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pjain121\Desktop\Clinical Numbers\Downstream Impact\"/>
    </mc:Choice>
  </mc:AlternateContent>
  <xr:revisionPtr revIDLastSave="0" documentId="8_{03FBD345-0B20-4AF2-BF12-BDA69D2742E1}" xr6:coauthVersionLast="44" xr6:coauthVersionMax="44" xr10:uidLastSave="{00000000-0000-0000-0000-000000000000}"/>
  <bookViews>
    <workbookView xWindow="-108" yWindow="-108" windowWidth="23256" windowHeight="12576" xr2:uid="{00000000-000D-0000-FFFF-FFFF00000000}"/>
  </bookViews>
  <sheets>
    <sheet name="Framework" sheetId="4" r:id="rId1"/>
    <sheet name="MZ Pends Summary" sheetId="1" r:id="rId2"/>
    <sheet name="Initial Review" sheetId="2" r:id="rId3"/>
    <sheet name="Sheet1" sheetId="5" state="hidden" r:id="rId4"/>
    <sheet name="Sheet3" sheetId="7" r:id="rId5"/>
    <sheet name="Sheet2" sheetId="6" r:id="rId6"/>
    <sheet name="Sheet4" sheetId="8"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1" l="1"/>
  <c r="F39" i="1"/>
  <c r="E41" i="1" l="1"/>
  <c r="E39" i="1"/>
  <c r="G39" i="1" l="1"/>
  <c r="G41" i="1"/>
  <c r="D26" i="2" l="1"/>
  <c r="C26" i="2"/>
  <c r="D25" i="2"/>
  <c r="C25" i="2"/>
  <c r="F24" i="2"/>
  <c r="E24" i="2"/>
  <c r="F23" i="2"/>
  <c r="E23" i="2"/>
  <c r="F22" i="2"/>
  <c r="E22" i="2"/>
  <c r="F35" i="1"/>
  <c r="F36" i="1"/>
  <c r="G36" i="1" s="1"/>
  <c r="F34" i="1"/>
  <c r="E35" i="1"/>
  <c r="E42" i="1" s="1"/>
  <c r="E36" i="1"/>
  <c r="E34" i="1"/>
  <c r="E40" i="1" s="1"/>
  <c r="E38" i="1" l="1"/>
  <c r="F42" i="1"/>
  <c r="G42" i="1" s="1"/>
  <c r="G35" i="1"/>
  <c r="F38" i="1"/>
  <c r="G38" i="1" s="1"/>
  <c r="G23" i="2"/>
  <c r="E37" i="1"/>
  <c r="F40" i="1"/>
  <c r="G40" i="1" s="1"/>
  <c r="G34" i="1"/>
  <c r="F37" i="1"/>
  <c r="G22" i="2"/>
  <c r="G24" i="2"/>
  <c r="F25" i="2"/>
  <c r="G25" i="2" s="1"/>
  <c r="F26" i="2"/>
  <c r="E26" i="2"/>
  <c r="E25" i="2"/>
  <c r="D38" i="1"/>
  <c r="C38" i="1"/>
  <c r="D37" i="1"/>
  <c r="C37" i="1"/>
  <c r="G26" i="2" l="1"/>
  <c r="G37" i="1"/>
</calcChain>
</file>

<file path=xl/sharedStrings.xml><?xml version="1.0" encoding="utf-8"?>
<sst xmlns="http://schemas.openxmlformats.org/spreadsheetml/2006/main" count="22140" uniqueCount="1811">
  <si>
    <t>Objective: To quantify the reduction in rework over MCR reviewed claims undergoing blanket approval via deployed Model/BOT</t>
  </si>
  <si>
    <t>Initiative Studied : MZ Pends Bot Process</t>
  </si>
  <si>
    <t>Rework Item : Appeals</t>
  </si>
  <si>
    <t>Details</t>
  </si>
  <si>
    <t>LOB : E&amp;I</t>
  </si>
  <si>
    <t>Data</t>
  </si>
  <si>
    <t xml:space="preserve">Duration </t>
  </si>
  <si>
    <t>MCR Inventory(Obvesrvation)</t>
  </si>
  <si>
    <t>Jan'19-June'19 (report_date)</t>
  </si>
  <si>
    <t>MCR Inventory(Performance)</t>
  </si>
  <si>
    <t>Oct'19-Dec'19(report_date)</t>
  </si>
  <si>
    <t xml:space="preserve">E&amp;I ETS Appeals </t>
  </si>
  <si>
    <t>Jan'19- till date</t>
  </si>
  <si>
    <t>Steps:</t>
  </si>
  <si>
    <t>MZ pended claims were identified from obvservation and performance period</t>
  </si>
  <si>
    <t xml:space="preserve">The above claims were mapped to appeals </t>
  </si>
  <si>
    <t>Claims denied by MCR were flagged</t>
  </si>
  <si>
    <t>Denial rate and Appeal/Claim values were compared for Obvservation and Performance period</t>
  </si>
  <si>
    <t>Findings :</t>
  </si>
  <si>
    <t>Obvservation Period</t>
  </si>
  <si>
    <t>Performance Period</t>
  </si>
  <si>
    <t>MZ Pended Claims</t>
  </si>
  <si>
    <t>Denied Claims</t>
  </si>
  <si>
    <t>Appeals</t>
  </si>
  <si>
    <t>Denial Rate</t>
  </si>
  <si>
    <t>Appeal per 100 claim</t>
  </si>
  <si>
    <t>Extrapolated for 12 months</t>
  </si>
  <si>
    <t>MCR Downstream Impact - MZ Pends BOT Process</t>
  </si>
  <si>
    <t>Inscope claims were identified from obvservation and performance period</t>
  </si>
  <si>
    <t>Inscope Claims</t>
  </si>
  <si>
    <t>Obvservation Period(H1'19)</t>
  </si>
  <si>
    <t>Performance Period(Q4'19)</t>
  </si>
  <si>
    <t>MCR Downstream Impact - E&amp;I Initial Review Model</t>
  </si>
  <si>
    <t>MCR Downstream Impact</t>
  </si>
  <si>
    <t>Objective</t>
  </si>
  <si>
    <t xml:space="preserve">Background </t>
  </si>
  <si>
    <t xml:space="preserve">a) MZ Pends Process
b) Initial Review Process </t>
  </si>
  <si>
    <t>Methodology</t>
  </si>
  <si>
    <t>Intitatives Studied</t>
  </si>
  <si>
    <t xml:space="preserve">To study the impact of auto approval processes deployed , in terms of appeal filing rate </t>
  </si>
  <si>
    <t>In order to increase operational efficiency of MCR, various models have been deployed in MCR space to flag out the low risk claims that have high chance of approval based on historical trends. Such claims are auto-approved , thus providing direct benefits to the organisation such as saving of manhours, higher inventory churn rate, etc. The process may also lead to potential change in appeal and reconsideration volumes received by the organisation.</t>
  </si>
  <si>
    <t>Claims denied by MCR were identified</t>
  </si>
  <si>
    <t>MCR Denial rate and Appeal per Claim values were compared for Obvservation and Performance period</t>
  </si>
  <si>
    <t>MCR Denied Claims</t>
  </si>
  <si>
    <t>% Change</t>
  </si>
  <si>
    <t>Hypothesis</t>
  </si>
  <si>
    <t>Comparative study on following downstreams</t>
  </si>
  <si>
    <t xml:space="preserve"> </t>
  </si>
  <si>
    <t>Inferences</t>
  </si>
  <si>
    <t>1) MCR Denials have increased by 9% despite reduction inscope claims of 2%</t>
  </si>
  <si>
    <t xml:space="preserve">2) Appeals filed over the inscope claims have reduced by 9%  </t>
  </si>
  <si>
    <t>3) MCR Denial rate in performance period increased to 23% from 21% in obvservation period</t>
  </si>
  <si>
    <t xml:space="preserve">4) Marginal reduction of 7%  in appeal per claim value </t>
  </si>
  <si>
    <t>1) Substantial reduction in denials despite 36% rise in claims reflects the impact of auto-release of claims by MZ Pends BOT</t>
  </si>
  <si>
    <t>Benefits</t>
  </si>
  <si>
    <t>Operational Cost Saved on Appeals = (Appeals Volume in Obvservation Period - Appeals Voume in Performance Period)*(cost of processing an appeal)</t>
  </si>
  <si>
    <t>2) There is a reduction in appeals filed despite increase in claim volume , an impact of higher approvals by BOT</t>
  </si>
  <si>
    <t>3) Consequenlty appeal per claim has reduced by 50% in the performance period as compared to obvservation period</t>
  </si>
  <si>
    <t>Inventory Optimisation algorithm</t>
  </si>
  <si>
    <t>Predictive Model Algorithm</t>
  </si>
  <si>
    <t>Next Steps</t>
  </si>
  <si>
    <t>Study on the impact of BOT process over Rework Volume</t>
  </si>
  <si>
    <t>1) Detailed study on the inscope claims , by classifying the claims into High and Low risk categories</t>
  </si>
  <si>
    <t xml:space="preserve">        - Comparative study on the High risk and low risk claims across obvservation and performance periods</t>
  </si>
  <si>
    <t xml:space="preserve">        - Simulating the model on the inscope claims in obvervation period</t>
  </si>
  <si>
    <t>Hypothesis : a)Reduction is appeal/claim for the MZ Pended Claims 
                        b)Reduction in denial rate for MZ Pended Claims</t>
  </si>
  <si>
    <t>icn</t>
  </si>
  <si>
    <t>clm_loc_cd</t>
  </si>
  <si>
    <t>proc_cd</t>
  </si>
  <si>
    <t>fst_srvc_dt</t>
  </si>
  <si>
    <t>adjd_dt</t>
  </si>
  <si>
    <t>prov_tin</t>
  </si>
  <si>
    <t>sbmt_chrg_amt</t>
  </si>
  <si>
    <t>lin_chrg_amt_gal</t>
  </si>
  <si>
    <t>net_pd_amt</t>
  </si>
  <si>
    <t>src_pd_amt</t>
  </si>
  <si>
    <t>mbr_sys_id</t>
  </si>
  <si>
    <t>mbr_bth_dt</t>
  </si>
  <si>
    <t>mbr_fst_nm</t>
  </si>
  <si>
    <t>mbr_lst_nm</t>
  </si>
  <si>
    <t>rvnu_cd</t>
  </si>
  <si>
    <t>unet_pl_of_srvc_cd</t>
  </si>
  <si>
    <t>allw_amt</t>
  </si>
  <si>
    <t>report_date</t>
  </si>
  <si>
    <t>rsn_cd</t>
  </si>
  <si>
    <t>par_npar</t>
  </si>
  <si>
    <t>mbr_age</t>
  </si>
  <si>
    <t>cust_seg_nbr</t>
  </si>
  <si>
    <t>diag_2_cd</t>
  </si>
  <si>
    <t>diag_1_cd</t>
  </si>
  <si>
    <t>fl_aso</t>
  </si>
  <si>
    <t>srvc_unit_cnt</t>
  </si>
  <si>
    <t>adj_srvc_unit_cnt</t>
  </si>
  <si>
    <t>in_pat_flag</t>
  </si>
  <si>
    <t>proc_revenue_cd</t>
  </si>
  <si>
    <t>den_flag</t>
  </si>
  <si>
    <t>first_pass</t>
  </si>
  <si>
    <t>denied</t>
  </si>
  <si>
    <t>paid</t>
  </si>
  <si>
    <t>closed</t>
  </si>
  <si>
    <t>prov_catgy_cd</t>
  </si>
  <si>
    <t>prov_spcl_catgy_cd</t>
  </si>
  <si>
    <t>st_abbr_cd</t>
  </si>
  <si>
    <t>mpin</t>
  </si>
  <si>
    <t>prov_spcl_catgy_desc</t>
  </si>
  <si>
    <t>clm_den_flag</t>
  </si>
  <si>
    <t>par_npar_flag</t>
  </si>
  <si>
    <t>clm_loc_cd_flag</t>
  </si>
  <si>
    <t>fi_aso_flag</t>
  </si>
  <si>
    <t>clm_closed_flag</t>
  </si>
  <si>
    <t xml:space="preserve">CHANTEL        </t>
  </si>
  <si>
    <t xml:space="preserve">PAGAN               </t>
  </si>
  <si>
    <t xml:space="preserve">IH   </t>
  </si>
  <si>
    <t>LK</t>
  </si>
  <si>
    <t xml:space="preserve">O321XX1   </t>
  </si>
  <si>
    <t xml:space="preserve">O24414    </t>
  </si>
  <si>
    <t xml:space="preserve">TX   </t>
  </si>
  <si>
    <t xml:space="preserve">OB/GYN                                            </t>
  </si>
  <si>
    <t>D1</t>
  </si>
  <si>
    <t>G8427</t>
  </si>
  <si>
    <t xml:space="preserve">AKSHARKHAT     </t>
  </si>
  <si>
    <t xml:space="preserve">ZHUMAGALI           </t>
  </si>
  <si>
    <t>LN</t>
  </si>
  <si>
    <t xml:space="preserve">0006P9375 </t>
  </si>
  <si>
    <t xml:space="preserve">O701      </t>
  </si>
  <si>
    <t xml:space="preserve">O321XX0   </t>
  </si>
  <si>
    <t xml:space="preserve">VA   </t>
  </si>
  <si>
    <t>4V</t>
  </si>
  <si>
    <t>J8499</t>
  </si>
  <si>
    <t xml:space="preserve">RX   </t>
  </si>
  <si>
    <t xml:space="preserve">EMILY          </t>
  </si>
  <si>
    <t xml:space="preserve">COLYER              </t>
  </si>
  <si>
    <t>0H</t>
  </si>
  <si>
    <t xml:space="preserve">Z370      </t>
  </si>
  <si>
    <t xml:space="preserve">O82       </t>
  </si>
  <si>
    <t xml:space="preserve">RI   </t>
  </si>
  <si>
    <t xml:space="preserve">JUDY           </t>
  </si>
  <si>
    <t xml:space="preserve">HSIUNG              </t>
  </si>
  <si>
    <t xml:space="preserve">D259      </t>
  </si>
  <si>
    <t xml:space="preserve">WI   </t>
  </si>
  <si>
    <t xml:space="preserve">PSYCHIATRIST                                      </t>
  </si>
  <si>
    <t xml:space="preserve">JIN            </t>
  </si>
  <si>
    <t xml:space="preserve">KIM                 </t>
  </si>
  <si>
    <t xml:space="preserve">O752      </t>
  </si>
  <si>
    <t xml:space="preserve">O335XX0   </t>
  </si>
  <si>
    <t xml:space="preserve">KATERYN        </t>
  </si>
  <si>
    <t xml:space="preserve">PRITCHARD           </t>
  </si>
  <si>
    <t>MZ</t>
  </si>
  <si>
    <t xml:space="preserve">O621      </t>
  </si>
  <si>
    <t xml:space="preserve">O09293    </t>
  </si>
  <si>
    <t xml:space="preserve">NC   </t>
  </si>
  <si>
    <t>S6</t>
  </si>
  <si>
    <t xml:space="preserve">ANDREA         </t>
  </si>
  <si>
    <t xml:space="preserve">CARBONELL           </t>
  </si>
  <si>
    <t>SF</t>
  </si>
  <si>
    <t xml:space="preserve">O4292     </t>
  </si>
  <si>
    <t xml:space="preserve">NV   </t>
  </si>
  <si>
    <t xml:space="preserve">KELSEY         </t>
  </si>
  <si>
    <t xml:space="preserve">JOINER              </t>
  </si>
  <si>
    <t>UG</t>
  </si>
  <si>
    <t xml:space="preserve">O323XX1   </t>
  </si>
  <si>
    <t xml:space="preserve">O631      </t>
  </si>
  <si>
    <t xml:space="preserve">MONICA         </t>
  </si>
  <si>
    <t xml:space="preserve">VEACH               </t>
  </si>
  <si>
    <t>MJ</t>
  </si>
  <si>
    <t xml:space="preserve">O328XX0   </t>
  </si>
  <si>
    <t xml:space="preserve">CA   </t>
  </si>
  <si>
    <t xml:space="preserve">AMANDA         </t>
  </si>
  <si>
    <t xml:space="preserve">FLOOD               </t>
  </si>
  <si>
    <t xml:space="preserve">E039      </t>
  </si>
  <si>
    <t>G9197</t>
  </si>
  <si>
    <t xml:space="preserve">TREMANI        </t>
  </si>
  <si>
    <t xml:space="preserve">FEGANS              </t>
  </si>
  <si>
    <t>PG</t>
  </si>
  <si>
    <t xml:space="preserve">O9902     </t>
  </si>
  <si>
    <t xml:space="preserve">O333XX1   </t>
  </si>
  <si>
    <t xml:space="preserve">KRISTEN        </t>
  </si>
  <si>
    <t xml:space="preserve">BLUM                </t>
  </si>
  <si>
    <t xml:space="preserve">OF   </t>
  </si>
  <si>
    <t>T0</t>
  </si>
  <si>
    <t xml:space="preserve">O99284    </t>
  </si>
  <si>
    <t xml:space="preserve">PAYTON         </t>
  </si>
  <si>
    <t xml:space="preserve">ALLEN               </t>
  </si>
  <si>
    <t xml:space="preserve">O76       </t>
  </si>
  <si>
    <t xml:space="preserve">AZ   </t>
  </si>
  <si>
    <t xml:space="preserve">DANNIELLE      </t>
  </si>
  <si>
    <t xml:space="preserve">VOLZ                </t>
  </si>
  <si>
    <t xml:space="preserve">Z3A39     </t>
  </si>
  <si>
    <t xml:space="preserve">IL   </t>
  </si>
  <si>
    <t xml:space="preserve">MICHELE        </t>
  </si>
  <si>
    <t xml:space="preserve">GREGORIO            </t>
  </si>
  <si>
    <t xml:space="preserve">O480      </t>
  </si>
  <si>
    <t xml:space="preserve">O09893    </t>
  </si>
  <si>
    <t xml:space="preserve">CT   </t>
  </si>
  <si>
    <t xml:space="preserve">SHAYNA         </t>
  </si>
  <si>
    <t xml:space="preserve">KERLEY              </t>
  </si>
  <si>
    <t xml:space="preserve">O334XX1   </t>
  </si>
  <si>
    <t xml:space="preserve">O3663X1   </t>
  </si>
  <si>
    <t xml:space="preserve">MO   </t>
  </si>
  <si>
    <t xml:space="preserve">MAEGON         </t>
  </si>
  <si>
    <t xml:space="preserve">SMITH               </t>
  </si>
  <si>
    <t>JP</t>
  </si>
  <si>
    <t xml:space="preserve">LA   </t>
  </si>
  <si>
    <t xml:space="preserve">EMMA           </t>
  </si>
  <si>
    <t xml:space="preserve">CERMAK              </t>
  </si>
  <si>
    <t>NI</t>
  </si>
  <si>
    <t xml:space="preserve">O139      </t>
  </si>
  <si>
    <t xml:space="preserve">FAMILY PRACTICE/CLINIC                            </t>
  </si>
  <si>
    <t xml:space="preserve">KAITLYN        </t>
  </si>
  <si>
    <t xml:space="preserve">REDING              </t>
  </si>
  <si>
    <t xml:space="preserve">O42913    </t>
  </si>
  <si>
    <t xml:space="preserve">IN   </t>
  </si>
  <si>
    <t xml:space="preserve">NEONATOLOGY                                       </t>
  </si>
  <si>
    <t xml:space="preserve">NICOLE         </t>
  </si>
  <si>
    <t xml:space="preserve">HAMLIN              </t>
  </si>
  <si>
    <t xml:space="preserve">O42013    </t>
  </si>
  <si>
    <t xml:space="preserve">O321XX9   </t>
  </si>
  <si>
    <t>NJ</t>
  </si>
  <si>
    <t xml:space="preserve">MELODY         </t>
  </si>
  <si>
    <t xml:space="preserve">AREVALO             </t>
  </si>
  <si>
    <t xml:space="preserve">O358XX0   </t>
  </si>
  <si>
    <t xml:space="preserve">O4202     </t>
  </si>
  <si>
    <t xml:space="preserve">FL   </t>
  </si>
  <si>
    <t xml:space="preserve">RN, SPECIAL SERVICE                               </t>
  </si>
  <si>
    <t xml:space="preserve">PHIPPS              </t>
  </si>
  <si>
    <t xml:space="preserve">0001Y2693 </t>
  </si>
  <si>
    <t xml:space="preserve">O6981X0   </t>
  </si>
  <si>
    <t xml:space="preserve">REBECCA        </t>
  </si>
  <si>
    <t xml:space="preserve">CAO                 </t>
  </si>
  <si>
    <t>QG</t>
  </si>
  <si>
    <t xml:space="preserve">O665      </t>
  </si>
  <si>
    <t xml:space="preserve">OH   </t>
  </si>
  <si>
    <t xml:space="preserve">CASSANDRA      </t>
  </si>
  <si>
    <t xml:space="preserve">PULCZINSKI          </t>
  </si>
  <si>
    <t xml:space="preserve">O34211    </t>
  </si>
  <si>
    <t xml:space="preserve">O3663X0   </t>
  </si>
  <si>
    <t xml:space="preserve">SEJAL          </t>
  </si>
  <si>
    <t xml:space="preserve">SHAH                </t>
  </si>
  <si>
    <t xml:space="preserve">O365930   </t>
  </si>
  <si>
    <t xml:space="preserve">JENNIFER       </t>
  </si>
  <si>
    <t xml:space="preserve">BLEAUXMOOSLE        </t>
  </si>
  <si>
    <t xml:space="preserve">Z302      </t>
  </si>
  <si>
    <t xml:space="preserve">KY   </t>
  </si>
  <si>
    <t xml:space="preserve">FAMILY PRACTICE                                   </t>
  </si>
  <si>
    <t xml:space="preserve">HANNAH         </t>
  </si>
  <si>
    <t xml:space="preserve">MOODY               </t>
  </si>
  <si>
    <t>LO</t>
  </si>
  <si>
    <t xml:space="preserve">Z3A40     </t>
  </si>
  <si>
    <t xml:space="preserve">O411230   </t>
  </si>
  <si>
    <t xml:space="preserve">SC   </t>
  </si>
  <si>
    <t xml:space="preserve">LINDSEY        </t>
  </si>
  <si>
    <t xml:space="preserve">PEMENT              </t>
  </si>
  <si>
    <t xml:space="preserve">O692XX0   </t>
  </si>
  <si>
    <t xml:space="preserve">KEISHON        </t>
  </si>
  <si>
    <t xml:space="preserve">STEPHENS            </t>
  </si>
  <si>
    <t xml:space="preserve">O1413     </t>
  </si>
  <si>
    <t>LY</t>
  </si>
  <si>
    <t>G8431</t>
  </si>
  <si>
    <t xml:space="preserve">KERRI          </t>
  </si>
  <si>
    <t xml:space="preserve">VORBECK             </t>
  </si>
  <si>
    <t>EC</t>
  </si>
  <si>
    <t xml:space="preserve">0008Y6717 </t>
  </si>
  <si>
    <t>GY</t>
  </si>
  <si>
    <t xml:space="preserve">RAE ANNE       </t>
  </si>
  <si>
    <t xml:space="preserve">HOVANETZ            </t>
  </si>
  <si>
    <t xml:space="preserve">O3413     </t>
  </si>
  <si>
    <t xml:space="preserve">CO   </t>
  </si>
  <si>
    <t xml:space="preserve">JASMINE        </t>
  </si>
  <si>
    <t xml:space="preserve">LUGRAND             </t>
  </si>
  <si>
    <t xml:space="preserve">O09613    </t>
  </si>
  <si>
    <t xml:space="preserve">OK   </t>
  </si>
  <si>
    <t>F1</t>
  </si>
  <si>
    <t xml:space="preserve">HALEY          </t>
  </si>
  <si>
    <t xml:space="preserve">VAN ABEL            </t>
  </si>
  <si>
    <t>G1</t>
  </si>
  <si>
    <t xml:space="preserve">0007U4043 </t>
  </si>
  <si>
    <t xml:space="preserve">O134      </t>
  </si>
  <si>
    <t xml:space="preserve">IA   </t>
  </si>
  <si>
    <t xml:space="preserve">MAHAZABIN      </t>
  </si>
  <si>
    <t xml:space="preserve">MUSTAFA             </t>
  </si>
  <si>
    <t xml:space="preserve">O6014X0   </t>
  </si>
  <si>
    <t xml:space="preserve">NY   </t>
  </si>
  <si>
    <t xml:space="preserve">               </t>
  </si>
  <si>
    <t xml:space="preserve">                    </t>
  </si>
  <si>
    <t xml:space="preserve">O645XX1   </t>
  </si>
  <si>
    <t xml:space="preserve">MD   </t>
  </si>
  <si>
    <t xml:space="preserve">LILIANA        </t>
  </si>
  <si>
    <t xml:space="preserve">CARDOZA CERVANTES   </t>
  </si>
  <si>
    <t xml:space="preserve">O691XX0   </t>
  </si>
  <si>
    <t xml:space="preserve">TAVIE          </t>
  </si>
  <si>
    <t xml:space="preserve">FOLK                </t>
  </si>
  <si>
    <t xml:space="preserve">STEPHANIE      </t>
  </si>
  <si>
    <t xml:space="preserve">KEMPTON             </t>
  </si>
  <si>
    <t xml:space="preserve">0000F6475 </t>
  </si>
  <si>
    <t xml:space="preserve">O1404     </t>
  </si>
  <si>
    <t xml:space="preserve">BEENISH        </t>
  </si>
  <si>
    <t xml:space="preserve">LOUIS               </t>
  </si>
  <si>
    <t xml:space="preserve">ERIKA          </t>
  </si>
  <si>
    <t xml:space="preserve">MCCRELL             </t>
  </si>
  <si>
    <t xml:space="preserve">O368130   </t>
  </si>
  <si>
    <t xml:space="preserve">ABIGAIL        </t>
  </si>
  <si>
    <t xml:space="preserve">MERVAR              </t>
  </si>
  <si>
    <t xml:space="preserve">0000Y1820 </t>
  </si>
  <si>
    <t xml:space="preserve">ALISSA         </t>
  </si>
  <si>
    <t xml:space="preserve">CORDRY              </t>
  </si>
  <si>
    <t xml:space="preserve">O4593     </t>
  </si>
  <si>
    <t xml:space="preserve">ID   </t>
  </si>
  <si>
    <t xml:space="preserve">TIFFANY        </t>
  </si>
  <si>
    <t xml:space="preserve">IDLES               </t>
  </si>
  <si>
    <t xml:space="preserve">O700      </t>
  </si>
  <si>
    <t xml:space="preserve">TN   </t>
  </si>
  <si>
    <t>7G</t>
  </si>
  <si>
    <t>0502F</t>
  </si>
  <si>
    <t xml:space="preserve">STEVENSON           </t>
  </si>
  <si>
    <t xml:space="preserve">0008Y5909 </t>
  </si>
  <si>
    <t xml:space="preserve">O24429    </t>
  </si>
  <si>
    <t xml:space="preserve">KIERA          </t>
  </si>
  <si>
    <t xml:space="preserve">STARKS              </t>
  </si>
  <si>
    <t xml:space="preserve">O339      </t>
  </si>
  <si>
    <t xml:space="preserve">O403XX0   </t>
  </si>
  <si>
    <t xml:space="preserve">KATIE          </t>
  </si>
  <si>
    <t xml:space="preserve">JOVIAK              </t>
  </si>
  <si>
    <t>CA</t>
  </si>
  <si>
    <t xml:space="preserve">MARISSA        </t>
  </si>
  <si>
    <t xml:space="preserve">NOVAKOWSKI          </t>
  </si>
  <si>
    <t xml:space="preserve">0009X4002 </t>
  </si>
  <si>
    <t xml:space="preserve">O24420    </t>
  </si>
  <si>
    <t xml:space="preserve">RITA           </t>
  </si>
  <si>
    <t xml:space="preserve">VILLANUEVA          </t>
  </si>
  <si>
    <t xml:space="preserve">Z371      </t>
  </si>
  <si>
    <t xml:space="preserve">O364XX0   </t>
  </si>
  <si>
    <t xml:space="preserve">KATELYN        </t>
  </si>
  <si>
    <t xml:space="preserve">NORDQUIST           </t>
  </si>
  <si>
    <t xml:space="preserve">HOSPITALIST                                       </t>
  </si>
  <si>
    <t xml:space="preserve">AUBREE         </t>
  </si>
  <si>
    <t xml:space="preserve">BINGHAM             </t>
  </si>
  <si>
    <t xml:space="preserve">0002F5593 </t>
  </si>
  <si>
    <t xml:space="preserve">Z3483     </t>
  </si>
  <si>
    <t xml:space="preserve">JULIE          </t>
  </si>
  <si>
    <t xml:space="preserve">JACOB               </t>
  </si>
  <si>
    <t xml:space="preserve">O09513    </t>
  </si>
  <si>
    <t xml:space="preserve">MARLIZA        </t>
  </si>
  <si>
    <t xml:space="preserve">SYSUOMPHONE         </t>
  </si>
  <si>
    <t xml:space="preserve">SD   </t>
  </si>
  <si>
    <t xml:space="preserve">CAITLIN        </t>
  </si>
  <si>
    <t xml:space="preserve">MCCLELLAND          </t>
  </si>
  <si>
    <t xml:space="preserve">0006W0252 </t>
  </si>
  <si>
    <t xml:space="preserve">O34219    </t>
  </si>
  <si>
    <t>XS</t>
  </si>
  <si>
    <t xml:space="preserve">HIBAT ALLA     </t>
  </si>
  <si>
    <t xml:space="preserve">GHANDOUR            </t>
  </si>
  <si>
    <t xml:space="preserve">0004W7507 </t>
  </si>
  <si>
    <t xml:space="preserve">CHRISTINA      </t>
  </si>
  <si>
    <t xml:space="preserve">BELLO               </t>
  </si>
  <si>
    <t xml:space="preserve">0002F4551 </t>
  </si>
  <si>
    <t xml:space="preserve">O693XX0   </t>
  </si>
  <si>
    <t xml:space="preserve">O7189     </t>
  </si>
  <si>
    <t xml:space="preserve">SARAH          </t>
  </si>
  <si>
    <t xml:space="preserve">GINSBURG            </t>
  </si>
  <si>
    <t xml:space="preserve">BERENICE       </t>
  </si>
  <si>
    <t xml:space="preserve">DELAISLA            </t>
  </si>
  <si>
    <t xml:space="preserve">O368390   </t>
  </si>
  <si>
    <t xml:space="preserve">LEAH           </t>
  </si>
  <si>
    <t xml:space="preserve">LANDSBERG           </t>
  </si>
  <si>
    <t xml:space="preserve">O4100X0   </t>
  </si>
  <si>
    <t xml:space="preserve">KENNETHA       </t>
  </si>
  <si>
    <t xml:space="preserve">WOODS               </t>
  </si>
  <si>
    <t xml:space="preserve">O641XX0   </t>
  </si>
  <si>
    <t xml:space="preserve">O6012X0   </t>
  </si>
  <si>
    <t xml:space="preserve">TAMIA          </t>
  </si>
  <si>
    <t xml:space="preserve">HORTON              </t>
  </si>
  <si>
    <t xml:space="preserve">O9872     </t>
  </si>
  <si>
    <t xml:space="preserve">BARNHILL MANNIS     </t>
  </si>
  <si>
    <t xml:space="preserve">MEGAN          </t>
  </si>
  <si>
    <t xml:space="preserve">SPENCER             </t>
  </si>
  <si>
    <t xml:space="preserve">Z48816    </t>
  </si>
  <si>
    <t xml:space="preserve">OR   </t>
  </si>
  <si>
    <t xml:space="preserve">HALI           </t>
  </si>
  <si>
    <t xml:space="preserve">JOHNSON             </t>
  </si>
  <si>
    <t xml:space="preserve">Z3A37     </t>
  </si>
  <si>
    <t xml:space="preserve">DINA           </t>
  </si>
  <si>
    <t xml:space="preserve">CARRANO             </t>
  </si>
  <si>
    <t>HY</t>
  </si>
  <si>
    <t xml:space="preserve">O358XX1   </t>
  </si>
  <si>
    <t xml:space="preserve">ASHLEY         </t>
  </si>
  <si>
    <t xml:space="preserve">MILLER              </t>
  </si>
  <si>
    <t xml:space="preserve">0008S8492 </t>
  </si>
  <si>
    <t xml:space="preserve">NM   </t>
  </si>
  <si>
    <t xml:space="preserve">DEISI          </t>
  </si>
  <si>
    <t>GUTIERREZ MOSKOVCHEN</t>
  </si>
  <si>
    <t xml:space="preserve">0001Y0652 </t>
  </si>
  <si>
    <t xml:space="preserve">O329XX0   </t>
  </si>
  <si>
    <t xml:space="preserve">BARKLEY             </t>
  </si>
  <si>
    <t xml:space="preserve">0002F3541 </t>
  </si>
  <si>
    <t xml:space="preserve">SHERLUNDA      </t>
  </si>
  <si>
    <t xml:space="preserve">DAWKINS             </t>
  </si>
  <si>
    <t xml:space="preserve">M3214     </t>
  </si>
  <si>
    <t xml:space="preserve">O26833    </t>
  </si>
  <si>
    <t xml:space="preserve">DACOTA         </t>
  </si>
  <si>
    <t xml:space="preserve">THARP               </t>
  </si>
  <si>
    <t xml:space="preserve">LASHAUNE       </t>
  </si>
  <si>
    <t xml:space="preserve">PA   </t>
  </si>
  <si>
    <t xml:space="preserve">TREVYN         </t>
  </si>
  <si>
    <t xml:space="preserve">HEPWORTH            </t>
  </si>
  <si>
    <t xml:space="preserve">O80       </t>
  </si>
  <si>
    <t xml:space="preserve">O324XX0   </t>
  </si>
  <si>
    <t xml:space="preserve">UT   </t>
  </si>
  <si>
    <t xml:space="preserve">GRISELDA       </t>
  </si>
  <si>
    <t xml:space="preserve">HERNANDEZ           </t>
  </si>
  <si>
    <t xml:space="preserve">CHELSEA        </t>
  </si>
  <si>
    <t xml:space="preserve">FUCHTMAN            </t>
  </si>
  <si>
    <t xml:space="preserve">ZAHIRA         </t>
  </si>
  <si>
    <t xml:space="preserve">MOBEEN              </t>
  </si>
  <si>
    <t xml:space="preserve">0004F3415 </t>
  </si>
  <si>
    <t xml:space="preserve">WV   </t>
  </si>
  <si>
    <t xml:space="preserve">MADELEINE      </t>
  </si>
  <si>
    <t xml:space="preserve">MCMAHON             </t>
  </si>
  <si>
    <t xml:space="preserve">0007W4590 </t>
  </si>
  <si>
    <t>4044F</t>
  </si>
  <si>
    <t xml:space="preserve">GAURI          </t>
  </si>
  <si>
    <t xml:space="preserve">KELKAR              </t>
  </si>
  <si>
    <t xml:space="preserve">NAOMI          </t>
  </si>
  <si>
    <t xml:space="preserve">KOLODNY             </t>
  </si>
  <si>
    <t xml:space="preserve">LEWIS               </t>
  </si>
  <si>
    <t xml:space="preserve">NE   </t>
  </si>
  <si>
    <t xml:space="preserve">SHERYL         </t>
  </si>
  <si>
    <t xml:space="preserve">WELLS               </t>
  </si>
  <si>
    <t xml:space="preserve">DIMPLE         </t>
  </si>
  <si>
    <t xml:space="preserve">MADAN               </t>
  </si>
  <si>
    <t xml:space="preserve">WA   </t>
  </si>
  <si>
    <t xml:space="preserve">BRITT          </t>
  </si>
  <si>
    <t xml:space="preserve">ROTBERG WOLFE       </t>
  </si>
  <si>
    <t xml:space="preserve">O6989X0   </t>
  </si>
  <si>
    <t xml:space="preserve">GA   </t>
  </si>
  <si>
    <t>WY</t>
  </si>
  <si>
    <t xml:space="preserve">ZURALY         </t>
  </si>
  <si>
    <t xml:space="preserve">RODRIGUEZ           </t>
  </si>
  <si>
    <t xml:space="preserve">HOLLY          </t>
  </si>
  <si>
    <t xml:space="preserve">GRIMM               </t>
  </si>
  <si>
    <t xml:space="preserve">0008Y9245 </t>
  </si>
  <si>
    <t>I1</t>
  </si>
  <si>
    <t xml:space="preserve">KASSANDRA      </t>
  </si>
  <si>
    <t xml:space="preserve">MOSHER              </t>
  </si>
  <si>
    <t>E5</t>
  </si>
  <si>
    <t xml:space="preserve">O24419    </t>
  </si>
  <si>
    <t xml:space="preserve">GYSELLE        </t>
  </si>
  <si>
    <t xml:space="preserve">CORPUS              </t>
  </si>
  <si>
    <t xml:space="preserve">RASHAE         </t>
  </si>
  <si>
    <t xml:space="preserve">MOSSMAN             </t>
  </si>
  <si>
    <t xml:space="preserve">ZAMIA          </t>
  </si>
  <si>
    <t xml:space="preserve">BROWN               </t>
  </si>
  <si>
    <t>R5</t>
  </si>
  <si>
    <t xml:space="preserve">NJ   </t>
  </si>
  <si>
    <t xml:space="preserve">CRYSTAL        </t>
  </si>
  <si>
    <t xml:space="preserve">ARRIAGA             </t>
  </si>
  <si>
    <t xml:space="preserve">CELESTE        </t>
  </si>
  <si>
    <t xml:space="preserve">HESS                </t>
  </si>
  <si>
    <t xml:space="preserve">0009Y5408 </t>
  </si>
  <si>
    <t xml:space="preserve">O1493     </t>
  </si>
  <si>
    <t xml:space="preserve">EVELYN         </t>
  </si>
  <si>
    <t xml:space="preserve">KOSBAU              </t>
  </si>
  <si>
    <t xml:space="preserve">O113      </t>
  </si>
  <si>
    <t xml:space="preserve">O30033    </t>
  </si>
  <si>
    <t xml:space="preserve">JULIA          </t>
  </si>
  <si>
    <t xml:space="preserve">DYAS                </t>
  </si>
  <si>
    <t xml:space="preserve">RIMA           </t>
  </si>
  <si>
    <t xml:space="preserve">MOUSSAWEL           </t>
  </si>
  <si>
    <t xml:space="preserve">0006S7218 </t>
  </si>
  <si>
    <t xml:space="preserve">O26899    </t>
  </si>
  <si>
    <t xml:space="preserve">DIAMOND             </t>
  </si>
  <si>
    <t xml:space="preserve">ANGELINA       </t>
  </si>
  <si>
    <t xml:space="preserve">CAROLI              </t>
  </si>
  <si>
    <t xml:space="preserve">CHERIE         </t>
  </si>
  <si>
    <t xml:space="preserve">WADE                </t>
  </si>
  <si>
    <t xml:space="preserve">O351XX0   </t>
  </si>
  <si>
    <t xml:space="preserve">MARY           </t>
  </si>
  <si>
    <t xml:space="preserve">BREEDLOVE           </t>
  </si>
  <si>
    <t xml:space="preserve">JESSICA        </t>
  </si>
  <si>
    <t xml:space="preserve">ILLANES             </t>
  </si>
  <si>
    <t xml:space="preserve">O88213    </t>
  </si>
  <si>
    <t xml:space="preserve">O30003    </t>
  </si>
  <si>
    <t xml:space="preserve">ALICIA         </t>
  </si>
  <si>
    <t xml:space="preserve">HOUK                </t>
  </si>
  <si>
    <t>I4</t>
  </si>
  <si>
    <t xml:space="preserve">O99824    </t>
  </si>
  <si>
    <t xml:space="preserve">O7020     </t>
  </si>
  <si>
    <t xml:space="preserve">DEEPTHI        </t>
  </si>
  <si>
    <t xml:space="preserve">THOMAS              </t>
  </si>
  <si>
    <t xml:space="preserve">0007P5495 </t>
  </si>
  <si>
    <t xml:space="preserve">BRIANA         </t>
  </si>
  <si>
    <t xml:space="preserve">HALL                </t>
  </si>
  <si>
    <t xml:space="preserve">O6982X0   </t>
  </si>
  <si>
    <t xml:space="preserve">NATALIA        </t>
  </si>
  <si>
    <t xml:space="preserve">MONTEALEGRE         </t>
  </si>
  <si>
    <t xml:space="preserve">0003X9186 </t>
  </si>
  <si>
    <t xml:space="preserve">O690XX1   </t>
  </si>
  <si>
    <t xml:space="preserve">CHRISTINE      </t>
  </si>
  <si>
    <t xml:space="preserve">DARDEN              </t>
  </si>
  <si>
    <t>O5</t>
  </si>
  <si>
    <t xml:space="preserve">O640XX0   </t>
  </si>
  <si>
    <t xml:space="preserve">KS   </t>
  </si>
  <si>
    <t xml:space="preserve">GORSKI              </t>
  </si>
  <si>
    <t xml:space="preserve">0003X1855 </t>
  </si>
  <si>
    <t xml:space="preserve">VICTORIA       </t>
  </si>
  <si>
    <t xml:space="preserve">TRITCHEL            </t>
  </si>
  <si>
    <t>UP</t>
  </si>
  <si>
    <t xml:space="preserve">DANIELA        </t>
  </si>
  <si>
    <t xml:space="preserve">VALERIO             </t>
  </si>
  <si>
    <t xml:space="preserve">MABEL          </t>
  </si>
  <si>
    <t xml:space="preserve">MAGHANOY            </t>
  </si>
  <si>
    <t xml:space="preserve">O324XX1   </t>
  </si>
  <si>
    <t xml:space="preserve">DAISHA         </t>
  </si>
  <si>
    <t xml:space="preserve">JOYNER              </t>
  </si>
  <si>
    <t xml:space="preserve">0004U1258 </t>
  </si>
  <si>
    <t xml:space="preserve">O4103X1   </t>
  </si>
  <si>
    <t xml:space="preserve">O778      </t>
  </si>
  <si>
    <t xml:space="preserve">KIMBERLY       </t>
  </si>
  <si>
    <t xml:space="preserve">GREEN               </t>
  </si>
  <si>
    <t xml:space="preserve">O360130   </t>
  </si>
  <si>
    <t xml:space="preserve">O09522    </t>
  </si>
  <si>
    <t xml:space="preserve">JACQUELINE     </t>
  </si>
  <si>
    <t xml:space="preserve">COPPINGER           </t>
  </si>
  <si>
    <t xml:space="preserve">Z392      </t>
  </si>
  <si>
    <t xml:space="preserve">VEILLEUX            </t>
  </si>
  <si>
    <t xml:space="preserve">O1414     </t>
  </si>
  <si>
    <t xml:space="preserve">WALLACE             </t>
  </si>
  <si>
    <t>S0</t>
  </si>
  <si>
    <t xml:space="preserve">0007X1287 </t>
  </si>
  <si>
    <t xml:space="preserve">O4103X0   </t>
  </si>
  <si>
    <t xml:space="preserve">VOLLMER             </t>
  </si>
  <si>
    <t xml:space="preserve">O09529    </t>
  </si>
  <si>
    <t xml:space="preserve">TAYLOR         </t>
  </si>
  <si>
    <t xml:space="preserve">HIRES               </t>
  </si>
  <si>
    <t xml:space="preserve">0007Y6256 </t>
  </si>
  <si>
    <t xml:space="preserve">ROXANNE        </t>
  </si>
  <si>
    <t xml:space="preserve">VANCE MCCONKEY      </t>
  </si>
  <si>
    <t xml:space="preserve">O714      </t>
  </si>
  <si>
    <t xml:space="preserve">YAMILE         </t>
  </si>
  <si>
    <t xml:space="preserve">SALOMON SAID        </t>
  </si>
  <si>
    <t xml:space="preserve">JENNA          </t>
  </si>
  <si>
    <t xml:space="preserve">MOORE               </t>
  </si>
  <si>
    <t xml:space="preserve">LINDSAY        </t>
  </si>
  <si>
    <t xml:space="preserve">YATES               </t>
  </si>
  <si>
    <t xml:space="preserve">0006P5479 </t>
  </si>
  <si>
    <t xml:space="preserve">BRITTANI       </t>
  </si>
  <si>
    <t xml:space="preserve">CHAPLIN             </t>
  </si>
  <si>
    <t xml:space="preserve">O644XX0   </t>
  </si>
  <si>
    <t xml:space="preserve">TIERRA         </t>
  </si>
  <si>
    <t xml:space="preserve">RUSSELL             </t>
  </si>
  <si>
    <t xml:space="preserve">Z3A20     </t>
  </si>
  <si>
    <t xml:space="preserve">HEATHER        </t>
  </si>
  <si>
    <t xml:space="preserve">ABEL                </t>
  </si>
  <si>
    <t xml:space="preserve">Z3A36     </t>
  </si>
  <si>
    <t xml:space="preserve">AINSLEY        </t>
  </si>
  <si>
    <t xml:space="preserve">DAVIS               </t>
  </si>
  <si>
    <t xml:space="preserve">0000F3278 </t>
  </si>
  <si>
    <t xml:space="preserve">O99214    </t>
  </si>
  <si>
    <t xml:space="preserve">BRANDI         </t>
  </si>
  <si>
    <t xml:space="preserve">SUTER               </t>
  </si>
  <si>
    <t xml:space="preserve">BRITTNEY       </t>
  </si>
  <si>
    <t xml:space="preserve">MALLETTE            </t>
  </si>
  <si>
    <t xml:space="preserve">O1403     </t>
  </si>
  <si>
    <t xml:space="preserve">MOLLY          </t>
  </si>
  <si>
    <t xml:space="preserve">DREYER              </t>
  </si>
  <si>
    <t xml:space="preserve">GRICELDA       </t>
  </si>
  <si>
    <t xml:space="preserve">VILLA               </t>
  </si>
  <si>
    <t xml:space="preserve">ARTI           </t>
  </si>
  <si>
    <t xml:space="preserve">DIXIT               </t>
  </si>
  <si>
    <t xml:space="preserve">O42113    </t>
  </si>
  <si>
    <t xml:space="preserve">BROOKE         </t>
  </si>
  <si>
    <t xml:space="preserve">DANIELS             </t>
  </si>
  <si>
    <t xml:space="preserve">MARCELA        </t>
  </si>
  <si>
    <t xml:space="preserve">LAWSON              </t>
  </si>
  <si>
    <t xml:space="preserve">0001X0627 </t>
  </si>
  <si>
    <t xml:space="preserve">O09813    </t>
  </si>
  <si>
    <t xml:space="preserve">MA   </t>
  </si>
  <si>
    <t xml:space="preserve">KATHRYN        </t>
  </si>
  <si>
    <t xml:space="preserve">BANASIAK            </t>
  </si>
  <si>
    <t xml:space="preserve">0003Y8675 </t>
  </si>
  <si>
    <t xml:space="preserve">SAMANTHA       </t>
  </si>
  <si>
    <t xml:space="preserve">GUEVARA             </t>
  </si>
  <si>
    <t xml:space="preserve">MENNEMEYER          </t>
  </si>
  <si>
    <t xml:space="preserve">0001Y4956 </t>
  </si>
  <si>
    <t xml:space="preserve">KRISTINA       </t>
  </si>
  <si>
    <t xml:space="preserve">JACKSON             </t>
  </si>
  <si>
    <t xml:space="preserve">O6013X0   </t>
  </si>
  <si>
    <t xml:space="preserve">O4210     </t>
  </si>
  <si>
    <t xml:space="preserve">LORAINE        </t>
  </si>
  <si>
    <t xml:space="preserve">GUERRERO            </t>
  </si>
  <si>
    <t xml:space="preserve">KAYLI          </t>
  </si>
  <si>
    <t xml:space="preserve">KUBECZKA            </t>
  </si>
  <si>
    <t>L5</t>
  </si>
  <si>
    <t xml:space="preserve">BRIANNA        </t>
  </si>
  <si>
    <t xml:space="preserve">GARCIA              </t>
  </si>
  <si>
    <t xml:space="preserve">0005X6194 </t>
  </si>
  <si>
    <t xml:space="preserve">YEMSRACH       </t>
  </si>
  <si>
    <t xml:space="preserve">DESSALEGN           </t>
  </si>
  <si>
    <t xml:space="preserve">0009Y2303 </t>
  </si>
  <si>
    <t xml:space="preserve">Z3A23     </t>
  </si>
  <si>
    <t xml:space="preserve">O364XX1   </t>
  </si>
  <si>
    <t xml:space="preserve">ANGELA         </t>
  </si>
  <si>
    <t xml:space="preserve">VERONICA       </t>
  </si>
  <si>
    <t xml:space="preserve">FRIAS               </t>
  </si>
  <si>
    <t xml:space="preserve">O779      </t>
  </si>
  <si>
    <t xml:space="preserve">KRISTI         </t>
  </si>
  <si>
    <t xml:space="preserve">RANDAZZO            </t>
  </si>
  <si>
    <t xml:space="preserve">O09523    </t>
  </si>
  <si>
    <t xml:space="preserve">O620      </t>
  </si>
  <si>
    <t xml:space="preserve">KALEY          </t>
  </si>
  <si>
    <t xml:space="preserve">BURKHALTER          </t>
  </si>
  <si>
    <t xml:space="preserve">GILLIAM             </t>
  </si>
  <si>
    <t xml:space="preserve">FROSCO              </t>
  </si>
  <si>
    <t xml:space="preserve">M329      </t>
  </si>
  <si>
    <t xml:space="preserve">O9912     </t>
  </si>
  <si>
    <t>GZ</t>
  </si>
  <si>
    <t xml:space="preserve">SHAYDEE        </t>
  </si>
  <si>
    <t xml:space="preserve">ELDER               </t>
  </si>
  <si>
    <t xml:space="preserve">GREGORY             </t>
  </si>
  <si>
    <t xml:space="preserve">0008X3144 </t>
  </si>
  <si>
    <t xml:space="preserve">ME KAYLA       </t>
  </si>
  <si>
    <t xml:space="preserve">MCGEE               </t>
  </si>
  <si>
    <t xml:space="preserve">MACKENZIE      </t>
  </si>
  <si>
    <t xml:space="preserve">WALKER              </t>
  </si>
  <si>
    <t xml:space="preserve">0000X9924 </t>
  </si>
  <si>
    <t xml:space="preserve">SOMER          </t>
  </si>
  <si>
    <t xml:space="preserve">NOLAN               </t>
  </si>
  <si>
    <t xml:space="preserve">ANGEL          </t>
  </si>
  <si>
    <t xml:space="preserve">SISK                </t>
  </si>
  <si>
    <t xml:space="preserve">JANE           </t>
  </si>
  <si>
    <t xml:space="preserve">BROSSEAU            </t>
  </si>
  <si>
    <t>ND</t>
  </si>
  <si>
    <t xml:space="preserve">O403XX1   </t>
  </si>
  <si>
    <t xml:space="preserve">NATIVIDAD      </t>
  </si>
  <si>
    <t xml:space="preserve">RIVERA PEGUERO      </t>
  </si>
  <si>
    <t xml:space="preserve">0008J9981 </t>
  </si>
  <si>
    <t xml:space="preserve">O1092     </t>
  </si>
  <si>
    <t xml:space="preserve">ASHDALE             </t>
  </si>
  <si>
    <t xml:space="preserve">0002Y5415 </t>
  </si>
  <si>
    <t xml:space="preserve">DEEPA          </t>
  </si>
  <si>
    <t xml:space="preserve">BEKAL               </t>
  </si>
  <si>
    <t xml:space="preserve">Z30430    </t>
  </si>
  <si>
    <t>TQ</t>
  </si>
  <si>
    <t xml:space="preserve">PAUL                </t>
  </si>
  <si>
    <t xml:space="preserve">CHERRY         </t>
  </si>
  <si>
    <t xml:space="preserve">THET TUN            </t>
  </si>
  <si>
    <t xml:space="preserve">DEBORAH        </t>
  </si>
  <si>
    <t xml:space="preserve">SPITZER             </t>
  </si>
  <si>
    <t xml:space="preserve">MARTINEZ            </t>
  </si>
  <si>
    <t xml:space="preserve">HULEM               </t>
  </si>
  <si>
    <t xml:space="preserve">KAITLIN        </t>
  </si>
  <si>
    <t xml:space="preserve">BIRCHLER            </t>
  </si>
  <si>
    <t xml:space="preserve">O326XX0   </t>
  </si>
  <si>
    <t>AU22360426</t>
  </si>
  <si>
    <t xml:space="preserve">MAEGHAN        </t>
  </si>
  <si>
    <t xml:space="preserve">SOUSA               </t>
  </si>
  <si>
    <t xml:space="preserve">O2412     </t>
  </si>
  <si>
    <t xml:space="preserve">MELISSA        </t>
  </si>
  <si>
    <t xml:space="preserve">MENDEZ NEIRA        </t>
  </si>
  <si>
    <t xml:space="preserve">GRONDALSKI          </t>
  </si>
  <si>
    <t xml:space="preserve">LINDA          </t>
  </si>
  <si>
    <t xml:space="preserve">LANGNESS            </t>
  </si>
  <si>
    <t xml:space="preserve">O9832     </t>
  </si>
  <si>
    <t xml:space="preserve">ROTAYA         </t>
  </si>
  <si>
    <t xml:space="preserve">COBB                </t>
  </si>
  <si>
    <t xml:space="preserve">DOMINIQUE      </t>
  </si>
  <si>
    <t xml:space="preserve">SANTILLANES         </t>
  </si>
  <si>
    <t xml:space="preserve">O409XX1   </t>
  </si>
  <si>
    <t xml:space="preserve">ZORNITSA       </t>
  </si>
  <si>
    <t xml:space="preserve">CHORBADZHIYSKA      </t>
  </si>
  <si>
    <t xml:space="preserve">0007U6548 </t>
  </si>
  <si>
    <t xml:space="preserve">O4403     </t>
  </si>
  <si>
    <t xml:space="preserve">JUNGEUN        </t>
  </si>
  <si>
    <t xml:space="preserve">PARK                </t>
  </si>
  <si>
    <t xml:space="preserve">VALERIE        </t>
  </si>
  <si>
    <t xml:space="preserve">Z379      </t>
  </si>
  <si>
    <t xml:space="preserve">ALEX           </t>
  </si>
  <si>
    <t xml:space="preserve">SINCLAIRE           </t>
  </si>
  <si>
    <t xml:space="preserve">0006W5123 </t>
  </si>
  <si>
    <t xml:space="preserve">HOUDA          </t>
  </si>
  <si>
    <t xml:space="preserve">KHEDDAM             </t>
  </si>
  <si>
    <t>NB</t>
  </si>
  <si>
    <t xml:space="preserve">AUBREY         </t>
  </si>
  <si>
    <t xml:space="preserve">SILVA               </t>
  </si>
  <si>
    <t>HH</t>
  </si>
  <si>
    <t xml:space="preserve">MOLINE              </t>
  </si>
  <si>
    <t xml:space="preserve">KRISTIN        </t>
  </si>
  <si>
    <t xml:space="preserve">SEIFRIED            </t>
  </si>
  <si>
    <t xml:space="preserve">BAUGHMAN            </t>
  </si>
  <si>
    <t xml:space="preserve">MAGGIE         </t>
  </si>
  <si>
    <t xml:space="preserve">RICHMOND            </t>
  </si>
  <si>
    <t xml:space="preserve">MADISON        </t>
  </si>
  <si>
    <t xml:space="preserve">SHELTON             </t>
  </si>
  <si>
    <t xml:space="preserve">O6981X1   </t>
  </si>
  <si>
    <t xml:space="preserve">MORELIA        </t>
  </si>
  <si>
    <t xml:space="preserve">SANCHEZ             </t>
  </si>
  <si>
    <t xml:space="preserve">O6014X1   </t>
  </si>
  <si>
    <t xml:space="preserve">MEG            </t>
  </si>
  <si>
    <t xml:space="preserve">0004P2316 </t>
  </si>
  <si>
    <t xml:space="preserve">ELIZABETH      </t>
  </si>
  <si>
    <t xml:space="preserve">BORDERS             </t>
  </si>
  <si>
    <t xml:space="preserve">KARPAGA PR     </t>
  </si>
  <si>
    <t xml:space="preserve">MURUGANANTHAM       </t>
  </si>
  <si>
    <t xml:space="preserve">0003W7299 </t>
  </si>
  <si>
    <t xml:space="preserve">O34212    </t>
  </si>
  <si>
    <t xml:space="preserve">DIETZ               </t>
  </si>
  <si>
    <t>MY</t>
  </si>
  <si>
    <t xml:space="preserve">PELLO               </t>
  </si>
  <si>
    <t xml:space="preserve">MI   </t>
  </si>
  <si>
    <t xml:space="preserve">KEIOARA        </t>
  </si>
  <si>
    <t xml:space="preserve">O368930   </t>
  </si>
  <si>
    <t xml:space="preserve">SHERISSE       </t>
  </si>
  <si>
    <t xml:space="preserve">NODARSE             </t>
  </si>
  <si>
    <t xml:space="preserve">O365931   </t>
  </si>
  <si>
    <t xml:space="preserve">RAMIREZ             </t>
  </si>
  <si>
    <t xml:space="preserve">ELIZA          </t>
  </si>
  <si>
    <t xml:space="preserve">HERBIG              </t>
  </si>
  <si>
    <t xml:space="preserve">O322XX0   </t>
  </si>
  <si>
    <t xml:space="preserve">LYON                </t>
  </si>
  <si>
    <t xml:space="preserve">LANIER              </t>
  </si>
  <si>
    <t xml:space="preserve">0006W5078 </t>
  </si>
  <si>
    <t xml:space="preserve">Z3A35     </t>
  </si>
  <si>
    <t xml:space="preserve">O359XX1   </t>
  </si>
  <si>
    <t xml:space="preserve">KATE           </t>
  </si>
  <si>
    <t xml:space="preserve">LITTLE              </t>
  </si>
  <si>
    <t xml:space="preserve">0005X3265 </t>
  </si>
  <si>
    <t xml:space="preserve">BRANDY         </t>
  </si>
  <si>
    <t xml:space="preserve">WILLIAMS            </t>
  </si>
  <si>
    <t xml:space="preserve">CAROLINA       </t>
  </si>
  <si>
    <t xml:space="preserve">MEYERS              </t>
  </si>
  <si>
    <t xml:space="preserve">ALLISON        </t>
  </si>
  <si>
    <t xml:space="preserve">O641XX1   </t>
  </si>
  <si>
    <t xml:space="preserve">CARLY          </t>
  </si>
  <si>
    <t xml:space="preserve">SCHWARTZ            </t>
  </si>
  <si>
    <t xml:space="preserve">BAKER               </t>
  </si>
  <si>
    <t xml:space="preserve">FS   </t>
  </si>
  <si>
    <t xml:space="preserve">CAITLYNN       </t>
  </si>
  <si>
    <t xml:space="preserve">KIRSCH              </t>
  </si>
  <si>
    <t xml:space="preserve">ELNAZ          </t>
  </si>
  <si>
    <t xml:space="preserve">ASEMANI             </t>
  </si>
  <si>
    <t xml:space="preserve">0002X7645 </t>
  </si>
  <si>
    <t xml:space="preserve">KRISTA         </t>
  </si>
  <si>
    <t xml:space="preserve">CELEDON             </t>
  </si>
  <si>
    <t xml:space="preserve">0000U8882 </t>
  </si>
  <si>
    <t xml:space="preserve">O770      </t>
  </si>
  <si>
    <t xml:space="preserve">KATELIN        </t>
  </si>
  <si>
    <t xml:space="preserve">AUSTIN              </t>
  </si>
  <si>
    <t>LM</t>
  </si>
  <si>
    <t xml:space="preserve">AMIE           </t>
  </si>
  <si>
    <t xml:space="preserve">BRANDT              </t>
  </si>
  <si>
    <t xml:space="preserve">CARMELI        </t>
  </si>
  <si>
    <t xml:space="preserve">TJAHJONO            </t>
  </si>
  <si>
    <t xml:space="preserve">PRATER              </t>
  </si>
  <si>
    <t xml:space="preserve">O610      </t>
  </si>
  <si>
    <t xml:space="preserve">MARIE          </t>
  </si>
  <si>
    <t xml:space="preserve">LOSON               </t>
  </si>
  <si>
    <t xml:space="preserve">COPELAND            </t>
  </si>
  <si>
    <t xml:space="preserve">0005U5868 </t>
  </si>
  <si>
    <t xml:space="preserve">AR   </t>
  </si>
  <si>
    <t xml:space="preserve">TARA           </t>
  </si>
  <si>
    <t xml:space="preserve">GASS BRADEN         </t>
  </si>
  <si>
    <t xml:space="preserve">KRISTINE       </t>
  </si>
  <si>
    <t xml:space="preserve">GIRSKIS             </t>
  </si>
  <si>
    <t xml:space="preserve">0009Y9953 </t>
  </si>
  <si>
    <t xml:space="preserve">O6989X1   </t>
  </si>
  <si>
    <t xml:space="preserve">KRISTAL        </t>
  </si>
  <si>
    <t xml:space="preserve">GONZALEZ            </t>
  </si>
  <si>
    <t xml:space="preserve">ALYSSA         </t>
  </si>
  <si>
    <t xml:space="preserve">DEPKE               </t>
  </si>
  <si>
    <t xml:space="preserve">KHADIJA        </t>
  </si>
  <si>
    <t xml:space="preserve">HASSO               </t>
  </si>
  <si>
    <t xml:space="preserve">LOIDA          </t>
  </si>
  <si>
    <t xml:space="preserve">VILLATORO           </t>
  </si>
  <si>
    <t xml:space="preserve">O42919    </t>
  </si>
  <si>
    <t xml:space="preserve">DAWN           </t>
  </si>
  <si>
    <t xml:space="preserve">O1002     </t>
  </si>
  <si>
    <t xml:space="preserve">GINA           </t>
  </si>
  <si>
    <t xml:space="preserve">CRISTINA       </t>
  </si>
  <si>
    <t xml:space="preserve">SORIA ORDONEZ       </t>
  </si>
  <si>
    <t xml:space="preserve">Z3A34     </t>
  </si>
  <si>
    <t xml:space="preserve">LAIDE          </t>
  </si>
  <si>
    <t xml:space="preserve">OLAOGUN             </t>
  </si>
  <si>
    <t xml:space="preserve">Z3403     </t>
  </si>
  <si>
    <t xml:space="preserve">WENDI          </t>
  </si>
  <si>
    <t xml:space="preserve">FLORES              </t>
  </si>
  <si>
    <t xml:space="preserve">GAILLE         </t>
  </si>
  <si>
    <t xml:space="preserve">DJANMO              </t>
  </si>
  <si>
    <t xml:space="preserve">Z98891    </t>
  </si>
  <si>
    <t xml:space="preserve">CHRISTY        </t>
  </si>
  <si>
    <t xml:space="preserve">ETTER               </t>
  </si>
  <si>
    <t xml:space="preserve">THALHEIMER          </t>
  </si>
  <si>
    <t xml:space="preserve">MT   </t>
  </si>
  <si>
    <t xml:space="preserve">EMI            </t>
  </si>
  <si>
    <t xml:space="preserve">CONNER              </t>
  </si>
  <si>
    <t xml:space="preserve">0003X3585 </t>
  </si>
  <si>
    <t xml:space="preserve">VARMOS         </t>
  </si>
  <si>
    <t xml:space="preserve">OPOKU NYAMEKYE      </t>
  </si>
  <si>
    <t xml:space="preserve">0007U5756 </t>
  </si>
  <si>
    <t xml:space="preserve">O365990   </t>
  </si>
  <si>
    <t xml:space="preserve">O34593    </t>
  </si>
  <si>
    <t xml:space="preserve">SHELBY         </t>
  </si>
  <si>
    <t xml:space="preserve">MUNDELL             </t>
  </si>
  <si>
    <t xml:space="preserve">LAUREN         </t>
  </si>
  <si>
    <t xml:space="preserve">SANDERSON           </t>
  </si>
  <si>
    <t xml:space="preserve">INTERNIST                                         </t>
  </si>
  <si>
    <t xml:space="preserve">BARTKOWICZ          </t>
  </si>
  <si>
    <t xml:space="preserve">MN   </t>
  </si>
  <si>
    <t xml:space="preserve">ALICE          </t>
  </si>
  <si>
    <t xml:space="preserve">LEPPERT             </t>
  </si>
  <si>
    <t xml:space="preserve">GALLINGER           </t>
  </si>
  <si>
    <t xml:space="preserve">0002F4422 </t>
  </si>
  <si>
    <t xml:space="preserve">O6023X0   </t>
  </si>
  <si>
    <t xml:space="preserve">WY   </t>
  </si>
  <si>
    <t xml:space="preserve">KIA            </t>
  </si>
  <si>
    <t xml:space="preserve">MCNEAL              </t>
  </si>
  <si>
    <t xml:space="preserve">JOANA          </t>
  </si>
  <si>
    <t xml:space="preserve">PENA                </t>
  </si>
  <si>
    <t xml:space="preserve">0005Y2764 </t>
  </si>
  <si>
    <t xml:space="preserve">BRUNE               </t>
  </si>
  <si>
    <t xml:space="preserve">0004Y9167 </t>
  </si>
  <si>
    <t xml:space="preserve">O4212     </t>
  </si>
  <si>
    <t xml:space="preserve">ANNA           </t>
  </si>
  <si>
    <t xml:space="preserve">BURNS               </t>
  </si>
  <si>
    <t xml:space="preserve">0005F5510 </t>
  </si>
  <si>
    <t xml:space="preserve">MS   </t>
  </si>
  <si>
    <t xml:space="preserve">YVETTE         </t>
  </si>
  <si>
    <t xml:space="preserve">WHEELER             </t>
  </si>
  <si>
    <t xml:space="preserve">PEDIATRICIAN                                      </t>
  </si>
  <si>
    <t xml:space="preserve">SANDAHL             </t>
  </si>
  <si>
    <t xml:space="preserve">SHREVES             </t>
  </si>
  <si>
    <t xml:space="preserve">HORSTMAN            </t>
  </si>
  <si>
    <t xml:space="preserve">0000X9761 </t>
  </si>
  <si>
    <t xml:space="preserve">O7021     </t>
  </si>
  <si>
    <t xml:space="preserve">O411231   </t>
  </si>
  <si>
    <t xml:space="preserve">COURTNEY       </t>
  </si>
  <si>
    <t xml:space="preserve">JENSEN              </t>
  </si>
  <si>
    <t xml:space="preserve">SINDHU         </t>
  </si>
  <si>
    <t xml:space="preserve">DONTHULA            </t>
  </si>
  <si>
    <t xml:space="preserve">0001X4490 </t>
  </si>
  <si>
    <t xml:space="preserve">YESENIA        </t>
  </si>
  <si>
    <t xml:space="preserve">MOCTEZUMA           </t>
  </si>
  <si>
    <t xml:space="preserve">BRODAR              </t>
  </si>
  <si>
    <t xml:space="preserve">ASHDOWN             </t>
  </si>
  <si>
    <t xml:space="preserve">CORTEZ              </t>
  </si>
  <si>
    <t>L6</t>
  </si>
  <si>
    <t xml:space="preserve">BLYTHE              </t>
  </si>
  <si>
    <t xml:space="preserve">SHARON         </t>
  </si>
  <si>
    <t xml:space="preserve">COLON CRUZ          </t>
  </si>
  <si>
    <t xml:space="preserve">LATIOLAIS           </t>
  </si>
  <si>
    <t xml:space="preserve">0008P7457 </t>
  </si>
  <si>
    <t xml:space="preserve">O151      </t>
  </si>
  <si>
    <t xml:space="preserve">ENDOCRINOLOGIST                                   </t>
  </si>
  <si>
    <t xml:space="preserve">DANIELLE       </t>
  </si>
  <si>
    <t xml:space="preserve">LEE                 </t>
  </si>
  <si>
    <t>VW</t>
  </si>
  <si>
    <t xml:space="preserve">SABRINA        </t>
  </si>
  <si>
    <t xml:space="preserve">DADIE               </t>
  </si>
  <si>
    <t xml:space="preserve">O6641     </t>
  </si>
  <si>
    <t xml:space="preserve">BRITTANY       </t>
  </si>
  <si>
    <t xml:space="preserve">SHIELDS             </t>
  </si>
  <si>
    <t xml:space="preserve">0005U4907 </t>
  </si>
  <si>
    <t xml:space="preserve">TARYN          </t>
  </si>
  <si>
    <t xml:space="preserve">PAULK               </t>
  </si>
  <si>
    <t xml:space="preserve">0001F4080 </t>
  </si>
  <si>
    <t xml:space="preserve">O660      </t>
  </si>
  <si>
    <t xml:space="preserve">O320XX0   </t>
  </si>
  <si>
    <t xml:space="preserve">NANCY          </t>
  </si>
  <si>
    <t xml:space="preserve">MUNGUIA             </t>
  </si>
  <si>
    <t xml:space="preserve">EBONY          </t>
  </si>
  <si>
    <t xml:space="preserve">NICHOLSON           </t>
  </si>
  <si>
    <t xml:space="preserve">TAMSEEL        </t>
  </si>
  <si>
    <t xml:space="preserve">FATEMA              </t>
  </si>
  <si>
    <t xml:space="preserve">TIFFANI        </t>
  </si>
  <si>
    <t xml:space="preserve">PRICKETT            </t>
  </si>
  <si>
    <t xml:space="preserve">LATORA         </t>
  </si>
  <si>
    <t xml:space="preserve">BARNES              </t>
  </si>
  <si>
    <t>FE</t>
  </si>
  <si>
    <t xml:space="preserve">HURST               </t>
  </si>
  <si>
    <t xml:space="preserve">JEWEL          </t>
  </si>
  <si>
    <t xml:space="preserve">TERRELL             </t>
  </si>
  <si>
    <t xml:space="preserve">RENS                </t>
  </si>
  <si>
    <t xml:space="preserve">0002F7355 </t>
  </si>
  <si>
    <t xml:space="preserve">O6982X1   </t>
  </si>
  <si>
    <t xml:space="preserve">KACIE          </t>
  </si>
  <si>
    <t xml:space="preserve">HILDRETH            </t>
  </si>
  <si>
    <t xml:space="preserve">LEIGHTON       </t>
  </si>
  <si>
    <t xml:space="preserve">AULWES              </t>
  </si>
  <si>
    <t xml:space="preserve">O2686     </t>
  </si>
  <si>
    <t xml:space="preserve">DAANE               </t>
  </si>
  <si>
    <t xml:space="preserve">EWA            </t>
  </si>
  <si>
    <t xml:space="preserve">TWEEDY              </t>
  </si>
  <si>
    <t xml:space="preserve">O755      </t>
  </si>
  <si>
    <t xml:space="preserve">KIANNA         </t>
  </si>
  <si>
    <t xml:space="preserve">RAMEY               </t>
  </si>
  <si>
    <t xml:space="preserve">D573      </t>
  </si>
  <si>
    <t>5H</t>
  </si>
  <si>
    <t>O6</t>
  </si>
  <si>
    <t xml:space="preserve">MEAGAN         </t>
  </si>
  <si>
    <t>T6</t>
  </si>
  <si>
    <t xml:space="preserve">0007W7181 </t>
  </si>
  <si>
    <t xml:space="preserve">KATHERINE      </t>
  </si>
  <si>
    <t xml:space="preserve">SUCHARA             </t>
  </si>
  <si>
    <t xml:space="preserve">WILHELM             </t>
  </si>
  <si>
    <t xml:space="preserve">AMY            </t>
  </si>
  <si>
    <t xml:space="preserve">SCHNEIDER           </t>
  </si>
  <si>
    <t xml:space="preserve">0004U0910 </t>
  </si>
  <si>
    <t xml:space="preserve">LISA           </t>
  </si>
  <si>
    <t xml:space="preserve">THOMPSON            </t>
  </si>
  <si>
    <t xml:space="preserve">GRACE          </t>
  </si>
  <si>
    <t xml:space="preserve">HARRISON            </t>
  </si>
  <si>
    <t xml:space="preserve">Z390      </t>
  </si>
  <si>
    <t xml:space="preserve">GIBSON              </t>
  </si>
  <si>
    <t xml:space="preserve">0004X4190 </t>
  </si>
  <si>
    <t xml:space="preserve">KANEA          </t>
  </si>
  <si>
    <t xml:space="preserve">MATIAS              </t>
  </si>
  <si>
    <t xml:space="preserve">OLUBUNMI       </t>
  </si>
  <si>
    <t xml:space="preserve">ERINOLU             </t>
  </si>
  <si>
    <t xml:space="preserve">SARA           </t>
  </si>
  <si>
    <t xml:space="preserve">ROITMAN             </t>
  </si>
  <si>
    <t xml:space="preserve">MOSCUZZA            </t>
  </si>
  <si>
    <t xml:space="preserve">0006Y3179 </t>
  </si>
  <si>
    <t xml:space="preserve">SAKSHI         </t>
  </si>
  <si>
    <t xml:space="preserve">MATHUR              </t>
  </si>
  <si>
    <t xml:space="preserve">O0973     </t>
  </si>
  <si>
    <t xml:space="preserve">O24410    </t>
  </si>
  <si>
    <t xml:space="preserve">HOLT                </t>
  </si>
  <si>
    <t xml:space="preserve">LYDIA          </t>
  </si>
  <si>
    <t xml:space="preserve">POOLE               </t>
  </si>
  <si>
    <t xml:space="preserve">TENALYNA       </t>
  </si>
  <si>
    <t xml:space="preserve">ERWIN               </t>
  </si>
  <si>
    <t xml:space="preserve">CRAVEN              </t>
  </si>
  <si>
    <t xml:space="preserve">O690XX0   </t>
  </si>
  <si>
    <t xml:space="preserve">ALEXANDRIA     </t>
  </si>
  <si>
    <t xml:space="preserve">PEREZ               </t>
  </si>
  <si>
    <t xml:space="preserve">TRACEY         </t>
  </si>
  <si>
    <t xml:space="preserve">SCHLOSSER           </t>
  </si>
  <si>
    <t xml:space="preserve">O30043    </t>
  </si>
  <si>
    <t xml:space="preserve">O164      </t>
  </si>
  <si>
    <t xml:space="preserve">ARATI          </t>
  </si>
  <si>
    <t xml:space="preserve">PANARIYA            </t>
  </si>
  <si>
    <t xml:space="preserve">O7022     </t>
  </si>
  <si>
    <t xml:space="preserve">ARATIBEN       </t>
  </si>
  <si>
    <t xml:space="preserve">RATHOD              </t>
  </si>
  <si>
    <t xml:space="preserve">LISY                </t>
  </si>
  <si>
    <t xml:space="preserve">STIGLER             </t>
  </si>
  <si>
    <t xml:space="preserve">O99820    </t>
  </si>
  <si>
    <t xml:space="preserve">ERIN           </t>
  </si>
  <si>
    <t xml:space="preserve">VARGA               </t>
  </si>
  <si>
    <t xml:space="preserve">ALMANEA             </t>
  </si>
  <si>
    <t xml:space="preserve">SHAWNA         </t>
  </si>
  <si>
    <t xml:space="preserve">DOBBS               </t>
  </si>
  <si>
    <t xml:space="preserve">WILKEN              </t>
  </si>
  <si>
    <t xml:space="preserve">O4693     </t>
  </si>
  <si>
    <t xml:space="preserve">MONIQUE        </t>
  </si>
  <si>
    <t xml:space="preserve">HOEKSTRA            </t>
  </si>
  <si>
    <t xml:space="preserve">O1424     </t>
  </si>
  <si>
    <t xml:space="preserve">NARCIZA        </t>
  </si>
  <si>
    <t xml:space="preserve">ESPINOSA            </t>
  </si>
  <si>
    <t xml:space="preserve">SPANO               </t>
  </si>
  <si>
    <t xml:space="preserve">O1422     </t>
  </si>
  <si>
    <t xml:space="preserve">MICHELLE       </t>
  </si>
  <si>
    <t xml:space="preserve">0004Y7536 </t>
  </si>
  <si>
    <t xml:space="preserve">KAYLYN         </t>
  </si>
  <si>
    <t xml:space="preserve">CRAIG               </t>
  </si>
  <si>
    <t xml:space="preserve">0005P3556 </t>
  </si>
  <si>
    <t xml:space="preserve">SANDOVAL            </t>
  </si>
  <si>
    <t xml:space="preserve">KRISTY         </t>
  </si>
  <si>
    <t xml:space="preserve">BEE                 </t>
  </si>
  <si>
    <t xml:space="preserve">O1214     </t>
  </si>
  <si>
    <t xml:space="preserve">KERN                </t>
  </si>
  <si>
    <t xml:space="preserve">0000Y0294 </t>
  </si>
  <si>
    <t xml:space="preserve">VIRIDIANA      </t>
  </si>
  <si>
    <t xml:space="preserve">VELAZQUEZ           </t>
  </si>
  <si>
    <t xml:space="preserve">0004F1691 </t>
  </si>
  <si>
    <t xml:space="preserve">TERESA         </t>
  </si>
  <si>
    <t xml:space="preserve">O731      </t>
  </si>
  <si>
    <t xml:space="preserve">ALAYSIA        </t>
  </si>
  <si>
    <t xml:space="preserve">LILLY               </t>
  </si>
  <si>
    <t xml:space="preserve">O333XX0   </t>
  </si>
  <si>
    <t xml:space="preserve">IRENE          </t>
  </si>
  <si>
    <t xml:space="preserve">ORACHO              </t>
  </si>
  <si>
    <t xml:space="preserve">O623      </t>
  </si>
  <si>
    <t xml:space="preserve">ALVARADO            </t>
  </si>
  <si>
    <t xml:space="preserve">0005F2454 </t>
  </si>
  <si>
    <t xml:space="preserve">KARLIE         </t>
  </si>
  <si>
    <t xml:space="preserve">JONES               </t>
  </si>
  <si>
    <t>IT</t>
  </si>
  <si>
    <t xml:space="preserve">DERBY               </t>
  </si>
  <si>
    <t xml:space="preserve">SUGANDHA       </t>
  </si>
  <si>
    <t xml:space="preserve">VERMA               </t>
  </si>
  <si>
    <t xml:space="preserve">WIEGAND             </t>
  </si>
  <si>
    <t xml:space="preserve">D239      </t>
  </si>
  <si>
    <t xml:space="preserve">CATANO              </t>
  </si>
  <si>
    <t xml:space="preserve">DAMILLIA       </t>
  </si>
  <si>
    <t xml:space="preserve">DESIREE             </t>
  </si>
  <si>
    <t xml:space="preserve">GAMSS               </t>
  </si>
  <si>
    <t xml:space="preserve">Z3A38     </t>
  </si>
  <si>
    <t xml:space="preserve">BROCKNER            </t>
  </si>
  <si>
    <t xml:space="preserve">UHLIG               </t>
  </si>
  <si>
    <t xml:space="preserve">O133      </t>
  </si>
  <si>
    <t xml:space="preserve">0006Y9706 </t>
  </si>
  <si>
    <t xml:space="preserve">GENESIS        </t>
  </si>
  <si>
    <t xml:space="preserve">CROSSE MEDINA       </t>
  </si>
  <si>
    <t xml:space="preserve">O622      </t>
  </si>
  <si>
    <t xml:space="preserve">ZAINAB         </t>
  </si>
  <si>
    <t xml:space="preserve">MALOOK              </t>
  </si>
  <si>
    <t xml:space="preserve">KAMRA          </t>
  </si>
  <si>
    <t xml:space="preserve">KERSTEN             </t>
  </si>
  <si>
    <t xml:space="preserve">WELTER              </t>
  </si>
  <si>
    <t xml:space="preserve">0000Y5079 </t>
  </si>
  <si>
    <t xml:space="preserve">O283      </t>
  </si>
  <si>
    <t xml:space="preserve">EVA            </t>
  </si>
  <si>
    <t xml:space="preserve">BASHOVER            </t>
  </si>
  <si>
    <t>TV</t>
  </si>
  <si>
    <t xml:space="preserve">0003P0582 </t>
  </si>
  <si>
    <t xml:space="preserve">SOCIAL WORKER                                     </t>
  </si>
  <si>
    <t xml:space="preserve">CLAIRE         </t>
  </si>
  <si>
    <t xml:space="preserve">DROOG               </t>
  </si>
  <si>
    <t xml:space="preserve">O721      </t>
  </si>
  <si>
    <t xml:space="preserve">NEUROLOGIST                                       </t>
  </si>
  <si>
    <t xml:space="preserve">HARDY               </t>
  </si>
  <si>
    <t xml:space="preserve">O42112    </t>
  </si>
  <si>
    <t xml:space="preserve">KARI STARK     </t>
  </si>
  <si>
    <t xml:space="preserve">ANDRICH             </t>
  </si>
  <si>
    <t xml:space="preserve">HENRY               </t>
  </si>
  <si>
    <t xml:space="preserve">DE   </t>
  </si>
  <si>
    <t xml:space="preserve">KENDALL        </t>
  </si>
  <si>
    <t xml:space="preserve">GRIFFIN             </t>
  </si>
  <si>
    <t xml:space="preserve">RABENORT            </t>
  </si>
  <si>
    <t xml:space="preserve">0008Y9781 </t>
  </si>
  <si>
    <t xml:space="preserve">CHELSEY        </t>
  </si>
  <si>
    <t xml:space="preserve">MCVAY               </t>
  </si>
  <si>
    <t xml:space="preserve">DIANA          </t>
  </si>
  <si>
    <t xml:space="preserve">SCHILL              </t>
  </si>
  <si>
    <t xml:space="preserve">COOKE               </t>
  </si>
  <si>
    <t xml:space="preserve">ROSSINGTON          </t>
  </si>
  <si>
    <t xml:space="preserve">SOWERS              </t>
  </si>
  <si>
    <t xml:space="preserve">KAYLA          </t>
  </si>
  <si>
    <t xml:space="preserve">SPARKS              </t>
  </si>
  <si>
    <t xml:space="preserve">JULIEANNE      </t>
  </si>
  <si>
    <t xml:space="preserve">MCCLAIN             </t>
  </si>
  <si>
    <t xml:space="preserve">LORAAS              </t>
  </si>
  <si>
    <t xml:space="preserve">ND   </t>
  </si>
  <si>
    <t xml:space="preserve">JUSTINE        </t>
  </si>
  <si>
    <t xml:space="preserve">MCCLURE             </t>
  </si>
  <si>
    <t xml:space="preserve">O6003     </t>
  </si>
  <si>
    <t xml:space="preserve">Z3493     </t>
  </si>
  <si>
    <t xml:space="preserve">LYNDSEY        </t>
  </si>
  <si>
    <t xml:space="preserve">KEMPF               </t>
  </si>
  <si>
    <t xml:space="preserve">0003Y3076 </t>
  </si>
  <si>
    <t xml:space="preserve">O722      </t>
  </si>
  <si>
    <t xml:space="preserve">ALEKSANDRA     </t>
  </si>
  <si>
    <t xml:space="preserve">MARTIN              </t>
  </si>
  <si>
    <t xml:space="preserve">CONTRERAS           </t>
  </si>
  <si>
    <t xml:space="preserve">RENEE          </t>
  </si>
  <si>
    <t xml:space="preserve">CHAPA               </t>
  </si>
  <si>
    <t xml:space="preserve">HAILEY         </t>
  </si>
  <si>
    <t xml:space="preserve">CARMODY             </t>
  </si>
  <si>
    <t xml:space="preserve">LARSCHEIDT          </t>
  </si>
  <si>
    <t xml:space="preserve">BETHANY        </t>
  </si>
  <si>
    <t xml:space="preserve">SAVANNA        </t>
  </si>
  <si>
    <t xml:space="preserve">KATLYN         </t>
  </si>
  <si>
    <t xml:space="preserve">KEELY          </t>
  </si>
  <si>
    <t xml:space="preserve">SNYDER              </t>
  </si>
  <si>
    <t xml:space="preserve">O368330   </t>
  </si>
  <si>
    <t xml:space="preserve">MCCULLEN            </t>
  </si>
  <si>
    <t>IM</t>
  </si>
  <si>
    <t xml:space="preserve">MITCHELL            </t>
  </si>
  <si>
    <t xml:space="preserve">MERCEDES       </t>
  </si>
  <si>
    <t xml:space="preserve">ROBY                </t>
  </si>
  <si>
    <t xml:space="preserve">NH   </t>
  </si>
  <si>
    <t xml:space="preserve">POTTING             </t>
  </si>
  <si>
    <t xml:space="preserve">LADONNA        </t>
  </si>
  <si>
    <t xml:space="preserve">BOSTON              </t>
  </si>
  <si>
    <t xml:space="preserve">KARISSA        </t>
  </si>
  <si>
    <t xml:space="preserve">TRESCH              </t>
  </si>
  <si>
    <t xml:space="preserve">COLLEEN        </t>
  </si>
  <si>
    <t xml:space="preserve">GORDON              </t>
  </si>
  <si>
    <t>AZ</t>
  </si>
  <si>
    <t xml:space="preserve">MARSH               </t>
  </si>
  <si>
    <t xml:space="preserve">0009Y8021 </t>
  </si>
  <si>
    <t xml:space="preserve">KATRINA        </t>
  </si>
  <si>
    <t xml:space="preserve">0001Y9651 </t>
  </si>
  <si>
    <t xml:space="preserve">BYRD                </t>
  </si>
  <si>
    <t xml:space="preserve">CAROL          </t>
  </si>
  <si>
    <t xml:space="preserve">GREENIDGE           </t>
  </si>
  <si>
    <t xml:space="preserve">EVDOXIA        </t>
  </si>
  <si>
    <t xml:space="preserve">GEORGAKOPOULOS      </t>
  </si>
  <si>
    <t xml:space="preserve">O334XX0   </t>
  </si>
  <si>
    <t xml:space="preserve">BIANCA M       </t>
  </si>
  <si>
    <t xml:space="preserve">BRUNSON             </t>
  </si>
  <si>
    <t xml:space="preserve">SELENA         </t>
  </si>
  <si>
    <t xml:space="preserve">YUNUEN         </t>
  </si>
  <si>
    <t xml:space="preserve">ZUNIGA              </t>
  </si>
  <si>
    <t xml:space="preserve">KAMILLE        </t>
  </si>
  <si>
    <t xml:space="preserve">NEELY               </t>
  </si>
  <si>
    <t xml:space="preserve">OWENS               </t>
  </si>
  <si>
    <t xml:space="preserve">0008Y4028 </t>
  </si>
  <si>
    <t xml:space="preserve">O4592     </t>
  </si>
  <si>
    <t xml:space="preserve">PIACENTINO          </t>
  </si>
  <si>
    <t xml:space="preserve">0001U5720 </t>
  </si>
  <si>
    <t xml:space="preserve">JENNA LYN      </t>
  </si>
  <si>
    <t xml:space="preserve">CROTEAU             </t>
  </si>
  <si>
    <t xml:space="preserve">O355XX0   </t>
  </si>
  <si>
    <t xml:space="preserve">SPOHR               </t>
  </si>
  <si>
    <t>Q9</t>
  </si>
  <si>
    <t xml:space="preserve">0000F5579 </t>
  </si>
  <si>
    <t xml:space="preserve">CAYLA          </t>
  </si>
  <si>
    <t xml:space="preserve">GELLER              </t>
  </si>
  <si>
    <t xml:space="preserve">O99334    </t>
  </si>
  <si>
    <t xml:space="preserve">HOWARD              </t>
  </si>
  <si>
    <t>MC</t>
  </si>
  <si>
    <t xml:space="preserve">0009N3130 </t>
  </si>
  <si>
    <t xml:space="preserve">MAGEE               </t>
  </si>
  <si>
    <t xml:space="preserve">O6023X1   </t>
  </si>
  <si>
    <t xml:space="preserve">JATSUE         </t>
  </si>
  <si>
    <t xml:space="preserve">ESPARZA             </t>
  </si>
  <si>
    <t xml:space="preserve">O411290   </t>
  </si>
  <si>
    <t>0501F</t>
  </si>
  <si>
    <t xml:space="preserve">PATRICIA       </t>
  </si>
  <si>
    <t xml:space="preserve">HACKETT             </t>
  </si>
  <si>
    <t xml:space="preserve">Z3482     </t>
  </si>
  <si>
    <t xml:space="preserve">TANYA          </t>
  </si>
  <si>
    <t xml:space="preserve">RUFA                </t>
  </si>
  <si>
    <t xml:space="preserve">0008G0104 </t>
  </si>
  <si>
    <t xml:space="preserve">MORALES             </t>
  </si>
  <si>
    <t xml:space="preserve">JULIANA        </t>
  </si>
  <si>
    <t xml:space="preserve">EWING               </t>
  </si>
  <si>
    <t xml:space="preserve">INDIGO         </t>
  </si>
  <si>
    <t xml:space="preserve">TURNER              </t>
  </si>
  <si>
    <t xml:space="preserve">I10       </t>
  </si>
  <si>
    <t xml:space="preserve">LOZOYA              </t>
  </si>
  <si>
    <t xml:space="preserve">DUTTERER            </t>
  </si>
  <si>
    <t xml:space="preserve">PAVANI LAK     </t>
  </si>
  <si>
    <t xml:space="preserve">PALLAPOTHU          </t>
  </si>
  <si>
    <t xml:space="preserve">AUGUSTINE           </t>
  </si>
  <si>
    <t xml:space="preserve">0006Y4080 </t>
  </si>
  <si>
    <t xml:space="preserve">O26892    </t>
  </si>
  <si>
    <t xml:space="preserve">O30032    </t>
  </si>
  <si>
    <t xml:space="preserve">CYNTHIA        </t>
  </si>
  <si>
    <t xml:space="preserve">CARLOS              </t>
  </si>
  <si>
    <t xml:space="preserve">PADGETT             </t>
  </si>
  <si>
    <t xml:space="preserve">LAURIE         </t>
  </si>
  <si>
    <t xml:space="preserve">BERRY               </t>
  </si>
  <si>
    <t xml:space="preserve">0007P9541 </t>
  </si>
  <si>
    <t xml:space="preserve">LIU                 </t>
  </si>
  <si>
    <t xml:space="preserve">FARRAYN        </t>
  </si>
  <si>
    <t xml:space="preserve">JENKINS             </t>
  </si>
  <si>
    <t xml:space="preserve">O331      </t>
  </si>
  <si>
    <t xml:space="preserve">RANDI          </t>
  </si>
  <si>
    <t xml:space="preserve">MAYS                </t>
  </si>
  <si>
    <t xml:space="preserve">0006X9994 </t>
  </si>
  <si>
    <t xml:space="preserve">SHAIN               </t>
  </si>
  <si>
    <t xml:space="preserve">0008Y0490 </t>
  </si>
  <si>
    <t xml:space="preserve">TATIANA        </t>
  </si>
  <si>
    <t xml:space="preserve">PERRY               </t>
  </si>
  <si>
    <t xml:space="preserve">YENISLEYDI     </t>
  </si>
  <si>
    <t xml:space="preserve">TRIANA BLANCO       </t>
  </si>
  <si>
    <t xml:space="preserve">O368391   </t>
  </si>
  <si>
    <t xml:space="preserve">O1203     </t>
  </si>
  <si>
    <t xml:space="preserve">JIA            </t>
  </si>
  <si>
    <t xml:space="preserve">RICHARDSON          </t>
  </si>
  <si>
    <t xml:space="preserve">0002F7586 </t>
  </si>
  <si>
    <t xml:space="preserve">LORIS               </t>
  </si>
  <si>
    <t xml:space="preserve">O7582     </t>
  </si>
  <si>
    <t xml:space="preserve">HADDOW              </t>
  </si>
  <si>
    <t xml:space="preserve">VANESSA        </t>
  </si>
  <si>
    <t xml:space="preserve">LOPEZ               </t>
  </si>
  <si>
    <t xml:space="preserve">BANG                </t>
  </si>
  <si>
    <t xml:space="preserve">ELLEN          </t>
  </si>
  <si>
    <t xml:space="preserve">HEDDEN              </t>
  </si>
  <si>
    <t xml:space="preserve">O409XX0   </t>
  </si>
  <si>
    <t xml:space="preserve">TIA            </t>
  </si>
  <si>
    <t xml:space="preserve">HERRERA             </t>
  </si>
  <si>
    <t xml:space="preserve">NATASHA        </t>
  </si>
  <si>
    <t xml:space="preserve">GRISWOLD            </t>
  </si>
  <si>
    <t xml:space="preserve">Z3401     </t>
  </si>
  <si>
    <t xml:space="preserve">KIRSTEN        </t>
  </si>
  <si>
    <t xml:space="preserve">KATZEN              </t>
  </si>
  <si>
    <t xml:space="preserve">OTHER                                             </t>
  </si>
  <si>
    <t xml:space="preserve">HARTMAN             </t>
  </si>
  <si>
    <t xml:space="preserve">O99354    </t>
  </si>
  <si>
    <t xml:space="preserve">LORA           </t>
  </si>
  <si>
    <t xml:space="preserve">BORGES              </t>
  </si>
  <si>
    <t xml:space="preserve">JOCELYN        </t>
  </si>
  <si>
    <t xml:space="preserve">HASELHORST          </t>
  </si>
  <si>
    <t xml:space="preserve">BETHEA              </t>
  </si>
  <si>
    <t xml:space="preserve">HAONING        </t>
  </si>
  <si>
    <t xml:space="preserve">ZHONG               </t>
  </si>
  <si>
    <t xml:space="preserve">STANLEY             </t>
  </si>
  <si>
    <t xml:space="preserve">0006Y7298 </t>
  </si>
  <si>
    <t xml:space="preserve">RODRIQUEZ           </t>
  </si>
  <si>
    <t xml:space="preserve">GUILLIAMS           </t>
  </si>
  <si>
    <t xml:space="preserve">CALES               </t>
  </si>
  <si>
    <t>PE</t>
  </si>
  <si>
    <t xml:space="preserve">TYESHA         </t>
  </si>
  <si>
    <t xml:space="preserve">WATTS               </t>
  </si>
  <si>
    <t xml:space="preserve">O9812     </t>
  </si>
  <si>
    <t xml:space="preserve">NAVYA          </t>
  </si>
  <si>
    <t xml:space="preserve">GUNDA               </t>
  </si>
  <si>
    <t xml:space="preserve">SHARNELL       </t>
  </si>
  <si>
    <t xml:space="preserve">WESTON              </t>
  </si>
  <si>
    <t xml:space="preserve">JAZMINE        </t>
  </si>
  <si>
    <t xml:space="preserve">BURROLA             </t>
  </si>
  <si>
    <t xml:space="preserve">DALTON              </t>
  </si>
  <si>
    <t xml:space="preserve">EVALYNE        </t>
  </si>
  <si>
    <t xml:space="preserve">MUCHENE             </t>
  </si>
  <si>
    <t xml:space="preserve">SAYLI          </t>
  </si>
  <si>
    <t xml:space="preserve">JOSHI               </t>
  </si>
  <si>
    <t>IX</t>
  </si>
  <si>
    <t xml:space="preserve">O640XX1   </t>
  </si>
  <si>
    <t xml:space="preserve">LONG                </t>
  </si>
  <si>
    <t xml:space="preserve">0006U9142 </t>
  </si>
  <si>
    <t xml:space="preserve">O619      </t>
  </si>
  <si>
    <t>G8510</t>
  </si>
  <si>
    <t xml:space="preserve">ANNET NATH     </t>
  </si>
  <si>
    <t xml:space="preserve">BADILLO             </t>
  </si>
  <si>
    <t xml:space="preserve">BAILEY         </t>
  </si>
  <si>
    <t xml:space="preserve">DAUGHERTY           </t>
  </si>
  <si>
    <t xml:space="preserve">LARGE               </t>
  </si>
  <si>
    <t xml:space="preserve">HOPE           </t>
  </si>
  <si>
    <t xml:space="preserve">CONNELL             </t>
  </si>
  <si>
    <t xml:space="preserve">KADI           </t>
  </si>
  <si>
    <t xml:space="preserve">O329XX9   </t>
  </si>
  <si>
    <t xml:space="preserve">GRUNEWALD           </t>
  </si>
  <si>
    <t xml:space="preserve">0005F0995 </t>
  </si>
  <si>
    <t xml:space="preserve">ROSE                </t>
  </si>
  <si>
    <t xml:space="preserve">STORM BUSTAMANTE    </t>
  </si>
  <si>
    <t xml:space="preserve">FNU            </t>
  </si>
  <si>
    <t xml:space="preserve">MOMINA HADI         </t>
  </si>
  <si>
    <t xml:space="preserve">SHAY           </t>
  </si>
  <si>
    <t xml:space="preserve">CARNES              </t>
  </si>
  <si>
    <t xml:space="preserve">0002X7663 </t>
  </si>
  <si>
    <t xml:space="preserve">BIRD                </t>
  </si>
  <si>
    <t xml:space="preserve">0005Y5462 </t>
  </si>
  <si>
    <t xml:space="preserve">SILLER              </t>
  </si>
  <si>
    <t xml:space="preserve">O694XX0   </t>
  </si>
  <si>
    <t xml:space="preserve">SHEENA         </t>
  </si>
  <si>
    <t xml:space="preserve">0003X3569 </t>
  </si>
  <si>
    <t xml:space="preserve">O24424    </t>
  </si>
  <si>
    <t xml:space="preserve">LAURA          </t>
  </si>
  <si>
    <t>0503F</t>
  </si>
  <si>
    <t xml:space="preserve">ALISHA         </t>
  </si>
  <si>
    <t xml:space="preserve">EATON               </t>
  </si>
  <si>
    <t xml:space="preserve">SCOTT               </t>
  </si>
  <si>
    <t xml:space="preserve">O0933     </t>
  </si>
  <si>
    <t xml:space="preserve">O350XX0   </t>
  </si>
  <si>
    <t xml:space="preserve">KRUCKER             </t>
  </si>
  <si>
    <t xml:space="preserve">DOMINGA        </t>
  </si>
  <si>
    <t xml:space="preserve">KATHIRIA       </t>
  </si>
  <si>
    <t xml:space="preserve">CARTAGENA           </t>
  </si>
  <si>
    <t xml:space="preserve">Z3A33     </t>
  </si>
  <si>
    <t xml:space="preserve">MERRIFIELD          </t>
  </si>
  <si>
    <t>ER</t>
  </si>
  <si>
    <t xml:space="preserve">AL   </t>
  </si>
  <si>
    <t xml:space="preserve">PARISER             </t>
  </si>
  <si>
    <t xml:space="preserve">ERICA          </t>
  </si>
  <si>
    <t xml:space="preserve">PETER               </t>
  </si>
  <si>
    <t xml:space="preserve">0003U9950 </t>
  </si>
  <si>
    <t xml:space="preserve">0000Y4424 </t>
  </si>
  <si>
    <t xml:space="preserve">Z3490     </t>
  </si>
  <si>
    <t xml:space="preserve">REYES               </t>
  </si>
  <si>
    <t xml:space="preserve">CONNIE         </t>
  </si>
  <si>
    <t xml:space="preserve">WHITLOCK            </t>
  </si>
  <si>
    <t xml:space="preserve">JAMIE          </t>
  </si>
  <si>
    <t xml:space="preserve">RAYFORD             </t>
  </si>
  <si>
    <t xml:space="preserve">MAN CHING      </t>
  </si>
  <si>
    <t xml:space="preserve">SHEN                </t>
  </si>
  <si>
    <t xml:space="preserve">OBRIEN              </t>
  </si>
  <si>
    <t xml:space="preserve">OLIVIA         </t>
  </si>
  <si>
    <t xml:space="preserve">GREER               </t>
  </si>
  <si>
    <t xml:space="preserve">EMELY          </t>
  </si>
  <si>
    <t xml:space="preserve">CRUZ                </t>
  </si>
  <si>
    <t xml:space="preserve">0008Y8523 </t>
  </si>
  <si>
    <t xml:space="preserve">O3660X0   </t>
  </si>
  <si>
    <t xml:space="preserve">SANTHANA L     </t>
  </si>
  <si>
    <t xml:space="preserve">MEENAKSHI SUNDARAM  </t>
  </si>
  <si>
    <t xml:space="preserve">EDMONSON            </t>
  </si>
  <si>
    <t xml:space="preserve">CHANCELYN      </t>
  </si>
  <si>
    <t xml:space="preserve">ARCHER MCKENLEY     </t>
  </si>
  <si>
    <t xml:space="preserve">O3673X9   </t>
  </si>
  <si>
    <t xml:space="preserve">MCCLOY              </t>
  </si>
  <si>
    <t xml:space="preserve">0001F8550 </t>
  </si>
  <si>
    <t xml:space="preserve">MARLANIA       </t>
  </si>
  <si>
    <t xml:space="preserve">SERMONS             </t>
  </si>
  <si>
    <t xml:space="preserve">0003F3100 </t>
  </si>
  <si>
    <t xml:space="preserve">O695XX0   </t>
  </si>
  <si>
    <t>XP</t>
  </si>
  <si>
    <t xml:space="preserve">FLEISHER            </t>
  </si>
  <si>
    <t xml:space="preserve">O730      </t>
  </si>
  <si>
    <t xml:space="preserve">DELGADO             </t>
  </si>
  <si>
    <t xml:space="preserve">ARLENE         </t>
  </si>
  <si>
    <t xml:space="preserve">GANDULLA CARRILLO   </t>
  </si>
  <si>
    <t xml:space="preserve">CAMMIE         </t>
  </si>
  <si>
    <t xml:space="preserve">TO                  </t>
  </si>
  <si>
    <t xml:space="preserve">O1415     </t>
  </si>
  <si>
    <t xml:space="preserve">JEANNETTE      </t>
  </si>
  <si>
    <t xml:space="preserve">RUTHERFORD          </t>
  </si>
  <si>
    <t xml:space="preserve">BLACKWELL           </t>
  </si>
  <si>
    <t xml:space="preserve">ABDULLY             </t>
  </si>
  <si>
    <t xml:space="preserve">AMEDIE         </t>
  </si>
  <si>
    <t xml:space="preserve">ROBINSON            </t>
  </si>
  <si>
    <t xml:space="preserve">CAROLYN        </t>
  </si>
  <si>
    <t xml:space="preserve">CUMMINGS            </t>
  </si>
  <si>
    <t xml:space="preserve">RAMOS               </t>
  </si>
  <si>
    <t xml:space="preserve">0005W9310 </t>
  </si>
  <si>
    <t xml:space="preserve">Z3A41     </t>
  </si>
  <si>
    <t xml:space="preserve">KARLAY         </t>
  </si>
  <si>
    <t xml:space="preserve">CABRERA             </t>
  </si>
  <si>
    <t xml:space="preserve">WALLIN              </t>
  </si>
  <si>
    <t xml:space="preserve">YUMIKO         </t>
  </si>
  <si>
    <t xml:space="preserve">KITA                </t>
  </si>
  <si>
    <t xml:space="preserve">WEINBERGER          </t>
  </si>
  <si>
    <t xml:space="preserve">GABRIELLE      </t>
  </si>
  <si>
    <t xml:space="preserve">0003F6128 </t>
  </si>
  <si>
    <t xml:space="preserve">O402XX0   </t>
  </si>
  <si>
    <t xml:space="preserve">ZULLO               </t>
  </si>
  <si>
    <t xml:space="preserve">OL   </t>
  </si>
  <si>
    <t xml:space="preserve">HIGGINS             </t>
  </si>
  <si>
    <t xml:space="preserve">DAIENNERA      </t>
  </si>
  <si>
    <t xml:space="preserve">ABRAMS              </t>
  </si>
  <si>
    <t xml:space="preserve">SCHMIDT             </t>
  </si>
  <si>
    <t xml:space="preserve">ELSA           </t>
  </si>
  <si>
    <t xml:space="preserve">POMBO               </t>
  </si>
  <si>
    <t xml:space="preserve">THERESA        </t>
  </si>
  <si>
    <t xml:space="preserve">ERICKSON            </t>
  </si>
  <si>
    <t xml:space="preserve">NELSON              </t>
  </si>
  <si>
    <t xml:space="preserve">JADE           </t>
  </si>
  <si>
    <t xml:space="preserve">HOLLAND             </t>
  </si>
  <si>
    <t xml:space="preserve">SHEREZADA      </t>
  </si>
  <si>
    <t xml:space="preserve">JENSON              </t>
  </si>
  <si>
    <t xml:space="preserve">HM   </t>
  </si>
  <si>
    <t xml:space="preserve">O639      </t>
  </si>
  <si>
    <t xml:space="preserve">DELONG              </t>
  </si>
  <si>
    <t xml:space="preserve">SKINNER             </t>
  </si>
  <si>
    <t xml:space="preserve">0003F4691 </t>
  </si>
  <si>
    <t xml:space="preserve">MCCREARY            </t>
  </si>
  <si>
    <t xml:space="preserve">DUECY               </t>
  </si>
  <si>
    <t xml:space="preserve">D252      </t>
  </si>
  <si>
    <t xml:space="preserve">SHAYE          </t>
  </si>
  <si>
    <t xml:space="preserve">SICILIANO           </t>
  </si>
  <si>
    <t xml:space="preserve">O648XX0   </t>
  </si>
  <si>
    <t xml:space="preserve">RAMYA          </t>
  </si>
  <si>
    <t xml:space="preserve">JAIDU               </t>
  </si>
  <si>
    <t xml:space="preserve">MARIA          </t>
  </si>
  <si>
    <t xml:space="preserve">CEDILLO VALLEJO     </t>
  </si>
  <si>
    <t xml:space="preserve">0004F1030 </t>
  </si>
  <si>
    <t xml:space="preserve">AMBER          </t>
  </si>
  <si>
    <t xml:space="preserve">ARNOLD              </t>
  </si>
  <si>
    <t xml:space="preserve">SONAL          </t>
  </si>
  <si>
    <t xml:space="preserve">DALVI               </t>
  </si>
  <si>
    <t xml:space="preserve">ANNE           </t>
  </si>
  <si>
    <t xml:space="preserve">METZ                </t>
  </si>
  <si>
    <t xml:space="preserve">CROW                </t>
  </si>
  <si>
    <t xml:space="preserve">BASKERVILLE         </t>
  </si>
  <si>
    <t xml:space="preserve">0001F8989 </t>
  </si>
  <si>
    <t xml:space="preserve">KAREN          </t>
  </si>
  <si>
    <t xml:space="preserve">WINKEL              </t>
  </si>
  <si>
    <t xml:space="preserve">OSEGUEDA            </t>
  </si>
  <si>
    <t xml:space="preserve">BELL                </t>
  </si>
  <si>
    <t xml:space="preserve">CONTI               </t>
  </si>
  <si>
    <t xml:space="preserve">FACKELMAN           </t>
  </si>
  <si>
    <t xml:space="preserve">KASIDY         </t>
  </si>
  <si>
    <t xml:space="preserve">WALLER              </t>
  </si>
  <si>
    <t xml:space="preserve">KRISTEEN       </t>
  </si>
  <si>
    <t xml:space="preserve">LOUBEK              </t>
  </si>
  <si>
    <t xml:space="preserve">BRITNEY        </t>
  </si>
  <si>
    <t xml:space="preserve">HUESTON             </t>
  </si>
  <si>
    <t xml:space="preserve">O360930   </t>
  </si>
  <si>
    <t xml:space="preserve">ESCOBEDO            </t>
  </si>
  <si>
    <t xml:space="preserve">KULOW               </t>
  </si>
  <si>
    <t xml:space="preserve">0000U8911 </t>
  </si>
  <si>
    <t xml:space="preserve">O360990   </t>
  </si>
  <si>
    <t xml:space="preserve">O715      </t>
  </si>
  <si>
    <t xml:space="preserve">REGNER              </t>
  </si>
  <si>
    <t xml:space="preserve">0002J1010 </t>
  </si>
  <si>
    <t xml:space="preserve">HANNO               </t>
  </si>
  <si>
    <t xml:space="preserve">WALDROP             </t>
  </si>
  <si>
    <t xml:space="preserve">DANIEL              </t>
  </si>
  <si>
    <t xml:space="preserve">JESSIKA        </t>
  </si>
  <si>
    <t xml:space="preserve">WALTON              </t>
  </si>
  <si>
    <t xml:space="preserve">SRIDEVI        </t>
  </si>
  <si>
    <t xml:space="preserve">KOLACHALAM          </t>
  </si>
  <si>
    <t xml:space="preserve">HAAKE               </t>
  </si>
  <si>
    <t xml:space="preserve">TANSEY         </t>
  </si>
  <si>
    <t xml:space="preserve">HUBBS               </t>
  </si>
  <si>
    <t xml:space="preserve">ERDELEN             </t>
  </si>
  <si>
    <t xml:space="preserve">0007U6331 </t>
  </si>
  <si>
    <t xml:space="preserve">ORF                 </t>
  </si>
  <si>
    <t xml:space="preserve">HEMME               </t>
  </si>
  <si>
    <t xml:space="preserve">YOMYRA         </t>
  </si>
  <si>
    <t xml:space="preserve">MARKS               </t>
  </si>
  <si>
    <t xml:space="preserve">O7581     </t>
  </si>
  <si>
    <t xml:space="preserve">O365130   </t>
  </si>
  <si>
    <t xml:space="preserve">KERI           </t>
  </si>
  <si>
    <t xml:space="preserve">TAYLOR              </t>
  </si>
  <si>
    <t xml:space="preserve">DEJOHN              </t>
  </si>
  <si>
    <t xml:space="preserve">O99213    </t>
  </si>
  <si>
    <t xml:space="preserve">O322XX9   </t>
  </si>
  <si>
    <t xml:space="preserve">BRUNKO              </t>
  </si>
  <si>
    <t xml:space="preserve">NAPUA          </t>
  </si>
  <si>
    <t xml:space="preserve">ALVAREZ             </t>
  </si>
  <si>
    <t xml:space="preserve">CORTNEY        </t>
  </si>
  <si>
    <t xml:space="preserve">STLAWRENCE          </t>
  </si>
  <si>
    <t xml:space="preserve">CASSANDRE      </t>
  </si>
  <si>
    <t xml:space="preserve">ANDERSON            </t>
  </si>
  <si>
    <t xml:space="preserve">0008P3514 </t>
  </si>
  <si>
    <t xml:space="preserve">JOSEPH              </t>
  </si>
  <si>
    <t xml:space="preserve">O4102X0   </t>
  </si>
  <si>
    <t>W1</t>
  </si>
  <si>
    <t xml:space="preserve">ALISON         </t>
  </si>
  <si>
    <t xml:space="preserve">FULLER              </t>
  </si>
  <si>
    <t xml:space="preserve">VASQUEZ             </t>
  </si>
  <si>
    <t xml:space="preserve">STEFANIE       </t>
  </si>
  <si>
    <t xml:space="preserve">LAMONT              </t>
  </si>
  <si>
    <t xml:space="preserve">EDONA          </t>
  </si>
  <si>
    <t xml:space="preserve">PAJAZITI            </t>
  </si>
  <si>
    <t xml:space="preserve">JOHNNIE        </t>
  </si>
  <si>
    <t xml:space="preserve">STANSELL            </t>
  </si>
  <si>
    <t xml:space="preserve">LARISSA        </t>
  </si>
  <si>
    <t xml:space="preserve">FELAN               </t>
  </si>
  <si>
    <t xml:space="preserve">O1494     </t>
  </si>
  <si>
    <t xml:space="preserve">MAIRI          </t>
  </si>
  <si>
    <t xml:space="preserve">MUNOZ BUSTAMANTE    </t>
  </si>
  <si>
    <t xml:space="preserve">0003X7178 </t>
  </si>
  <si>
    <t xml:space="preserve">Z8751     </t>
  </si>
  <si>
    <t xml:space="preserve">O3433     </t>
  </si>
  <si>
    <t>TF</t>
  </si>
  <si>
    <t xml:space="preserve">ELISA          </t>
  </si>
  <si>
    <t xml:space="preserve">BUSSOLO GHIZONI     </t>
  </si>
  <si>
    <t xml:space="preserve">O645XX0   </t>
  </si>
  <si>
    <t xml:space="preserve">MEGGAN         </t>
  </si>
  <si>
    <t xml:space="preserve">0002W3236 </t>
  </si>
  <si>
    <t xml:space="preserve">BAZYDLO             </t>
  </si>
  <si>
    <t xml:space="preserve">0002F6595 </t>
  </si>
  <si>
    <t xml:space="preserve">JACLYN         </t>
  </si>
  <si>
    <t xml:space="preserve">HUFF                </t>
  </si>
  <si>
    <t xml:space="preserve">O6013X1   </t>
  </si>
  <si>
    <t xml:space="preserve">KAYDI          </t>
  </si>
  <si>
    <t xml:space="preserve">STEWART             </t>
  </si>
  <si>
    <t xml:space="preserve">0005X6581 </t>
  </si>
  <si>
    <t xml:space="preserve">BOISVERT            </t>
  </si>
  <si>
    <t xml:space="preserve">O7182     </t>
  </si>
  <si>
    <t xml:space="preserve">DESTINY        </t>
  </si>
  <si>
    <t xml:space="preserve">NASH                </t>
  </si>
  <si>
    <t xml:space="preserve">BASS                </t>
  </si>
  <si>
    <t xml:space="preserve">WHITNEY        </t>
  </si>
  <si>
    <t xml:space="preserve">GRANT               </t>
  </si>
  <si>
    <t xml:space="preserve">DOHERTY             </t>
  </si>
  <si>
    <t xml:space="preserve">0009S5072 </t>
  </si>
  <si>
    <t xml:space="preserve">ANUM           </t>
  </si>
  <si>
    <t xml:space="preserve">KHAN                </t>
  </si>
  <si>
    <t xml:space="preserve">O655      </t>
  </si>
  <si>
    <t xml:space="preserve">O663      </t>
  </si>
  <si>
    <t xml:space="preserve">ELMA           </t>
  </si>
  <si>
    <t xml:space="preserve">SECERBEGOVIC        </t>
  </si>
  <si>
    <t xml:space="preserve">KURZ                </t>
  </si>
  <si>
    <t xml:space="preserve">KIEL                </t>
  </si>
  <si>
    <t xml:space="preserve">JAMILA         </t>
  </si>
  <si>
    <t xml:space="preserve">AUMANN              </t>
  </si>
  <si>
    <t xml:space="preserve">LAINA          </t>
  </si>
  <si>
    <t xml:space="preserve">LEAVITT             </t>
  </si>
  <si>
    <t xml:space="preserve">O691XX1   </t>
  </si>
  <si>
    <t xml:space="preserve">JILL           </t>
  </si>
  <si>
    <t xml:space="preserve">PAMPENA             </t>
  </si>
  <si>
    <t xml:space="preserve">SAMPSON             </t>
  </si>
  <si>
    <t xml:space="preserve">0009X6637 </t>
  </si>
  <si>
    <t xml:space="preserve">MARSHA         </t>
  </si>
  <si>
    <t xml:space="preserve">MURPHY              </t>
  </si>
  <si>
    <t xml:space="preserve">0008X5587 </t>
  </si>
  <si>
    <t xml:space="preserve">O99313    </t>
  </si>
  <si>
    <t xml:space="preserve">SAMEKIA        </t>
  </si>
  <si>
    <t xml:space="preserve">BELLE               </t>
  </si>
  <si>
    <t xml:space="preserve">RANK                </t>
  </si>
  <si>
    <t xml:space="preserve">SERENA         </t>
  </si>
  <si>
    <t xml:space="preserve">VT   </t>
  </si>
  <si>
    <t xml:space="preserve">ELISE          </t>
  </si>
  <si>
    <t xml:space="preserve">CARRELL             </t>
  </si>
  <si>
    <t xml:space="preserve">0009W1736 </t>
  </si>
  <si>
    <t xml:space="preserve">SEGARI              </t>
  </si>
  <si>
    <t xml:space="preserve">RABIAH         </t>
  </si>
  <si>
    <t xml:space="preserve">IQBAL               </t>
  </si>
  <si>
    <t xml:space="preserve">BROOM               </t>
  </si>
  <si>
    <t xml:space="preserve">CHELSEE        </t>
  </si>
  <si>
    <t xml:space="preserve">WARD                </t>
  </si>
  <si>
    <t xml:space="preserve">KARIE          </t>
  </si>
  <si>
    <t xml:space="preserve">PICKEREL            </t>
  </si>
  <si>
    <t xml:space="preserve">TUMLIN              </t>
  </si>
  <si>
    <t xml:space="preserve">FORRY               </t>
  </si>
  <si>
    <t xml:space="preserve">O10913    </t>
  </si>
  <si>
    <t xml:space="preserve">LUNDGREN            </t>
  </si>
  <si>
    <t xml:space="preserve">0001X5421 </t>
  </si>
  <si>
    <t xml:space="preserve">ESQUIBEL            </t>
  </si>
  <si>
    <t xml:space="preserve">SHORT               </t>
  </si>
  <si>
    <t xml:space="preserve">BOWMAN              </t>
  </si>
  <si>
    <t xml:space="preserve">0006M0224 </t>
  </si>
  <si>
    <t xml:space="preserve">RONCARI             </t>
  </si>
  <si>
    <t xml:space="preserve">SHATARA        </t>
  </si>
  <si>
    <t xml:space="preserve">GIBBS               </t>
  </si>
  <si>
    <t xml:space="preserve">DAVENPORT           </t>
  </si>
  <si>
    <t xml:space="preserve">0006W2218 </t>
  </si>
  <si>
    <t xml:space="preserve">O692XX1   </t>
  </si>
  <si>
    <t xml:space="preserve">FICKE               </t>
  </si>
  <si>
    <t xml:space="preserve">HAETTICH            </t>
  </si>
  <si>
    <t xml:space="preserve">HANKLA              </t>
  </si>
  <si>
    <t xml:space="preserve">0005F7196 </t>
  </si>
  <si>
    <t xml:space="preserve">LINA           </t>
  </si>
  <si>
    <t xml:space="preserve">AL SALIM            </t>
  </si>
  <si>
    <t xml:space="preserve">BOYD                </t>
  </si>
  <si>
    <t xml:space="preserve">NEOSHIA        </t>
  </si>
  <si>
    <t xml:space="preserve">MCNELLIS            </t>
  </si>
  <si>
    <t xml:space="preserve">VANHSY              </t>
  </si>
  <si>
    <t xml:space="preserve">BRADY          </t>
  </si>
  <si>
    <t xml:space="preserve">PRIEBE              </t>
  </si>
  <si>
    <t xml:space="preserve">0005F8045 </t>
  </si>
  <si>
    <t xml:space="preserve">NASSISSIE      </t>
  </si>
  <si>
    <t xml:space="preserve">ZEWDIE              </t>
  </si>
  <si>
    <t xml:space="preserve">ISELA          </t>
  </si>
  <si>
    <t xml:space="preserve">0003Y6963 </t>
  </si>
  <si>
    <t xml:space="preserve">CARROLL             </t>
  </si>
  <si>
    <t xml:space="preserve">0002H7375 </t>
  </si>
  <si>
    <t xml:space="preserve">TIMBROOK            </t>
  </si>
  <si>
    <t xml:space="preserve">TASHA          </t>
  </si>
  <si>
    <t xml:space="preserve">MEREDITH            </t>
  </si>
  <si>
    <t xml:space="preserve">O361930   </t>
  </si>
  <si>
    <t xml:space="preserve">HANSON              </t>
  </si>
  <si>
    <t xml:space="preserve">0000X9107 </t>
  </si>
  <si>
    <t xml:space="preserve">HAWK                </t>
  </si>
  <si>
    <t xml:space="preserve">DARSHPREET     </t>
  </si>
  <si>
    <t xml:space="preserve">CHAHAL              </t>
  </si>
  <si>
    <t xml:space="preserve">ASHLIE         </t>
  </si>
  <si>
    <t xml:space="preserve">NEWSOME             </t>
  </si>
  <si>
    <t xml:space="preserve">LAKESHIA       </t>
  </si>
  <si>
    <t xml:space="preserve">HAMMORK             </t>
  </si>
  <si>
    <t xml:space="preserve">CASPER              </t>
  </si>
  <si>
    <t xml:space="preserve">0000F3600 </t>
  </si>
  <si>
    <t xml:space="preserve">SURGEON                                           </t>
  </si>
  <si>
    <t xml:space="preserve">HAYLEY         </t>
  </si>
  <si>
    <t xml:space="preserve">SAITA               </t>
  </si>
  <si>
    <t xml:space="preserve">ANJA           </t>
  </si>
  <si>
    <t xml:space="preserve">MACDONALD           </t>
  </si>
  <si>
    <t xml:space="preserve">0001F8568 </t>
  </si>
  <si>
    <t xml:space="preserve">TEMM                </t>
  </si>
  <si>
    <t xml:space="preserve">NERY           </t>
  </si>
  <si>
    <t xml:space="preserve">ALANIS              </t>
  </si>
  <si>
    <t xml:space="preserve">WOLSKI              </t>
  </si>
  <si>
    <t xml:space="preserve">GILES               </t>
  </si>
  <si>
    <t xml:space="preserve">0002F2122 </t>
  </si>
  <si>
    <t xml:space="preserve">VARGO               </t>
  </si>
  <si>
    <t xml:space="preserve">CONWELL             </t>
  </si>
  <si>
    <t xml:space="preserve">YUAN           </t>
  </si>
  <si>
    <t xml:space="preserve">WANG                </t>
  </si>
  <si>
    <t xml:space="preserve">O418X30   </t>
  </si>
  <si>
    <t xml:space="preserve">ALEXA          </t>
  </si>
  <si>
    <t xml:space="preserve">CLAY                </t>
  </si>
  <si>
    <t xml:space="preserve">TUTTLE              </t>
  </si>
  <si>
    <t xml:space="preserve">Z3A24     </t>
  </si>
  <si>
    <t xml:space="preserve">HORSMAN             </t>
  </si>
  <si>
    <t xml:space="preserve">VIVIANA        </t>
  </si>
  <si>
    <t xml:space="preserve">NOVOA               </t>
  </si>
  <si>
    <t xml:space="preserve">0003W6263 </t>
  </si>
  <si>
    <t xml:space="preserve">KELSIE         </t>
  </si>
  <si>
    <t xml:space="preserve">KARAM               </t>
  </si>
  <si>
    <t xml:space="preserve">CHELSY         </t>
  </si>
  <si>
    <t xml:space="preserve">EGGLESTON           </t>
  </si>
  <si>
    <t xml:space="preserve">KELLY          </t>
  </si>
  <si>
    <t xml:space="preserve">TRICHE              </t>
  </si>
  <si>
    <t xml:space="preserve">0003Y1289 </t>
  </si>
  <si>
    <t xml:space="preserve">LILY           </t>
  </si>
  <si>
    <t xml:space="preserve">ARIAS               </t>
  </si>
  <si>
    <t xml:space="preserve">RENU           </t>
  </si>
  <si>
    <t xml:space="preserve">KANDUKURI           </t>
  </si>
  <si>
    <t xml:space="preserve">SNELL               </t>
  </si>
  <si>
    <t xml:space="preserve">HI   </t>
  </si>
  <si>
    <t xml:space="preserve">DEL REAL            </t>
  </si>
  <si>
    <t xml:space="preserve">O4412     </t>
  </si>
  <si>
    <t xml:space="preserve">DELAHOUSSAYE        </t>
  </si>
  <si>
    <t xml:space="preserve">KEANDRA        </t>
  </si>
  <si>
    <t xml:space="preserve">HAYES               </t>
  </si>
  <si>
    <t xml:space="preserve">NINI           </t>
  </si>
  <si>
    <t xml:space="preserve">JILLIAN        </t>
  </si>
  <si>
    <t xml:space="preserve">BULLIS              </t>
  </si>
  <si>
    <t xml:space="preserve">ASHLEE         </t>
  </si>
  <si>
    <t xml:space="preserve">REED                </t>
  </si>
  <si>
    <t xml:space="preserve">0009U3232 </t>
  </si>
  <si>
    <t xml:space="preserve">TRAHAN              </t>
  </si>
  <si>
    <t xml:space="preserve">GHAMAMA        </t>
  </si>
  <si>
    <t xml:space="preserve">ADIL                </t>
  </si>
  <si>
    <t xml:space="preserve">MARGARET       </t>
  </si>
  <si>
    <t xml:space="preserve">LAMORE              </t>
  </si>
  <si>
    <t xml:space="preserve">TERRA          </t>
  </si>
  <si>
    <t xml:space="preserve">O99113    </t>
  </si>
  <si>
    <t xml:space="preserve">GROVEMAN            </t>
  </si>
  <si>
    <t xml:space="preserve">RACHAEL        </t>
  </si>
  <si>
    <t xml:space="preserve">PHYLICIA       </t>
  </si>
  <si>
    <t xml:space="preserve">COOPER              </t>
  </si>
  <si>
    <t xml:space="preserve">KING                </t>
  </si>
  <si>
    <t xml:space="preserve">HINDS               </t>
  </si>
  <si>
    <t xml:space="preserve">ROSALIND       </t>
  </si>
  <si>
    <t xml:space="preserve">STEPHERSON          </t>
  </si>
  <si>
    <t xml:space="preserve">FORD                </t>
  </si>
  <si>
    <t xml:space="preserve">0008N8038 </t>
  </si>
  <si>
    <t xml:space="preserve">STOCKING            </t>
  </si>
  <si>
    <t xml:space="preserve">SLAUGHTER           </t>
  </si>
  <si>
    <t xml:space="preserve">BELLISTON           </t>
  </si>
  <si>
    <t xml:space="preserve">EKATERINA      </t>
  </si>
  <si>
    <t xml:space="preserve">SAWHILL             </t>
  </si>
  <si>
    <t xml:space="preserve">MULCRONE            </t>
  </si>
  <si>
    <t xml:space="preserve">COPENHAVER          </t>
  </si>
  <si>
    <t>Y4</t>
  </si>
  <si>
    <t xml:space="preserve">0006X5761 </t>
  </si>
  <si>
    <t xml:space="preserve">NEPHROLOGIST                                      </t>
  </si>
  <si>
    <t xml:space="preserve">MARINNA        </t>
  </si>
  <si>
    <t xml:space="preserve">PERME               </t>
  </si>
  <si>
    <t xml:space="preserve">AK   </t>
  </si>
  <si>
    <t xml:space="preserve">GISELLE        </t>
  </si>
  <si>
    <t xml:space="preserve">BARCIA              </t>
  </si>
  <si>
    <t xml:space="preserve">BUFFETT             </t>
  </si>
  <si>
    <t xml:space="preserve">LOIS           </t>
  </si>
  <si>
    <t xml:space="preserve">ROHLOFF             </t>
  </si>
  <si>
    <t xml:space="preserve">ALEXIS         </t>
  </si>
  <si>
    <t xml:space="preserve">O169      </t>
  </si>
  <si>
    <t xml:space="preserve">LESETTE        </t>
  </si>
  <si>
    <t xml:space="preserve">SALMON GOBERN       </t>
  </si>
  <si>
    <t xml:space="preserve">MARANDA        </t>
  </si>
  <si>
    <t xml:space="preserve">ZIEGLER             </t>
  </si>
  <si>
    <t xml:space="preserve">KAYLEE         </t>
  </si>
  <si>
    <t xml:space="preserve">GRAHNERT            </t>
  </si>
  <si>
    <t xml:space="preserve">JOHNSKE             </t>
  </si>
  <si>
    <t xml:space="preserve">Z22330    </t>
  </si>
  <si>
    <t xml:space="preserve">MAYRA          </t>
  </si>
  <si>
    <t xml:space="preserve">JARAMILLO SANTOS    </t>
  </si>
  <si>
    <t xml:space="preserve">EUCARIS        </t>
  </si>
  <si>
    <t xml:space="preserve">SPRING              </t>
  </si>
  <si>
    <t xml:space="preserve">ASHLYN         </t>
  </si>
  <si>
    <t xml:space="preserve">BLACKERBY           </t>
  </si>
  <si>
    <t xml:space="preserve">MARIAH         </t>
  </si>
  <si>
    <t xml:space="preserve">WAUPOOSE            </t>
  </si>
  <si>
    <t xml:space="preserve">YELIZAVETA     </t>
  </si>
  <si>
    <t xml:space="preserve">KUHN                </t>
  </si>
  <si>
    <t xml:space="preserve">L918      </t>
  </si>
  <si>
    <t xml:space="preserve">MCCRAY              </t>
  </si>
  <si>
    <t xml:space="preserve">MAYA           </t>
  </si>
  <si>
    <t xml:space="preserve">BUCHANAN            </t>
  </si>
  <si>
    <t xml:space="preserve">DOCKERY             </t>
  </si>
  <si>
    <t xml:space="preserve">VALLI               </t>
  </si>
  <si>
    <t xml:space="preserve">GERDELYN       </t>
  </si>
  <si>
    <t xml:space="preserve">SACDAL              </t>
  </si>
  <si>
    <t xml:space="preserve">KATHRINE       </t>
  </si>
  <si>
    <t xml:space="preserve">MILDRED        </t>
  </si>
  <si>
    <t xml:space="preserve">MARRA               </t>
  </si>
  <si>
    <t xml:space="preserve">O43219    </t>
  </si>
  <si>
    <t xml:space="preserve">RACHEL         </t>
  </si>
  <si>
    <t xml:space="preserve">WOODRUFF            </t>
  </si>
  <si>
    <t xml:space="preserve">WALENZ              </t>
  </si>
  <si>
    <t xml:space="preserve">O09292    </t>
  </si>
  <si>
    <t xml:space="preserve">MERRIAM MA     </t>
  </si>
  <si>
    <t xml:space="preserve">HARLESS             </t>
  </si>
  <si>
    <t xml:space="preserve">O628      </t>
  </si>
  <si>
    <t xml:space="preserve">PANIDA         </t>
  </si>
  <si>
    <t xml:space="preserve">WEBB                </t>
  </si>
  <si>
    <t xml:space="preserve">O09519    </t>
  </si>
  <si>
    <t xml:space="preserve">CHOTSIE        </t>
  </si>
  <si>
    <t xml:space="preserve">YOST                </t>
  </si>
  <si>
    <t xml:space="preserve">O9852     </t>
  </si>
  <si>
    <t xml:space="preserve">NADIA          </t>
  </si>
  <si>
    <t xml:space="preserve">MOONSAMMY           </t>
  </si>
  <si>
    <t xml:space="preserve">O LAUGHLIN          </t>
  </si>
  <si>
    <t xml:space="preserve">0001X1149 </t>
  </si>
  <si>
    <t xml:space="preserve">ARVIE               </t>
  </si>
  <si>
    <t xml:space="preserve">TOKARENKO           </t>
  </si>
  <si>
    <t xml:space="preserve">CATRINA        </t>
  </si>
  <si>
    <t xml:space="preserve">PHAN                </t>
  </si>
  <si>
    <t xml:space="preserve">ROSEMARIE      </t>
  </si>
  <si>
    <t xml:space="preserve">0007X5396 </t>
  </si>
  <si>
    <t xml:space="preserve">BRASHER             </t>
  </si>
  <si>
    <t xml:space="preserve">SHANNIE        </t>
  </si>
  <si>
    <t xml:space="preserve">CORRAL              </t>
  </si>
  <si>
    <t xml:space="preserve">0005U3076 </t>
  </si>
  <si>
    <t xml:space="preserve">DIEFENBACH          </t>
  </si>
  <si>
    <t xml:space="preserve">CHAMBERS            </t>
  </si>
  <si>
    <t xml:space="preserve">MONISHA        </t>
  </si>
  <si>
    <t xml:space="preserve">GANDHI              </t>
  </si>
  <si>
    <t xml:space="preserve">MORGAN              </t>
  </si>
  <si>
    <t xml:space="preserve">NOVACEK             </t>
  </si>
  <si>
    <t xml:space="preserve">0002F2178 </t>
  </si>
  <si>
    <t xml:space="preserve">JULIET         </t>
  </si>
  <si>
    <t xml:space="preserve">DUNCAN              </t>
  </si>
  <si>
    <t xml:space="preserve">O24425    </t>
  </si>
  <si>
    <t xml:space="preserve">MICHAEL             </t>
  </si>
  <si>
    <t xml:space="preserve">O618      </t>
  </si>
  <si>
    <t xml:space="preserve">KINNA          </t>
  </si>
  <si>
    <t xml:space="preserve">MCGUIRE             </t>
  </si>
  <si>
    <t xml:space="preserve">SUZANNE        </t>
  </si>
  <si>
    <t xml:space="preserve">ZACKER              </t>
  </si>
  <si>
    <t xml:space="preserve">SHYLAR         </t>
  </si>
  <si>
    <t xml:space="preserve">OLIVER              </t>
  </si>
  <si>
    <t xml:space="preserve">SHANTICE       </t>
  </si>
  <si>
    <t xml:space="preserve">MOORER              </t>
  </si>
  <si>
    <t xml:space="preserve">MARISA         </t>
  </si>
  <si>
    <t xml:space="preserve">SCHATZ              </t>
  </si>
  <si>
    <t xml:space="preserve">CARSON              </t>
  </si>
  <si>
    <t xml:space="preserve">O99285    </t>
  </si>
  <si>
    <t>8S</t>
  </si>
  <si>
    <t xml:space="preserve">SHILPA         </t>
  </si>
  <si>
    <t xml:space="preserve">REDDYVARI           </t>
  </si>
  <si>
    <t xml:space="preserve">LIMON               </t>
  </si>
  <si>
    <t xml:space="preserve">BISHOP              </t>
  </si>
  <si>
    <t xml:space="preserve">0001F7572 </t>
  </si>
  <si>
    <t xml:space="preserve">JAMILAH        </t>
  </si>
  <si>
    <t xml:space="preserve">JOSELYN        </t>
  </si>
  <si>
    <t xml:space="preserve">ORONA               </t>
  </si>
  <si>
    <t xml:space="preserve">BIANCA         </t>
  </si>
  <si>
    <t xml:space="preserve">PADILLA             </t>
  </si>
  <si>
    <t xml:space="preserve">ROXANNA        </t>
  </si>
  <si>
    <t xml:space="preserve">JAIME          </t>
  </si>
  <si>
    <t xml:space="preserve">0001W8078 </t>
  </si>
  <si>
    <t xml:space="preserve">CINDY          </t>
  </si>
  <si>
    <t xml:space="preserve">MUNOZ               </t>
  </si>
  <si>
    <t xml:space="preserve">OLATEJU        </t>
  </si>
  <si>
    <t xml:space="preserve">ABIMBOLA            </t>
  </si>
  <si>
    <t xml:space="preserve">O368190   </t>
  </si>
  <si>
    <t xml:space="preserve">MA             </t>
  </si>
  <si>
    <t xml:space="preserve">NUN                 </t>
  </si>
  <si>
    <t xml:space="preserve">HAND                </t>
  </si>
  <si>
    <t xml:space="preserve">0008Y2592 </t>
  </si>
  <si>
    <t xml:space="preserve">HADIA          </t>
  </si>
  <si>
    <t xml:space="preserve">JAFFERY             </t>
  </si>
  <si>
    <t xml:space="preserve">0002X3702 </t>
  </si>
  <si>
    <t xml:space="preserve">O4703     </t>
  </si>
  <si>
    <t xml:space="preserve">LISSETH        </t>
  </si>
  <si>
    <t xml:space="preserve">O45023    </t>
  </si>
  <si>
    <t xml:space="preserve">CLAYTON             </t>
  </si>
  <si>
    <t xml:space="preserve">O630      </t>
  </si>
  <si>
    <t xml:space="preserve">JAIMY          </t>
  </si>
  <si>
    <t xml:space="preserve">VATTHANAVONG        </t>
  </si>
  <si>
    <t xml:space="preserve">KEEGAN              </t>
  </si>
  <si>
    <t xml:space="preserve">K831      </t>
  </si>
  <si>
    <t xml:space="preserve">O26613    </t>
  </si>
  <si>
    <t xml:space="preserve">MANKE               </t>
  </si>
  <si>
    <t xml:space="preserve">0002F1866 </t>
  </si>
  <si>
    <t xml:space="preserve">SONIA          </t>
  </si>
  <si>
    <t xml:space="preserve">LACK                </t>
  </si>
  <si>
    <t xml:space="preserve">KENYA          </t>
  </si>
  <si>
    <t xml:space="preserve">BRIDGET        </t>
  </si>
  <si>
    <t xml:space="preserve">VAN GIESON          </t>
  </si>
  <si>
    <t>mcr_value_galaxy_v0.clm_aud_nbr</t>
  </si>
  <si>
    <t>mcr_value_galaxy_v0.mbr_sys_id</t>
  </si>
  <si>
    <t>mcr_value_galaxy_v0.mbr_bth_dt</t>
  </si>
  <si>
    <t>mcr_value_galaxy_v0.mbr_fst_nm</t>
  </si>
  <si>
    <t>mcr_value_galaxy_v0.mbr_lst_nm</t>
  </si>
  <si>
    <t>mcr_value_galaxy_v0.proc_cd</t>
  </si>
  <si>
    <t>mcr_value_galaxy_v0.fst_srvc_dt</t>
  </si>
  <si>
    <t>mcr_value_galaxy_v0.adjd_dt</t>
  </si>
  <si>
    <t>mcr_value_galaxy_v0.prov_tin</t>
  </si>
  <si>
    <t>mcr_value_galaxy_v0.diag_1_cd</t>
  </si>
  <si>
    <t>mcr_value_galaxy_v0.diag_2_cd</t>
  </si>
  <si>
    <t>mcr_value_galaxy_v0.src_not_cov_amt</t>
  </si>
  <si>
    <t>mcr_value_galaxy_v0.lin_chrg_amt_gal</t>
  </si>
  <si>
    <t>mcr_value_galaxy_v0.sbmt_chrg_amt</t>
  </si>
  <si>
    <t>mcr_value_galaxy_v0.src_pd_amt</t>
  </si>
  <si>
    <t>mcr_value_galaxy_v0.net_pd_amt</t>
  </si>
  <si>
    <t>mcr_value_galaxy_v0.allw_amt</t>
  </si>
  <si>
    <t>mcr_value_galaxy_v0.sys_ent_dt</t>
  </si>
  <si>
    <t>mcr_value_galaxy_v0.orig_pd_dt</t>
  </si>
  <si>
    <t>mcr_value_galaxy_v0.fnl_rsn_cd_sys_id</t>
  </si>
  <si>
    <t>mcr_value_galaxy_v0.srvc_prov_sys_id</t>
  </si>
  <si>
    <t>mcr_value_galaxy_v0.srvc_lvl_rsn_cd_sys_id</t>
  </si>
  <si>
    <t>mcr_value_galaxy_v0.srvc_prov_row_eff_dt</t>
  </si>
  <si>
    <t>mcr_value_galaxy_v0.clm_loc_cd</t>
  </si>
  <si>
    <t>mcr_value_galaxy_v0.rvnu_cd</t>
  </si>
  <si>
    <t>mcr_value_galaxy_v0.ovride_cd</t>
  </si>
  <si>
    <t>mcr_value_galaxy_v0.srvc_unit_cnt</t>
  </si>
  <si>
    <t>mcr_value_galaxy_v0.adj_srvc_unit_cnt</t>
  </si>
  <si>
    <t>mcr_value_galaxy_v0.trans_cd</t>
  </si>
  <si>
    <t>mcr_value_galaxy_v0.clm_pd_dt</t>
  </si>
  <si>
    <t>mcr_value_galaxy_v0.cust_seg_nbr</t>
  </si>
  <si>
    <t>mcr_value_galaxy_v0.cust_seg_sys_id</t>
  </si>
  <si>
    <t>mcr_value_galaxy_v0.cust_seg_row_eff_dt</t>
  </si>
  <si>
    <t>mcr_value_galaxy_v0.co_cd</t>
  </si>
  <si>
    <t>mcr_value_galaxy_v0.pd_pol_nbr</t>
  </si>
  <si>
    <t>mcr_value_galaxy_v0.ben_cov_typ_cd</t>
  </si>
  <si>
    <t>mcr_value_galaxy_v0.cov_typ_cd</t>
  </si>
  <si>
    <t>mcr_value_galaxy_v0.mbr_age</t>
  </si>
  <si>
    <t>mcr_value_galaxy_v0.unet_pl_of_srvc_cd</t>
  </si>
  <si>
    <t>mcr_value_galaxy_v0.rsn_cd</t>
  </si>
  <si>
    <t>mcr_value_galaxy_v0.fl_aso</t>
  </si>
  <si>
    <t>mcr_value_galaxy_v0.par_npar</t>
  </si>
  <si>
    <t>mcr_value_galaxy_v0.in_pat_flag</t>
  </si>
  <si>
    <t>mcr_value_galaxy_v0.first_pass</t>
  </si>
  <si>
    <t>mcr_value_galaxy_v0.denied</t>
  </si>
  <si>
    <t>mcr_value_galaxy_v0.paid</t>
  </si>
  <si>
    <t>mcr_value_galaxy_v0.closed</t>
  </si>
  <si>
    <t xml:space="preserve">M    </t>
  </si>
  <si>
    <t xml:space="preserve">D1   </t>
  </si>
  <si>
    <t xml:space="preserve">J8499     </t>
  </si>
  <si>
    <t xml:space="preserve">US   </t>
  </si>
  <si>
    <t xml:space="preserve">EC   </t>
  </si>
  <si>
    <t xml:space="preserve">0H   </t>
  </si>
  <si>
    <t xml:space="preserve">QG   </t>
  </si>
  <si>
    <t>Total Reworks</t>
  </si>
  <si>
    <t>Reworks on MCR denials</t>
  </si>
  <si>
    <t>% Denials getting reworks</t>
  </si>
  <si>
    <t>% Claims getting reworks</t>
  </si>
  <si>
    <t>Expected Outcome</t>
  </si>
  <si>
    <t xml:space="preserve">       - This would help us identify the root cause of increase in denial rate in performance period as compared to obvservation period</t>
  </si>
  <si>
    <t xml:space="preserve">** Low risk claims for obvservation period cannot be identified hence,study has been done on Inscope claims for both the periods </t>
  </si>
  <si>
    <t xml:space="preserve">Benefits </t>
  </si>
  <si>
    <r>
      <t xml:space="preserve">1) </t>
    </r>
    <r>
      <rPr>
        <b/>
        <sz val="11"/>
        <color rgb="FF000000"/>
        <rFont val="Calibri"/>
        <family val="2"/>
        <scheme val="minor"/>
      </rPr>
      <t>SGNA</t>
    </r>
    <r>
      <rPr>
        <sz val="11"/>
        <color rgb="FF000000"/>
        <rFont val="Calibri"/>
        <family val="2"/>
        <scheme val="minor"/>
      </rPr>
      <t xml:space="preserve"> - Operational expsenses saved due to lesser volume of appeals and reworks to be processed and reduced call volume</t>
    </r>
  </si>
  <si>
    <r>
      <t xml:space="preserve">2) </t>
    </r>
    <r>
      <rPr>
        <b/>
        <sz val="11"/>
        <color rgb="FF000000"/>
        <rFont val="Calibri"/>
        <family val="2"/>
        <scheme val="minor"/>
      </rPr>
      <t>NPS</t>
    </r>
    <r>
      <rPr>
        <sz val="11"/>
        <color rgb="FF000000"/>
        <rFont val="Calibri"/>
        <family val="2"/>
        <scheme val="minor"/>
      </rPr>
      <t xml:space="preserve"> - Higher approval rate would lead to increased provider satisfaction leader to higher NPS</t>
    </r>
  </si>
  <si>
    <r>
      <t xml:space="preserve">
</t>
    </r>
    <r>
      <rPr>
        <b/>
        <sz val="11"/>
        <color theme="1"/>
        <rFont val="Calibri"/>
        <family val="2"/>
        <scheme val="minor"/>
      </rPr>
      <t xml:space="preserve">
Performance Period </t>
    </r>
    <r>
      <rPr>
        <sz val="11"/>
        <color theme="1"/>
        <rFont val="Calibri"/>
        <family val="2"/>
        <scheme val="minor"/>
      </rPr>
      <t>: Duration after deployment of an Initiative</t>
    </r>
  </si>
  <si>
    <r>
      <rPr>
        <b/>
        <sz val="11"/>
        <color theme="1"/>
        <rFont val="Calibri"/>
        <family val="2"/>
        <scheme val="minor"/>
      </rPr>
      <t>Obvservation Period</t>
    </r>
    <r>
      <rPr>
        <sz val="11"/>
        <color theme="1"/>
        <rFont val="Calibri"/>
        <family val="2"/>
        <scheme val="minor"/>
      </rPr>
      <t xml:space="preserve"> : Duration before deployment of an Initiative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</si>
</sst>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sz val="14"/>
      <color theme="2"/>
      <name val="Calibri"/>
      <family val="2"/>
      <scheme val="minor"/>
    </font>
    <font>
      <b/>
      <sz val="11"/>
      <color theme="0"/>
      <name val="Calibri"/>
      <family val="2"/>
      <scheme val="minor"/>
    </font>
    <font>
      <i/>
      <sz val="11"/>
      <color theme="1"/>
      <name val="Calibri"/>
      <family val="2"/>
      <scheme val="minor"/>
    </font>
    <font>
      <b/>
      <i/>
      <sz val="14"/>
      <color theme="2"/>
      <name val="Calibri"/>
      <family val="2"/>
      <scheme val="minor"/>
    </font>
    <font>
      <i/>
      <sz val="11"/>
      <color rgb="FF7F7F7F"/>
      <name val="UHC Sans"/>
      <family val="2"/>
    </font>
    <font>
      <b/>
      <i/>
      <sz val="11"/>
      <color rgb="FF7F7F7F"/>
      <name val="UHC Sans"/>
      <family val="3"/>
    </font>
    <font>
      <b/>
      <sz val="11"/>
      <color rgb="FF000000"/>
      <name val="Calibri"/>
      <family val="2"/>
      <scheme val="minor"/>
    </font>
    <font>
      <sz val="11"/>
      <color rgb="FF000000"/>
      <name val="Calibri"/>
      <family val="2"/>
      <scheme val="minor"/>
    </font>
  </fonts>
  <fills count="8">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80">
    <xf numFmtId="0" fontId="0" fillId="0" borderId="0" xfId="0"/>
    <xf numFmtId="0" fontId="2" fillId="3" borderId="0" xfId="0" applyFont="1" applyFill="1"/>
    <xf numFmtId="0" fontId="0" fillId="3" borderId="0" xfId="0" applyFill="1"/>
    <xf numFmtId="0" fontId="2" fillId="0" borderId="0" xfId="0" applyFont="1"/>
    <xf numFmtId="0" fontId="2" fillId="3" borderId="1" xfId="0" applyFont="1" applyFill="1" applyBorder="1"/>
    <xf numFmtId="0" fontId="0" fillId="0" borderId="1" xfId="0" applyBorder="1"/>
    <xf numFmtId="0" fontId="2" fillId="0" borderId="1" xfId="0" applyFont="1" applyBorder="1" applyAlignment="1">
      <alignment horizontal="center"/>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0" fontId="2" fillId="0" borderId="1" xfId="0" applyFont="1" applyFill="1" applyBorder="1"/>
    <xf numFmtId="164" fontId="0" fillId="0" borderId="1" xfId="0" applyNumberFormat="1" applyBorder="1" applyAlignment="1">
      <alignment horizontal="center"/>
    </xf>
    <xf numFmtId="164" fontId="0" fillId="0" borderId="1" xfId="1" applyNumberFormat="1" applyFont="1" applyBorder="1" applyAlignment="1">
      <alignment horizontal="center"/>
    </xf>
    <xf numFmtId="4" fontId="0" fillId="0" borderId="1" xfId="0" applyNumberFormat="1" applyBorder="1" applyAlignment="1">
      <alignment horizontal="center"/>
    </xf>
    <xf numFmtId="0" fontId="2" fillId="4" borderId="1" xfId="0" applyFont="1" applyFill="1" applyBorder="1" applyAlignment="1">
      <alignment horizontal="center"/>
    </xf>
    <xf numFmtId="0" fontId="2" fillId="3" borderId="1" xfId="0" applyFont="1" applyFill="1" applyBorder="1" applyAlignment="1">
      <alignment horizontal="center"/>
    </xf>
    <xf numFmtId="0" fontId="3" fillId="0" borderId="0" xfId="0" applyFont="1"/>
    <xf numFmtId="0" fontId="2" fillId="0" borderId="0"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0" xfId="0" applyFont="1" applyAlignment="1">
      <alignment horizontal="center" vertical="center"/>
    </xf>
    <xf numFmtId="0" fontId="2" fillId="0" borderId="1" xfId="0" applyFont="1" applyBorder="1" applyAlignment="1">
      <alignment horizontal="left" vertical="center" wrapText="1"/>
    </xf>
    <xf numFmtId="9" fontId="0" fillId="0" borderId="0" xfId="0" applyNumberFormat="1"/>
    <xf numFmtId="0" fontId="2" fillId="0" borderId="1" xfId="0" applyFont="1" applyBorder="1" applyAlignment="1">
      <alignment horizontal="center"/>
    </xf>
    <xf numFmtId="10" fontId="0" fillId="0" borderId="1" xfId="0" applyNumberFormat="1" applyBorder="1" applyAlignment="1">
      <alignment horizontal="center"/>
    </xf>
    <xf numFmtId="0" fontId="2" fillId="0" borderId="1" xfId="0" applyFont="1" applyBorder="1" applyAlignment="1">
      <alignment horizontal="center"/>
    </xf>
    <xf numFmtId="9" fontId="0" fillId="0" borderId="1" xfId="0" applyNumberFormat="1" applyBorder="1" applyAlignment="1">
      <alignment horizontal="center"/>
    </xf>
    <xf numFmtId="0" fontId="0" fillId="0" borderId="0" xfId="0" applyFont="1" applyFill="1" applyBorder="1"/>
    <xf numFmtId="0" fontId="2" fillId="0" borderId="0" xfId="0" applyFont="1" applyAlignment="1">
      <alignment vertical="center" wrapText="1"/>
    </xf>
    <xf numFmtId="9" fontId="0" fillId="0" borderId="1" xfId="0" applyNumberFormat="1" applyBorder="1"/>
    <xf numFmtId="0" fontId="6" fillId="0" borderId="0" xfId="0" applyFont="1" applyFill="1" applyBorder="1"/>
    <xf numFmtId="0" fontId="6" fillId="3" borderId="0" xfId="0" applyFont="1" applyFill="1"/>
    <xf numFmtId="0" fontId="6" fillId="0" borderId="0" xfId="0" applyFont="1"/>
    <xf numFmtId="0" fontId="0" fillId="0" borderId="0" xfId="0" applyAlignment="1">
      <alignment vertical="top" wrapText="1"/>
    </xf>
    <xf numFmtId="3" fontId="0" fillId="0" borderId="1" xfId="0" applyNumberFormat="1" applyFont="1" applyBorder="1" applyAlignment="1">
      <alignment horizontal="center"/>
    </xf>
    <xf numFmtId="0" fontId="0" fillId="0" borderId="1" xfId="0" applyFont="1" applyBorder="1" applyAlignment="1">
      <alignment horizontal="center"/>
    </xf>
    <xf numFmtId="164" fontId="1" fillId="0" borderId="1" xfId="1" applyNumberFormat="1" applyFont="1" applyBorder="1" applyAlignment="1">
      <alignment horizontal="center"/>
    </xf>
    <xf numFmtId="4" fontId="0" fillId="0" borderId="1" xfId="0" applyNumberFormat="1" applyFont="1" applyBorder="1" applyAlignment="1">
      <alignment horizontal="center"/>
    </xf>
    <xf numFmtId="14" fontId="0" fillId="0" borderId="0" xfId="0" applyNumberFormat="1"/>
    <xf numFmtId="3" fontId="0" fillId="0" borderId="0" xfId="0" applyNumberFormat="1"/>
    <xf numFmtId="4" fontId="0" fillId="0" borderId="0" xfId="0" applyNumberFormat="1"/>
    <xf numFmtId="0" fontId="0" fillId="5" borderId="0" xfId="0" applyFill="1"/>
    <xf numFmtId="14" fontId="0" fillId="5" borderId="0" xfId="0" applyNumberFormat="1" applyFill="1"/>
    <xf numFmtId="4" fontId="0" fillId="5" borderId="0" xfId="0" applyNumberFormat="1" applyFill="1"/>
    <xf numFmtId="3" fontId="0" fillId="5" borderId="0" xfId="0" applyNumberFormat="1" applyFill="1"/>
    <xf numFmtId="0" fontId="0" fillId="6" borderId="0" xfId="0" applyFill="1"/>
    <xf numFmtId="14" fontId="0" fillId="6" borderId="0" xfId="0" applyNumberFormat="1" applyFill="1"/>
    <xf numFmtId="3" fontId="0" fillId="6" borderId="0" xfId="0" applyNumberFormat="1" applyFill="1"/>
    <xf numFmtId="4" fontId="0" fillId="6" borderId="0" xfId="0" applyNumberFormat="1" applyFill="1"/>
    <xf numFmtId="9" fontId="0" fillId="0" borderId="1" xfId="0" applyNumberFormat="1" applyFill="1" applyBorder="1" applyAlignment="1">
      <alignment horizontal="center"/>
    </xf>
    <xf numFmtId="0" fontId="10" fillId="0" borderId="0" xfId="0" applyFont="1" applyAlignment="1">
      <alignment horizontal="left" vertical="center"/>
    </xf>
    <xf numFmtId="0" fontId="11" fillId="0" borderId="0" xfId="0" applyFont="1" applyAlignment="1">
      <alignment horizontal="left" vertical="center"/>
    </xf>
    <xf numFmtId="0" fontId="2" fillId="7" borderId="1" xfId="0" applyFont="1" applyFill="1" applyBorder="1"/>
    <xf numFmtId="0" fontId="0" fillId="7" borderId="1" xfId="0" applyFill="1" applyBorder="1" applyAlignment="1">
      <alignment horizontal="center"/>
    </xf>
    <xf numFmtId="9" fontId="0" fillId="7" borderId="1" xfId="0" applyNumberFormat="1" applyFill="1" applyBorder="1" applyAlignment="1">
      <alignment horizontal="center"/>
    </xf>
    <xf numFmtId="0" fontId="9" fillId="0" borderId="0" xfId="2" applyFont="1" applyAlignment="1">
      <alignment horizontal="left" vertical="top"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0" fillId="0" borderId="0" xfId="0" applyAlignment="1">
      <alignment horizontal="left" vertical="top" wrapText="1"/>
    </xf>
    <xf numFmtId="0" fontId="2" fillId="0" borderId="0" xfId="0" applyFont="1" applyAlignment="1">
      <alignment horizontal="center"/>
    </xf>
    <xf numFmtId="0" fontId="2" fillId="0" borderId="0" xfId="0" applyFont="1" applyAlignment="1">
      <alignment horizontal="center"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wrapText="1"/>
    </xf>
    <xf numFmtId="0" fontId="4" fillId="2" borderId="0" xfId="0" applyFont="1" applyFill="1" applyAlignment="1">
      <alignment horizontal="center"/>
    </xf>
    <xf numFmtId="0" fontId="2" fillId="0" borderId="0" xfId="0" applyFont="1" applyAlignment="1">
      <alignment horizontal="left" wrapText="1"/>
    </xf>
    <xf numFmtId="0" fontId="2" fillId="0" borderId="1" xfId="0" applyFont="1" applyBorder="1" applyAlignment="1">
      <alignment horizontal="center"/>
    </xf>
    <xf numFmtId="0" fontId="7" fillId="2" borderId="0" xfId="0" applyFont="1" applyFill="1" applyAlignment="1">
      <alignment horizontal="center"/>
    </xf>
  </cellXfs>
  <cellStyles count="3">
    <cellStyle name="Explanatory Text" xfId="2" builtinId="5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111829</xdr:colOff>
      <xdr:row>10</xdr:row>
      <xdr:rowOff>315600</xdr:rowOff>
    </xdr:from>
    <xdr:to>
      <xdr:col>1</xdr:col>
      <xdr:colOff>426494</xdr:colOff>
      <xdr:row>12</xdr:row>
      <xdr:rowOff>365832</xdr:rowOff>
    </xdr:to>
    <xdr:sp macro="" textlink="">
      <xdr:nvSpPr>
        <xdr:cNvPr id="139" name="Rectangle 138">
          <a:extLst>
            <a:ext uri="{FF2B5EF4-FFF2-40B4-BE49-F238E27FC236}">
              <a16:creationId xmlns:a16="http://schemas.microsoft.com/office/drawing/2014/main" id="{00000000-0008-0000-0000-00008B000000}"/>
            </a:ext>
          </a:extLst>
        </xdr:cNvPr>
        <xdr:cNvSpPr/>
      </xdr:nvSpPr>
      <xdr:spPr>
        <a:xfrm>
          <a:off x="111829" y="4759653"/>
          <a:ext cx="1159120" cy="971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MCR </a:t>
          </a:r>
        </a:p>
        <a:p>
          <a:pPr algn="ctr"/>
          <a:r>
            <a:rPr lang="en-US" sz="1100" b="1"/>
            <a:t>Claims</a:t>
          </a:r>
          <a:r>
            <a:rPr lang="en-US" sz="1100" b="1" baseline="0"/>
            <a:t> Inventory </a:t>
          </a:r>
          <a:endParaRPr lang="en-US" sz="1100" b="1"/>
        </a:p>
      </xdr:txBody>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097" name="AutoShape 1" descr="3 Gears Icon - Icon Clipart - Full Size Clipart (#842247) - PinClipart">
          <a:extLst>
            <a:ext uri="{FF2B5EF4-FFF2-40B4-BE49-F238E27FC236}">
              <a16:creationId xmlns:a16="http://schemas.microsoft.com/office/drawing/2014/main" id="{00000000-0008-0000-0000-000001100000}"/>
            </a:ext>
          </a:extLst>
        </xdr:cNvPr>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098" name="AutoShape 2" descr="3 Gears Icon - Icon Clipart - Full Size Clipart (#842247) - PinClipart">
          <a:extLst>
            <a:ext uri="{FF2B5EF4-FFF2-40B4-BE49-F238E27FC236}">
              <a16:creationId xmlns:a16="http://schemas.microsoft.com/office/drawing/2014/main" id="{00000000-0008-0000-0000-000002100000}"/>
            </a:ext>
          </a:extLst>
        </xdr:cNvPr>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099" name="AutoShape 3" descr="3 Gears Icon - Icon Clipart - Full Size Clipart (#842247) - PinClipart">
          <a:extLst>
            <a:ext uri="{FF2B5EF4-FFF2-40B4-BE49-F238E27FC236}">
              <a16:creationId xmlns:a16="http://schemas.microsoft.com/office/drawing/2014/main" id="{00000000-0008-0000-0000-000003100000}"/>
            </a:ext>
          </a:extLst>
        </xdr:cNvPr>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100" name="AutoShape 4" descr="3 Gears Icon - Icon Clipart - Full Size Clipart (#842247) - PinClipart">
          <a:extLst>
            <a:ext uri="{FF2B5EF4-FFF2-40B4-BE49-F238E27FC236}">
              <a16:creationId xmlns:a16="http://schemas.microsoft.com/office/drawing/2014/main" id="{00000000-0008-0000-0000-000004100000}"/>
            </a:ext>
          </a:extLst>
        </xdr:cNvPr>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101" name="AutoShape 5" descr="3 Gears Icon - Icon Clipart - Full Size Clipart (#842247) - PinClipart">
          <a:extLst>
            <a:ext uri="{FF2B5EF4-FFF2-40B4-BE49-F238E27FC236}">
              <a16:creationId xmlns:a16="http://schemas.microsoft.com/office/drawing/2014/main" id="{00000000-0008-0000-0000-000005100000}"/>
            </a:ext>
          </a:extLst>
        </xdr:cNvPr>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102" name="AutoShape 6" descr="3 Gears Icon - Icon Clipart - Full Size Clipart (#842247) - PinClipart">
          <a:extLst>
            <a:ext uri="{FF2B5EF4-FFF2-40B4-BE49-F238E27FC236}">
              <a16:creationId xmlns:a16="http://schemas.microsoft.com/office/drawing/2014/main" id="{00000000-0008-0000-0000-000006100000}"/>
            </a:ext>
          </a:extLst>
        </xdr:cNvPr>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349725</xdr:colOff>
      <xdr:row>8</xdr:row>
      <xdr:rowOff>76760</xdr:rowOff>
    </xdr:from>
    <xdr:to>
      <xdr:col>5</xdr:col>
      <xdr:colOff>79903</xdr:colOff>
      <xdr:row>9</xdr:row>
      <xdr:rowOff>417049</xdr:rowOff>
    </xdr:to>
    <xdr:pic>
      <xdr:nvPicPr>
        <xdr:cNvPr id="147" name="Picture 146" descr="3 Gears Icon - Icon Clipart - Full Size Clipart (#842247) - PinClipart">
          <a:extLst>
            <a:ext uri="{FF2B5EF4-FFF2-40B4-BE49-F238E27FC236}">
              <a16:creationId xmlns:a16="http://schemas.microsoft.com/office/drawing/2014/main" id="{00000000-0008-0000-0000-00009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1896" y="3599589"/>
          <a:ext cx="924358" cy="80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583821</xdr:colOff>
      <xdr:row>19</xdr:row>
      <xdr:rowOff>113731</xdr:rowOff>
    </xdr:from>
    <xdr:to>
      <xdr:col>5</xdr:col>
      <xdr:colOff>291910</xdr:colOff>
      <xdr:row>21</xdr:row>
      <xdr:rowOff>72029</xdr:rowOff>
    </xdr:to>
    <xdr:sp macro="" textlink="">
      <xdr:nvSpPr>
        <xdr:cNvPr id="20" name="AutoShape 1" descr="3 Gears Icon - Icon Clipart - Full Size Clipart (#842247) - PinClipart">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3229970" y="71954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137236</xdr:colOff>
      <xdr:row>20</xdr:row>
      <xdr:rowOff>91742</xdr:rowOff>
    </xdr:from>
    <xdr:to>
      <xdr:col>5</xdr:col>
      <xdr:colOff>444311</xdr:colOff>
      <xdr:row>22</xdr:row>
      <xdr:rowOff>50041</xdr:rowOff>
    </xdr:to>
    <xdr:sp macro="" textlink="">
      <xdr:nvSpPr>
        <xdr:cNvPr id="21" name="AutoShape 2" descr="3 Gears Icon - Icon Clipart - Full Size Clipart (#842247) - PinClipart">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3382370" y="73478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289636</xdr:colOff>
      <xdr:row>21</xdr:row>
      <xdr:rowOff>69754</xdr:rowOff>
    </xdr:from>
    <xdr:to>
      <xdr:col>5</xdr:col>
      <xdr:colOff>596711</xdr:colOff>
      <xdr:row>23</xdr:row>
      <xdr:rowOff>28054</xdr:rowOff>
    </xdr:to>
    <xdr:sp macro="" textlink="">
      <xdr:nvSpPr>
        <xdr:cNvPr id="22" name="AutoShape 3" descr="3 Gears Icon - Icon Clipart - Full Size Clipart (#842247) - PinClipart">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3534770" y="75002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442036</xdr:colOff>
      <xdr:row>22</xdr:row>
      <xdr:rowOff>47766</xdr:rowOff>
    </xdr:from>
    <xdr:to>
      <xdr:col>6</xdr:col>
      <xdr:colOff>150127</xdr:colOff>
      <xdr:row>24</xdr:row>
      <xdr:rowOff>6065</xdr:rowOff>
    </xdr:to>
    <xdr:sp macro="" textlink="">
      <xdr:nvSpPr>
        <xdr:cNvPr id="23" name="AutoShape 4" descr="3 Gears Icon - Icon Clipart - Full Size Clipart (#842247) - PinClipart">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3687170" y="76526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594436</xdr:colOff>
      <xdr:row>23</xdr:row>
      <xdr:rowOff>25779</xdr:rowOff>
    </xdr:from>
    <xdr:to>
      <xdr:col>6</xdr:col>
      <xdr:colOff>302527</xdr:colOff>
      <xdr:row>24</xdr:row>
      <xdr:rowOff>158465</xdr:rowOff>
    </xdr:to>
    <xdr:sp macro="" textlink="">
      <xdr:nvSpPr>
        <xdr:cNvPr id="24" name="AutoShape 5" descr="3 Gears Icon - Icon Clipart - Full Size Clipart (#842247) - PinClipart">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3839570" y="78050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147851</xdr:colOff>
      <xdr:row>24</xdr:row>
      <xdr:rowOff>3790</xdr:rowOff>
    </xdr:from>
    <xdr:to>
      <xdr:col>6</xdr:col>
      <xdr:colOff>454926</xdr:colOff>
      <xdr:row>25</xdr:row>
      <xdr:rowOff>136477</xdr:rowOff>
    </xdr:to>
    <xdr:sp macro="" textlink="">
      <xdr:nvSpPr>
        <xdr:cNvPr id="25" name="AutoShape 6" descr="3 Gears Icon - Icon Clipart - Full Size Clipart (#842247) - PinClipart">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3991970" y="79574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477672</xdr:colOff>
      <xdr:row>11</xdr:row>
      <xdr:rowOff>127948</xdr:rowOff>
    </xdr:from>
    <xdr:to>
      <xdr:col>15</xdr:col>
      <xdr:colOff>392373</xdr:colOff>
      <xdr:row>13</xdr:row>
      <xdr:rowOff>119418</xdr:rowOff>
    </xdr:to>
    <xdr:cxnSp macro="">
      <xdr:nvCxnSpPr>
        <xdr:cNvPr id="6" name="Elbow Connector 5">
          <a:extLst>
            <a:ext uri="{FF2B5EF4-FFF2-40B4-BE49-F238E27FC236}">
              <a16:creationId xmlns:a16="http://schemas.microsoft.com/office/drawing/2014/main" id="{00000000-0008-0000-0000-000006000000}"/>
            </a:ext>
          </a:extLst>
        </xdr:cNvPr>
        <xdr:cNvCxnSpPr/>
      </xdr:nvCxnSpPr>
      <xdr:spPr>
        <a:xfrm>
          <a:off x="9144001" y="5032612"/>
          <a:ext cx="1108880" cy="912694"/>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486202</xdr:colOff>
      <xdr:row>9</xdr:row>
      <xdr:rowOff>136478</xdr:rowOff>
    </xdr:from>
    <xdr:to>
      <xdr:col>15</xdr:col>
      <xdr:colOff>375313</xdr:colOff>
      <xdr:row>11</xdr:row>
      <xdr:rowOff>119421</xdr:rowOff>
    </xdr:to>
    <xdr:cxnSp macro="">
      <xdr:nvCxnSpPr>
        <xdr:cNvPr id="35" name="Elbow Connector 34">
          <a:extLst>
            <a:ext uri="{FF2B5EF4-FFF2-40B4-BE49-F238E27FC236}">
              <a16:creationId xmlns:a16="http://schemas.microsoft.com/office/drawing/2014/main" id="{00000000-0008-0000-0000-000023000000}"/>
            </a:ext>
          </a:extLst>
        </xdr:cNvPr>
        <xdr:cNvCxnSpPr/>
      </xdr:nvCxnSpPr>
      <xdr:spPr>
        <a:xfrm flipV="1">
          <a:off x="9152531" y="4119918"/>
          <a:ext cx="1083290" cy="90416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426492</xdr:colOff>
      <xdr:row>11</xdr:row>
      <xdr:rowOff>119418</xdr:rowOff>
    </xdr:from>
    <xdr:to>
      <xdr:col>15</xdr:col>
      <xdr:colOff>298544</xdr:colOff>
      <xdr:row>11</xdr:row>
      <xdr:rowOff>127948</xdr:rowOff>
    </xdr:to>
    <xdr:cxnSp macro="">
      <xdr:nvCxnSpPr>
        <xdr:cNvPr id="13" name="Straight Arrow Connector 12">
          <a:extLst>
            <a:ext uri="{FF2B5EF4-FFF2-40B4-BE49-F238E27FC236}">
              <a16:creationId xmlns:a16="http://schemas.microsoft.com/office/drawing/2014/main" id="{00000000-0008-0000-0000-00000D000000}"/>
            </a:ext>
          </a:extLst>
        </xdr:cNvPr>
        <xdr:cNvCxnSpPr/>
      </xdr:nvCxnSpPr>
      <xdr:spPr>
        <a:xfrm>
          <a:off x="9689910" y="5024082"/>
          <a:ext cx="469142" cy="85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426493</xdr:colOff>
      <xdr:row>8</xdr:row>
      <xdr:rowOff>230305</xdr:rowOff>
    </xdr:from>
    <xdr:to>
      <xdr:col>18</xdr:col>
      <xdr:colOff>42650</xdr:colOff>
      <xdr:row>9</xdr:row>
      <xdr:rowOff>383843</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10287001" y="3753134"/>
          <a:ext cx="1407425" cy="6141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Rework </a:t>
          </a:r>
          <a:r>
            <a:rPr lang="en-US" sz="1200" b="1" baseline="0"/>
            <a:t> </a:t>
          </a:r>
          <a:endParaRPr lang="en-US" sz="1200" b="1"/>
        </a:p>
      </xdr:txBody>
    </xdr:sp>
    <xdr:clientData/>
  </xdr:twoCellAnchor>
  <xdr:twoCellAnchor>
    <xdr:from>
      <xdr:col>15</xdr:col>
      <xdr:colOff>443552</xdr:colOff>
      <xdr:row>10</xdr:row>
      <xdr:rowOff>315604</xdr:rowOff>
    </xdr:from>
    <xdr:to>
      <xdr:col>18</xdr:col>
      <xdr:colOff>59709</xdr:colOff>
      <xdr:row>12</xdr:row>
      <xdr:rowOff>8530</xdr:rowOff>
    </xdr:to>
    <xdr:sp macro="" textlink="">
      <xdr:nvSpPr>
        <xdr:cNvPr id="50" name="Rounded Rectangle 49">
          <a:extLst>
            <a:ext uri="{FF2B5EF4-FFF2-40B4-BE49-F238E27FC236}">
              <a16:creationId xmlns:a16="http://schemas.microsoft.com/office/drawing/2014/main" id="{00000000-0008-0000-0000-000032000000}"/>
            </a:ext>
          </a:extLst>
        </xdr:cNvPr>
        <xdr:cNvSpPr/>
      </xdr:nvSpPr>
      <xdr:spPr>
        <a:xfrm>
          <a:off x="10304060" y="4759657"/>
          <a:ext cx="1407425" cy="614149"/>
        </a:xfrm>
        <a:prstGeom prst="roundRect">
          <a:avLst/>
        </a:prstGeom>
        <a:solidFill>
          <a:schemeClr val="accent3">
            <a:lumMod val="60000"/>
            <a:lumOff val="40000"/>
          </a:schemeClr>
        </a:solidFill>
        <a:ln cmpd="dbl">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Appeals</a:t>
          </a:r>
        </a:p>
        <a:p>
          <a:pPr algn="ctr"/>
          <a:endParaRPr lang="en-US" sz="1200" b="1">
            <a:solidFill>
              <a:schemeClr val="tx1"/>
            </a:solidFill>
          </a:endParaRPr>
        </a:p>
      </xdr:txBody>
    </xdr:sp>
    <xdr:clientData/>
  </xdr:twoCellAnchor>
  <xdr:twoCellAnchor>
    <xdr:from>
      <xdr:col>15</xdr:col>
      <xdr:colOff>460611</xdr:colOff>
      <xdr:row>12</xdr:row>
      <xdr:rowOff>298545</xdr:rowOff>
    </xdr:from>
    <xdr:to>
      <xdr:col>18</xdr:col>
      <xdr:colOff>76768</xdr:colOff>
      <xdr:row>13</xdr:row>
      <xdr:rowOff>452082</xdr:rowOff>
    </xdr:to>
    <xdr:sp macro="" textlink="">
      <xdr:nvSpPr>
        <xdr:cNvPr id="51" name="Rounded Rectangle 50">
          <a:extLst>
            <a:ext uri="{FF2B5EF4-FFF2-40B4-BE49-F238E27FC236}">
              <a16:creationId xmlns:a16="http://schemas.microsoft.com/office/drawing/2014/main" id="{00000000-0008-0000-0000-000033000000}"/>
            </a:ext>
          </a:extLst>
        </xdr:cNvPr>
        <xdr:cNvSpPr/>
      </xdr:nvSpPr>
      <xdr:spPr>
        <a:xfrm>
          <a:off x="10321119" y="5663821"/>
          <a:ext cx="1407425" cy="6141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Calls</a:t>
          </a:r>
        </a:p>
        <a:p>
          <a:pPr algn="ctr"/>
          <a:endParaRPr lang="en-US" sz="1200" b="1"/>
        </a:p>
      </xdr:txBody>
    </xdr:sp>
    <xdr:clientData/>
  </xdr:twoCellAnchor>
  <xdr:twoCellAnchor>
    <xdr:from>
      <xdr:col>5</xdr:col>
      <xdr:colOff>537367</xdr:colOff>
      <xdr:row>9</xdr:row>
      <xdr:rowOff>127950</xdr:rowOff>
    </xdr:from>
    <xdr:to>
      <xdr:col>6</xdr:col>
      <xdr:colOff>400890</xdr:colOff>
      <xdr:row>9</xdr:row>
      <xdr:rowOff>127950</xdr:rowOff>
    </xdr:to>
    <xdr:cxnSp macro="">
      <xdr:nvCxnSpPr>
        <xdr:cNvPr id="52" name="Straight Arrow Connector 51">
          <a:extLst>
            <a:ext uri="{FF2B5EF4-FFF2-40B4-BE49-F238E27FC236}">
              <a16:creationId xmlns:a16="http://schemas.microsoft.com/office/drawing/2014/main" id="{00000000-0008-0000-0000-000034000000}"/>
            </a:ext>
          </a:extLst>
        </xdr:cNvPr>
        <xdr:cNvCxnSpPr/>
      </xdr:nvCxnSpPr>
      <xdr:spPr>
        <a:xfrm>
          <a:off x="3923718" y="4111390"/>
          <a:ext cx="46061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264433</xdr:colOff>
      <xdr:row>8</xdr:row>
      <xdr:rowOff>179128</xdr:rowOff>
    </xdr:from>
    <xdr:to>
      <xdr:col>23</xdr:col>
      <xdr:colOff>338351</xdr:colOff>
      <xdr:row>14</xdr:row>
      <xdr:rowOff>110888</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12513299" y="3701957"/>
          <a:ext cx="2291678" cy="2695431"/>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a:p>
          <a:pPr algn="l"/>
          <a:r>
            <a:rPr lang="en-US" sz="1100">
              <a:solidFill>
                <a:schemeClr val="tx1"/>
              </a:solidFill>
            </a:rPr>
            <a:t>-</a:t>
          </a:r>
          <a:r>
            <a:rPr lang="en-US" sz="1100" baseline="0">
              <a:solidFill>
                <a:schemeClr val="tx1"/>
              </a:solidFill>
            </a:rPr>
            <a:t> </a:t>
          </a:r>
          <a:r>
            <a:rPr lang="en-US" sz="1100" b="1" baseline="0">
              <a:solidFill>
                <a:schemeClr val="tx1"/>
              </a:solidFill>
            </a:rPr>
            <a:t>With increased auto      approvals under the inititatives , there should be following impact on the downstreams </a:t>
          </a:r>
          <a:r>
            <a:rPr lang="en-US" sz="1100" baseline="0">
              <a:solidFill>
                <a:schemeClr val="tx1"/>
              </a:solidFill>
            </a:rPr>
            <a:t>:-  </a:t>
          </a:r>
        </a:p>
        <a:p>
          <a:pPr algn="l"/>
          <a:endParaRPr lang="en-US" sz="1100" baseline="0">
            <a:solidFill>
              <a:schemeClr val="tx1"/>
            </a:solidFill>
          </a:endParaRPr>
        </a:p>
        <a:p>
          <a:pPr algn="l"/>
          <a:r>
            <a:rPr lang="en-US" sz="1100" baseline="0">
              <a:solidFill>
                <a:schemeClr val="tx1"/>
              </a:solidFill>
            </a:rPr>
            <a:t>a) Lower appeal filing rate</a:t>
          </a:r>
        </a:p>
        <a:p>
          <a:pPr algn="l"/>
          <a:r>
            <a:rPr lang="en-US" sz="1100" baseline="0">
              <a:solidFill>
                <a:schemeClr val="tx1"/>
              </a:solidFill>
            </a:rPr>
            <a:t> </a:t>
          </a:r>
        </a:p>
        <a:p>
          <a:pPr algn="l"/>
          <a:r>
            <a:rPr lang="en-US" sz="1100" baseline="0">
              <a:solidFill>
                <a:schemeClr val="tx1"/>
              </a:solidFill>
            </a:rPr>
            <a:t>b) Lesser volume of reworks                due to higher approvals</a:t>
          </a:r>
        </a:p>
        <a:p>
          <a:pPr algn="l"/>
          <a:endParaRPr lang="en-US" sz="1100" baseline="0">
            <a:solidFill>
              <a:schemeClr val="tx1"/>
            </a:solidFill>
          </a:endParaRPr>
        </a:p>
        <a:p>
          <a:pPr algn="l"/>
          <a:r>
            <a:rPr lang="en-US" sz="1100" baseline="0">
              <a:solidFill>
                <a:schemeClr val="tx1"/>
              </a:solidFill>
            </a:rPr>
            <a:t>c) Reducded call volume due to lower denial rate</a:t>
          </a:r>
        </a:p>
        <a:p>
          <a:pPr algn="l"/>
          <a:endParaRPr lang="en-US" sz="1100" baseline="0">
            <a:solidFill>
              <a:schemeClr val="tx1"/>
            </a:solidFill>
          </a:endParaRPr>
        </a:p>
        <a:p>
          <a:pPr algn="l"/>
          <a:endParaRPr lang="en-US" sz="1100">
            <a:solidFill>
              <a:schemeClr val="tx1"/>
            </a:solidFill>
          </a:endParaRPr>
        </a:p>
      </xdr:txBody>
    </xdr:sp>
    <xdr:clientData/>
  </xdr:twoCellAnchor>
  <xdr:twoCellAnchor editAs="oneCell">
    <xdr:from>
      <xdr:col>3</xdr:col>
      <xdr:colOff>307076</xdr:colOff>
      <xdr:row>12</xdr:row>
      <xdr:rowOff>409427</xdr:rowOff>
    </xdr:from>
    <xdr:to>
      <xdr:col>5</xdr:col>
      <xdr:colOff>68239</xdr:colOff>
      <xdr:row>15</xdr:row>
      <xdr:rowOff>76763</xdr:rowOff>
    </xdr:to>
    <xdr:pic>
      <xdr:nvPicPr>
        <xdr:cNvPr id="57" name="Picture 56" descr="3 Gears Icon - Icon Clipart - Full Size Clipart (#842247) - PinClipart">
          <a:extLst>
            <a:ext uri="{FF2B5EF4-FFF2-40B4-BE49-F238E27FC236}">
              <a16:creationId xmlns:a16="http://schemas.microsoft.com/office/drawing/2014/main" id="{00000000-0008-0000-0000-00003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499247" y="5774703"/>
          <a:ext cx="955343" cy="767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571500</xdr:colOff>
      <xdr:row>11</xdr:row>
      <xdr:rowOff>298539</xdr:rowOff>
    </xdr:from>
    <xdr:to>
      <xdr:col>3</xdr:col>
      <xdr:colOff>138184</xdr:colOff>
      <xdr:row>13</xdr:row>
      <xdr:rowOff>291715</xdr:rowOff>
    </xdr:to>
    <xdr:cxnSp macro="">
      <xdr:nvCxnSpPr>
        <xdr:cNvPr id="31" name="Elbow Connector 30">
          <a:extLst>
            <a:ext uri="{FF2B5EF4-FFF2-40B4-BE49-F238E27FC236}">
              <a16:creationId xmlns:a16="http://schemas.microsoft.com/office/drawing/2014/main" id="{00000000-0008-0000-0000-00001F000000}"/>
            </a:ext>
          </a:extLst>
        </xdr:cNvPr>
        <xdr:cNvCxnSpPr/>
      </xdr:nvCxnSpPr>
      <xdr:spPr>
        <a:xfrm>
          <a:off x="1415955" y="5203203"/>
          <a:ext cx="914400" cy="914400"/>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511790</xdr:colOff>
      <xdr:row>9</xdr:row>
      <xdr:rowOff>238831</xdr:rowOff>
    </xdr:from>
    <xdr:to>
      <xdr:col>3</xdr:col>
      <xdr:colOff>196187</xdr:colOff>
      <xdr:row>11</xdr:row>
      <xdr:rowOff>298542</xdr:rowOff>
    </xdr:to>
    <xdr:cxnSp macro="">
      <xdr:nvCxnSpPr>
        <xdr:cNvPr id="67" name="Elbow Connector 66">
          <a:extLst>
            <a:ext uri="{FF2B5EF4-FFF2-40B4-BE49-F238E27FC236}">
              <a16:creationId xmlns:a16="http://schemas.microsoft.com/office/drawing/2014/main" id="{00000000-0008-0000-0000-000043000000}"/>
            </a:ext>
          </a:extLst>
        </xdr:cNvPr>
        <xdr:cNvCxnSpPr/>
      </xdr:nvCxnSpPr>
      <xdr:spPr>
        <a:xfrm flipV="1">
          <a:off x="1356245" y="4222271"/>
          <a:ext cx="1032113" cy="980935"/>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537380</xdr:colOff>
      <xdr:row>13</xdr:row>
      <xdr:rowOff>179121</xdr:rowOff>
    </xdr:from>
    <xdr:to>
      <xdr:col>6</xdr:col>
      <xdr:colOff>400903</xdr:colOff>
      <xdr:row>13</xdr:row>
      <xdr:rowOff>179121</xdr:rowOff>
    </xdr:to>
    <xdr:cxnSp macro="">
      <xdr:nvCxnSpPr>
        <xdr:cNvPr id="72" name="Straight Arrow Connector 71">
          <a:extLst>
            <a:ext uri="{FF2B5EF4-FFF2-40B4-BE49-F238E27FC236}">
              <a16:creationId xmlns:a16="http://schemas.microsoft.com/office/drawing/2014/main" id="{00000000-0008-0000-0000-000048000000}"/>
            </a:ext>
          </a:extLst>
        </xdr:cNvPr>
        <xdr:cNvCxnSpPr/>
      </xdr:nvCxnSpPr>
      <xdr:spPr>
        <a:xfrm>
          <a:off x="3923731" y="6005009"/>
          <a:ext cx="46061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37892</xdr:colOff>
      <xdr:row>8</xdr:row>
      <xdr:rowOff>284328</xdr:rowOff>
    </xdr:from>
    <xdr:to>
      <xdr:col>9</xdr:col>
      <xdr:colOff>288101</xdr:colOff>
      <xdr:row>9</xdr:row>
      <xdr:rowOff>420806</xdr:rowOff>
    </xdr:to>
    <xdr:sp macro="" textlink="">
      <xdr:nvSpPr>
        <xdr:cNvPr id="83" name="Rectangle 82">
          <a:extLst>
            <a:ext uri="{FF2B5EF4-FFF2-40B4-BE49-F238E27FC236}">
              <a16:creationId xmlns:a16="http://schemas.microsoft.com/office/drawing/2014/main" id="{00000000-0008-0000-0000-000053000000}"/>
            </a:ext>
          </a:extLst>
        </xdr:cNvPr>
        <xdr:cNvSpPr/>
      </xdr:nvSpPr>
      <xdr:spPr>
        <a:xfrm>
          <a:off x="4618422" y="3807157"/>
          <a:ext cx="1444388" cy="5970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t>Low Risk Claims</a:t>
          </a:r>
        </a:p>
        <a:p>
          <a:pPr algn="ctr"/>
          <a:r>
            <a:rPr lang="en-US" sz="1100" b="1" baseline="0"/>
            <a:t> </a:t>
          </a:r>
          <a:endParaRPr lang="en-US" sz="1100" b="1"/>
        </a:p>
      </xdr:txBody>
    </xdr:sp>
    <xdr:clientData/>
  </xdr:twoCellAnchor>
  <xdr:twoCellAnchor>
    <xdr:from>
      <xdr:col>7</xdr:col>
      <xdr:colOff>42637</xdr:colOff>
      <xdr:row>12</xdr:row>
      <xdr:rowOff>324128</xdr:rowOff>
    </xdr:from>
    <xdr:to>
      <xdr:col>9</xdr:col>
      <xdr:colOff>358251</xdr:colOff>
      <xdr:row>13</xdr:row>
      <xdr:rowOff>460605</xdr:rowOff>
    </xdr:to>
    <xdr:sp macro="" textlink="">
      <xdr:nvSpPr>
        <xdr:cNvPr id="84" name="Rectangle 83">
          <a:extLst>
            <a:ext uri="{FF2B5EF4-FFF2-40B4-BE49-F238E27FC236}">
              <a16:creationId xmlns:a16="http://schemas.microsoft.com/office/drawing/2014/main" id="{00000000-0008-0000-0000-000054000000}"/>
            </a:ext>
          </a:extLst>
        </xdr:cNvPr>
        <xdr:cNvSpPr/>
      </xdr:nvSpPr>
      <xdr:spPr>
        <a:xfrm>
          <a:off x="4623167" y="5689404"/>
          <a:ext cx="1509793" cy="5970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t>Inscope Claims **</a:t>
          </a:r>
        </a:p>
        <a:p>
          <a:pPr algn="ctr"/>
          <a:r>
            <a:rPr lang="en-US" sz="1100" b="1" baseline="0"/>
            <a:t> </a:t>
          </a:r>
          <a:endParaRPr lang="en-US" sz="1100" b="1"/>
        </a:p>
      </xdr:txBody>
    </xdr:sp>
    <xdr:clientData/>
  </xdr:twoCellAnchor>
  <xdr:twoCellAnchor>
    <xdr:from>
      <xdr:col>10</xdr:col>
      <xdr:colOff>332664</xdr:colOff>
      <xdr:row>11</xdr:row>
      <xdr:rowOff>349721</xdr:rowOff>
    </xdr:from>
    <xdr:to>
      <xdr:col>10</xdr:col>
      <xdr:colOff>793276</xdr:colOff>
      <xdr:row>11</xdr:row>
      <xdr:rowOff>349721</xdr:rowOff>
    </xdr:to>
    <xdr:cxnSp macro="">
      <xdr:nvCxnSpPr>
        <xdr:cNvPr id="85" name="Straight Arrow Connector 84">
          <a:extLst>
            <a:ext uri="{FF2B5EF4-FFF2-40B4-BE49-F238E27FC236}">
              <a16:creationId xmlns:a16="http://schemas.microsoft.com/office/drawing/2014/main" id="{00000000-0008-0000-0000-000055000000}"/>
            </a:ext>
          </a:extLst>
        </xdr:cNvPr>
        <xdr:cNvCxnSpPr/>
      </xdr:nvCxnSpPr>
      <xdr:spPr>
        <a:xfrm>
          <a:off x="6704463" y="5254385"/>
          <a:ext cx="46061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938283</xdr:colOff>
      <xdr:row>10</xdr:row>
      <xdr:rowOff>85308</xdr:rowOff>
    </xdr:from>
    <xdr:to>
      <xdr:col>13</xdr:col>
      <xdr:colOff>170589</xdr:colOff>
      <xdr:row>11</xdr:row>
      <xdr:rowOff>221786</xdr:rowOff>
    </xdr:to>
    <xdr:sp macro="" textlink="">
      <xdr:nvSpPr>
        <xdr:cNvPr id="40" name="Rectangle 39">
          <a:extLst>
            <a:ext uri="{FF2B5EF4-FFF2-40B4-BE49-F238E27FC236}">
              <a16:creationId xmlns:a16="http://schemas.microsoft.com/office/drawing/2014/main" id="{00000000-0008-0000-0000-000028000000}"/>
            </a:ext>
          </a:extLst>
        </xdr:cNvPr>
        <xdr:cNvSpPr/>
      </xdr:nvSpPr>
      <xdr:spPr>
        <a:xfrm>
          <a:off x="7310082" y="4529361"/>
          <a:ext cx="1526836" cy="597089"/>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t>Claims in </a:t>
          </a:r>
        </a:p>
        <a:p>
          <a:pPr algn="ctr"/>
          <a:r>
            <a:rPr lang="en-US" sz="1100" b="1" baseline="0"/>
            <a:t> Obvservation Period</a:t>
          </a:r>
          <a:endParaRPr lang="en-US" sz="1100" b="1"/>
        </a:p>
      </xdr:txBody>
    </xdr:sp>
    <xdr:clientData/>
  </xdr:twoCellAnchor>
  <xdr:twoCellAnchor>
    <xdr:from>
      <xdr:col>10</xdr:col>
      <xdr:colOff>929752</xdr:colOff>
      <xdr:row>11</xdr:row>
      <xdr:rowOff>307064</xdr:rowOff>
    </xdr:from>
    <xdr:to>
      <xdr:col>13</xdr:col>
      <xdr:colOff>179124</xdr:colOff>
      <xdr:row>12</xdr:row>
      <xdr:rowOff>443541</xdr:rowOff>
    </xdr:to>
    <xdr:sp macro="" textlink="">
      <xdr:nvSpPr>
        <xdr:cNvPr id="41" name="Rectangle 40">
          <a:extLst>
            <a:ext uri="{FF2B5EF4-FFF2-40B4-BE49-F238E27FC236}">
              <a16:creationId xmlns:a16="http://schemas.microsoft.com/office/drawing/2014/main" id="{00000000-0008-0000-0000-000029000000}"/>
            </a:ext>
          </a:extLst>
        </xdr:cNvPr>
        <xdr:cNvSpPr/>
      </xdr:nvSpPr>
      <xdr:spPr>
        <a:xfrm>
          <a:off x="7301551" y="5211728"/>
          <a:ext cx="1543902" cy="59708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t>Claims in</a:t>
          </a:r>
        </a:p>
        <a:p>
          <a:pPr algn="ctr"/>
          <a:r>
            <a:rPr lang="en-US" sz="1100" b="1" baseline="0"/>
            <a:t>Performance Preiod </a:t>
          </a:r>
        </a:p>
        <a:p>
          <a:pPr algn="ctr"/>
          <a:r>
            <a:rPr lang="en-US" sz="1100" b="1" baseline="0"/>
            <a:t> </a:t>
          </a:r>
          <a:endParaRPr lang="en-US" sz="1100" b="1"/>
        </a:p>
      </xdr:txBody>
    </xdr:sp>
    <xdr:clientData/>
  </xdr:twoCellAnchor>
  <xdr:twoCellAnchor>
    <xdr:from>
      <xdr:col>2</xdr:col>
      <xdr:colOff>119418</xdr:colOff>
      <xdr:row>7</xdr:row>
      <xdr:rowOff>332659</xdr:rowOff>
    </xdr:from>
    <xdr:to>
      <xdr:col>10</xdr:col>
      <xdr:colOff>204716</xdr:colOff>
      <xdr:row>11</xdr:row>
      <xdr:rowOff>170591</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1560963" y="3394875"/>
          <a:ext cx="5015552" cy="1680380"/>
        </a:xfrm>
        <a:prstGeom prst="round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85299</xdr:colOff>
      <xdr:row>12</xdr:row>
      <xdr:rowOff>179121</xdr:rowOff>
    </xdr:from>
    <xdr:to>
      <xdr:col>10</xdr:col>
      <xdr:colOff>170597</xdr:colOff>
      <xdr:row>19</xdr:row>
      <xdr:rowOff>42643</xdr:rowOff>
    </xdr:to>
    <xdr:sp macro="" textlink="">
      <xdr:nvSpPr>
        <xdr:cNvPr id="34" name="Rounded Rectangle 33">
          <a:extLst>
            <a:ext uri="{FF2B5EF4-FFF2-40B4-BE49-F238E27FC236}">
              <a16:creationId xmlns:a16="http://schemas.microsoft.com/office/drawing/2014/main" id="{00000000-0008-0000-0000-000022000000}"/>
            </a:ext>
          </a:extLst>
        </xdr:cNvPr>
        <xdr:cNvSpPr/>
      </xdr:nvSpPr>
      <xdr:spPr>
        <a:xfrm>
          <a:off x="1526844" y="5544397"/>
          <a:ext cx="5015552" cy="1680380"/>
        </a:xfrm>
        <a:prstGeom prst="round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324134</xdr:colOff>
      <xdr:row>6</xdr:row>
      <xdr:rowOff>435016</xdr:rowOff>
    </xdr:from>
    <xdr:to>
      <xdr:col>6</xdr:col>
      <xdr:colOff>426492</xdr:colOff>
      <xdr:row>7</xdr:row>
      <xdr:rowOff>213240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113395" y="3036621"/>
          <a:ext cx="1296537" cy="238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MZ</a:t>
          </a:r>
          <a:r>
            <a:rPr lang="en-US" sz="1100" baseline="0"/>
            <a:t> Pends Process</a:t>
          </a:r>
          <a:endParaRPr lang="en-US" sz="1100"/>
        </a:p>
      </xdr:txBody>
    </xdr:sp>
    <xdr:clientData/>
  </xdr:twoCellAnchor>
  <xdr:twoCellAnchor>
    <xdr:from>
      <xdr:col>4</xdr:col>
      <xdr:colOff>366784</xdr:colOff>
      <xdr:row>19</xdr:row>
      <xdr:rowOff>127943</xdr:rowOff>
    </xdr:from>
    <xdr:to>
      <xdr:col>6</xdr:col>
      <xdr:colOff>204717</xdr:colOff>
      <xdr:row>21</xdr:row>
      <xdr:rowOff>8525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56045" y="7310077"/>
          <a:ext cx="1032112" cy="2388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a:t>
          </a:r>
          <a:r>
            <a:rPr lang="en-US" sz="1100" baseline="0"/>
            <a:t> Review</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9"/>
  <sheetViews>
    <sheetView showGridLines="0" tabSelected="1" topLeftCell="A7" zoomScale="80" zoomScaleNormal="80" workbookViewId="0">
      <selection activeCell="M26" sqref="M26"/>
    </sheetView>
  </sheetViews>
  <sheetFormatPr defaultRowHeight="14.4" x14ac:dyDescent="0.3"/>
  <cols>
    <col min="1" max="1" width="12.44140625" bestFit="1" customWidth="1"/>
    <col min="3" max="3" width="11" customWidth="1"/>
    <col min="11" max="11" width="16.109375" customWidth="1"/>
    <col min="21" max="21" width="6.33203125" customWidth="1"/>
  </cols>
  <sheetData>
    <row r="1" spans="1:25" x14ac:dyDescent="0.3">
      <c r="A1" s="62" t="s">
        <v>33</v>
      </c>
      <c r="B1" s="63"/>
      <c r="C1" s="63"/>
      <c r="D1" s="63"/>
      <c r="E1" s="63"/>
      <c r="F1" s="63"/>
      <c r="G1" s="63"/>
      <c r="H1" s="63"/>
      <c r="I1" s="63"/>
      <c r="J1" s="63"/>
      <c r="K1" s="63"/>
      <c r="L1" s="63"/>
      <c r="M1" s="63"/>
      <c r="N1" s="63"/>
      <c r="O1" s="63"/>
      <c r="P1" s="63"/>
      <c r="Q1" s="63"/>
      <c r="R1" s="63"/>
      <c r="S1" s="64"/>
    </row>
    <row r="2" spans="1:25" x14ac:dyDescent="0.3">
      <c r="A2" s="65"/>
      <c r="B2" s="66"/>
      <c r="C2" s="66"/>
      <c r="D2" s="66"/>
      <c r="E2" s="66"/>
      <c r="F2" s="66"/>
      <c r="G2" s="66"/>
      <c r="H2" s="66"/>
      <c r="I2" s="66"/>
      <c r="J2" s="66"/>
      <c r="K2" s="66"/>
      <c r="L2" s="66"/>
      <c r="M2" s="66"/>
      <c r="N2" s="66"/>
      <c r="O2" s="66"/>
      <c r="P2" s="66"/>
      <c r="Q2" s="66"/>
      <c r="R2" s="66"/>
      <c r="S2" s="67"/>
    </row>
    <row r="4" spans="1:25" ht="89.7" customHeight="1" x14ac:dyDescent="0.3">
      <c r="A4" s="18" t="s">
        <v>35</v>
      </c>
      <c r="B4" s="71" t="s">
        <v>40</v>
      </c>
      <c r="C4" s="72"/>
      <c r="D4" s="72"/>
      <c r="E4" s="72"/>
      <c r="F4" s="72"/>
      <c r="G4" s="72"/>
      <c r="H4" s="72"/>
      <c r="I4" s="72"/>
      <c r="J4" s="72"/>
      <c r="K4" s="73"/>
      <c r="W4" t="s">
        <v>47</v>
      </c>
    </row>
    <row r="5" spans="1:25" ht="36" customHeight="1" x14ac:dyDescent="0.3">
      <c r="A5" s="19" t="s">
        <v>34</v>
      </c>
      <c r="B5" s="71" t="s">
        <v>39</v>
      </c>
      <c r="C5" s="72"/>
      <c r="D5" s="72"/>
      <c r="E5" s="72"/>
      <c r="F5" s="72"/>
      <c r="G5" s="72"/>
      <c r="H5" s="72"/>
      <c r="I5" s="72"/>
      <c r="J5" s="72"/>
      <c r="K5" s="73"/>
    </row>
    <row r="6" spans="1:25" ht="36" customHeight="1" x14ac:dyDescent="0.3">
      <c r="A6" s="21" t="s">
        <v>38</v>
      </c>
      <c r="B6" s="74" t="s">
        <v>36</v>
      </c>
      <c r="C6" s="74"/>
      <c r="D6" s="74"/>
      <c r="E6" s="74"/>
      <c r="F6" s="74"/>
      <c r="G6" s="74"/>
      <c r="H6" s="74"/>
      <c r="I6" s="74"/>
      <c r="J6" s="74"/>
      <c r="K6" s="74"/>
    </row>
    <row r="7" spans="1:25" ht="36" customHeight="1" x14ac:dyDescent="0.3">
      <c r="A7" s="20" t="s">
        <v>37</v>
      </c>
      <c r="U7" s="16"/>
    </row>
    <row r="8" spans="1:25" ht="36" customHeight="1" x14ac:dyDescent="0.3">
      <c r="A8" s="69"/>
      <c r="B8" s="69"/>
      <c r="L8" s="75" t="s">
        <v>1810</v>
      </c>
      <c r="M8" s="75"/>
      <c r="P8" s="56" t="s">
        <v>46</v>
      </c>
      <c r="Q8" s="57"/>
      <c r="R8" s="57"/>
      <c r="S8" s="58"/>
      <c r="U8" s="59" t="s">
        <v>45</v>
      </c>
      <c r="V8" s="60"/>
      <c r="W8" s="61"/>
      <c r="X8" s="33"/>
      <c r="Y8" s="33"/>
    </row>
    <row r="9" spans="1:25" ht="36" customHeight="1" x14ac:dyDescent="0.3">
      <c r="L9" s="75"/>
      <c r="M9" s="75"/>
      <c r="U9" s="16"/>
    </row>
    <row r="10" spans="1:25" ht="36" customHeight="1" x14ac:dyDescent="0.3">
      <c r="U10" s="68"/>
      <c r="V10" s="68"/>
      <c r="W10" s="68"/>
      <c r="X10" s="68"/>
      <c r="Y10" s="68"/>
    </row>
    <row r="11" spans="1:25" ht="36" customHeight="1" x14ac:dyDescent="0.3">
      <c r="D11" s="56" t="s">
        <v>58</v>
      </c>
      <c r="E11" s="57"/>
      <c r="F11" s="58"/>
      <c r="M11" s="3"/>
    </row>
    <row r="12" spans="1:25" ht="36" customHeight="1" x14ac:dyDescent="0.3">
      <c r="H12" s="28"/>
    </row>
    <row r="13" spans="1:25" ht="36" customHeight="1" x14ac:dyDescent="0.3"/>
    <row r="14" spans="1:25" ht="36" customHeight="1" x14ac:dyDescent="0.3"/>
    <row r="15" spans="1:25" x14ac:dyDescent="0.3">
      <c r="L15" s="68" t="s">
        <v>1809</v>
      </c>
      <c r="M15" s="68"/>
      <c r="N15" s="68"/>
    </row>
    <row r="16" spans="1:25" x14ac:dyDescent="0.3">
      <c r="L16" s="68"/>
      <c r="M16" s="68"/>
      <c r="N16" s="68"/>
    </row>
    <row r="17" spans="2:14" x14ac:dyDescent="0.3">
      <c r="B17" s="70"/>
      <c r="C17" s="70"/>
      <c r="D17" s="56" t="s">
        <v>59</v>
      </c>
      <c r="E17" s="57"/>
      <c r="F17" s="58"/>
      <c r="L17" s="68"/>
      <c r="M17" s="68"/>
      <c r="N17" s="68"/>
    </row>
    <row r="18" spans="2:14" x14ac:dyDescent="0.3">
      <c r="L18" s="68"/>
      <c r="M18" s="68"/>
      <c r="N18" s="68"/>
    </row>
    <row r="19" spans="2:14" x14ac:dyDescent="0.3">
      <c r="L19" s="68"/>
      <c r="M19" s="68"/>
      <c r="N19" s="68"/>
    </row>
    <row r="20" spans="2:14" x14ac:dyDescent="0.3">
      <c r="L20" s="68"/>
      <c r="M20" s="68"/>
      <c r="N20" s="68"/>
    </row>
    <row r="21" spans="2:14" x14ac:dyDescent="0.3">
      <c r="L21" s="68"/>
      <c r="M21" s="68"/>
      <c r="N21" s="68"/>
    </row>
    <row r="22" spans="2:14" x14ac:dyDescent="0.3">
      <c r="L22" s="68"/>
      <c r="M22" s="68"/>
      <c r="N22" s="68"/>
    </row>
    <row r="26" spans="2:14" x14ac:dyDescent="0.3">
      <c r="D26" s="55" t="s">
        <v>1805</v>
      </c>
      <c r="E26" s="55"/>
      <c r="F26" s="55"/>
      <c r="G26" s="55"/>
      <c r="H26" s="55"/>
      <c r="I26" s="55"/>
    </row>
    <row r="27" spans="2:14" x14ac:dyDescent="0.3">
      <c r="D27" s="55"/>
      <c r="E27" s="55"/>
      <c r="F27" s="55"/>
      <c r="G27" s="55"/>
      <c r="H27" s="55"/>
      <c r="I27" s="55"/>
    </row>
    <row r="28" spans="2:14" x14ac:dyDescent="0.3">
      <c r="D28" s="55"/>
      <c r="E28" s="55"/>
      <c r="F28" s="55"/>
      <c r="G28" s="55"/>
      <c r="H28" s="55"/>
      <c r="I28" s="55"/>
    </row>
    <row r="29" spans="2:14" x14ac:dyDescent="0.3">
      <c r="D29" s="55"/>
      <c r="E29" s="55"/>
      <c r="F29" s="55"/>
      <c r="G29" s="55"/>
      <c r="H29" s="55"/>
      <c r="I29" s="55"/>
    </row>
  </sheetData>
  <mergeCells count="14">
    <mergeCell ref="D26:I29"/>
    <mergeCell ref="D11:F11"/>
    <mergeCell ref="D17:F17"/>
    <mergeCell ref="U8:W8"/>
    <mergeCell ref="A1:S2"/>
    <mergeCell ref="U10:Y10"/>
    <mergeCell ref="A8:B8"/>
    <mergeCell ref="B17:C17"/>
    <mergeCell ref="B4:K4"/>
    <mergeCell ref="B5:K5"/>
    <mergeCell ref="B6:K6"/>
    <mergeCell ref="P8:S8"/>
    <mergeCell ref="L15:N22"/>
    <mergeCell ref="L8:M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53"/>
  <sheetViews>
    <sheetView showGridLines="0" topLeftCell="A13" zoomScale="80" zoomScaleNormal="80" workbookViewId="0">
      <selection activeCell="F44" sqref="F44"/>
    </sheetView>
  </sheetViews>
  <sheetFormatPr defaultRowHeight="14.4" x14ac:dyDescent="0.3"/>
  <cols>
    <col min="1" max="1" width="0.88671875" customWidth="1"/>
    <col min="2" max="2" width="26.21875" customWidth="1"/>
    <col min="3" max="3" width="24.88671875" bestFit="1" customWidth="1"/>
    <col min="4" max="4" width="24.44140625" bestFit="1" customWidth="1"/>
    <col min="5" max="5" width="29.6640625" bestFit="1" customWidth="1"/>
    <col min="6" max="6" width="28.44140625" customWidth="1"/>
    <col min="7" max="7" width="23" bestFit="1" customWidth="1"/>
  </cols>
  <sheetData>
    <row r="1" spans="2:20" ht="6.45" customHeight="1" x14ac:dyDescent="0.3"/>
    <row r="2" spans="2:20" ht="18.3" x14ac:dyDescent="0.4">
      <c r="B2" s="76" t="s">
        <v>27</v>
      </c>
      <c r="C2" s="76"/>
      <c r="D2" s="76"/>
      <c r="E2" s="76"/>
      <c r="F2" s="76"/>
      <c r="G2" s="76"/>
      <c r="H2" s="76"/>
      <c r="I2" s="76"/>
      <c r="J2" s="76"/>
      <c r="K2" s="76"/>
      <c r="L2" s="76"/>
      <c r="M2" s="76"/>
      <c r="N2" s="76"/>
      <c r="O2" s="76"/>
      <c r="P2" s="76"/>
      <c r="Q2" s="76"/>
      <c r="R2" s="76"/>
      <c r="S2" s="76"/>
      <c r="T2" s="76"/>
    </row>
    <row r="4" spans="2:20" ht="13.95" x14ac:dyDescent="0.3">
      <c r="B4" s="1" t="s">
        <v>0</v>
      </c>
      <c r="C4" s="2"/>
      <c r="D4" s="2"/>
      <c r="E4" s="2"/>
      <c r="F4" s="2"/>
      <c r="G4" s="2"/>
      <c r="H4" s="2"/>
      <c r="I4" s="2"/>
      <c r="J4" s="2"/>
      <c r="K4" s="2"/>
      <c r="L4" s="2"/>
      <c r="M4" s="2"/>
      <c r="N4" s="2"/>
    </row>
    <row r="6" spans="2:20" ht="13.95" x14ac:dyDescent="0.3">
      <c r="B6" s="3" t="s">
        <v>1</v>
      </c>
    </row>
    <row r="8" spans="2:20" ht="13.95" x14ac:dyDescent="0.3">
      <c r="B8" s="3" t="s">
        <v>2</v>
      </c>
    </row>
    <row r="11" spans="2:20" ht="16.2" customHeight="1" x14ac:dyDescent="0.3">
      <c r="B11" s="77" t="s">
        <v>65</v>
      </c>
      <c r="C11" s="77"/>
      <c r="D11" s="77"/>
      <c r="E11" s="77"/>
      <c r="F11" s="77"/>
      <c r="G11" s="77"/>
      <c r="H11" s="77"/>
    </row>
    <row r="12" spans="2:20" x14ac:dyDescent="0.3">
      <c r="B12" s="77"/>
      <c r="C12" s="77"/>
      <c r="D12" s="77"/>
      <c r="E12" s="77"/>
      <c r="F12" s="77"/>
      <c r="G12" s="77"/>
      <c r="H12" s="77"/>
    </row>
    <row r="16" spans="2:20" ht="13.95" x14ac:dyDescent="0.3">
      <c r="B16" s="1" t="s">
        <v>3</v>
      </c>
      <c r="C16" s="2"/>
      <c r="D16" s="2"/>
      <c r="E16" s="2"/>
      <c r="F16" s="2"/>
      <c r="G16" s="2"/>
      <c r="H16" s="2"/>
      <c r="I16" s="2"/>
      <c r="J16" s="2"/>
      <c r="K16" s="2"/>
      <c r="L16" s="2"/>
      <c r="M16" s="2"/>
      <c r="N16" s="2"/>
    </row>
    <row r="18" spans="2:6" ht="13.95" x14ac:dyDescent="0.3">
      <c r="B18" s="3" t="s">
        <v>4</v>
      </c>
    </row>
    <row r="20" spans="2:6" ht="13.95" x14ac:dyDescent="0.3">
      <c r="B20" s="4" t="s">
        <v>5</v>
      </c>
      <c r="C20" s="4" t="s">
        <v>6</v>
      </c>
    </row>
    <row r="21" spans="2:6" ht="13.95" x14ac:dyDescent="0.3">
      <c r="B21" s="5" t="s">
        <v>7</v>
      </c>
      <c r="C21" s="5" t="s">
        <v>8</v>
      </c>
    </row>
    <row r="22" spans="2:6" ht="13.95" x14ac:dyDescent="0.3">
      <c r="B22" s="5" t="s">
        <v>9</v>
      </c>
      <c r="C22" s="5" t="s">
        <v>10</v>
      </c>
    </row>
    <row r="23" spans="2:6" ht="13.95" x14ac:dyDescent="0.3">
      <c r="B23" s="5" t="s">
        <v>11</v>
      </c>
      <c r="C23" s="5" t="s">
        <v>12</v>
      </c>
    </row>
    <row r="25" spans="2:6" ht="13.95" x14ac:dyDescent="0.3">
      <c r="B25" s="3" t="s">
        <v>13</v>
      </c>
    </row>
    <row r="26" spans="2:6" ht="13.95" x14ac:dyDescent="0.3">
      <c r="B26" t="s">
        <v>14</v>
      </c>
    </row>
    <row r="27" spans="2:6" ht="13.95" x14ac:dyDescent="0.3">
      <c r="B27" t="s">
        <v>15</v>
      </c>
    </row>
    <row r="28" spans="2:6" ht="13.95" x14ac:dyDescent="0.3">
      <c r="B28" t="s">
        <v>16</v>
      </c>
    </row>
    <row r="29" spans="2:6" ht="13.95" x14ac:dyDescent="0.3">
      <c r="B29" t="s">
        <v>17</v>
      </c>
    </row>
    <row r="31" spans="2:6" ht="13.95" x14ac:dyDescent="0.3">
      <c r="B31" s="3" t="s">
        <v>18</v>
      </c>
    </row>
    <row r="32" spans="2:6" ht="13.95" x14ac:dyDescent="0.3">
      <c r="E32" s="78" t="s">
        <v>26</v>
      </c>
      <c r="F32" s="78"/>
    </row>
    <row r="33" spans="2:7" ht="13.95" x14ac:dyDescent="0.3">
      <c r="C33" s="6" t="s">
        <v>30</v>
      </c>
      <c r="D33" s="6" t="s">
        <v>31</v>
      </c>
      <c r="E33" s="15" t="s">
        <v>19</v>
      </c>
      <c r="F33" s="14" t="s">
        <v>20</v>
      </c>
      <c r="G33" s="23" t="s">
        <v>44</v>
      </c>
    </row>
    <row r="34" spans="2:7" ht="13.95" x14ac:dyDescent="0.3">
      <c r="B34" s="7" t="s">
        <v>21</v>
      </c>
      <c r="C34" s="8">
        <v>12064</v>
      </c>
      <c r="D34" s="8">
        <v>8222</v>
      </c>
      <c r="E34" s="8">
        <f>C34*2</f>
        <v>24128</v>
      </c>
      <c r="F34" s="8">
        <f>D34*4</f>
        <v>32888</v>
      </c>
      <c r="G34" s="26">
        <f>(F34-E34)/E34</f>
        <v>0.36306366047745359</v>
      </c>
    </row>
    <row r="35" spans="2:7" ht="13.95" x14ac:dyDescent="0.3">
      <c r="B35" s="7" t="s">
        <v>43</v>
      </c>
      <c r="C35" s="9">
        <v>51</v>
      </c>
      <c r="D35" s="9">
        <v>7</v>
      </c>
      <c r="E35" s="8">
        <f t="shared" ref="E35:E36" si="0">C35*2</f>
        <v>102</v>
      </c>
      <c r="F35" s="8">
        <f t="shared" ref="F35:F36" si="1">D35*4</f>
        <v>28</v>
      </c>
      <c r="G35" s="26">
        <f t="shared" ref="G35:G38" si="2">(F35-E35)/E35</f>
        <v>-0.72549019607843135</v>
      </c>
    </row>
    <row r="36" spans="2:7" ht="13.95" x14ac:dyDescent="0.3">
      <c r="B36" s="10" t="s">
        <v>23</v>
      </c>
      <c r="C36" s="9">
        <v>28</v>
      </c>
      <c r="D36" s="9">
        <v>9</v>
      </c>
      <c r="E36" s="8">
        <f t="shared" si="0"/>
        <v>56</v>
      </c>
      <c r="F36" s="8">
        <f t="shared" si="1"/>
        <v>36</v>
      </c>
      <c r="G36" s="49">
        <f t="shared" si="2"/>
        <v>-0.35714285714285715</v>
      </c>
    </row>
    <row r="37" spans="2:7" ht="13.95" x14ac:dyDescent="0.3">
      <c r="B37" s="10" t="s">
        <v>24</v>
      </c>
      <c r="C37" s="11">
        <f>C35/C34</f>
        <v>4.2274535809018569E-3</v>
      </c>
      <c r="D37" s="12">
        <f>D35/D34</f>
        <v>8.5137436146922891E-4</v>
      </c>
      <c r="E37" s="24">
        <f>E35/E34</f>
        <v>4.2274535809018569E-3</v>
      </c>
      <c r="F37" s="11">
        <f>F35/F34</f>
        <v>8.5137436146922891E-4</v>
      </c>
      <c r="G37" s="49">
        <f t="shared" si="2"/>
        <v>-0.79860822947520049</v>
      </c>
    </row>
    <row r="38" spans="2:7" ht="13.95" x14ac:dyDescent="0.3">
      <c r="B38" s="10" t="s">
        <v>25</v>
      </c>
      <c r="C38" s="13">
        <f>C36*100/C34</f>
        <v>0.23209549071618038</v>
      </c>
      <c r="D38" s="13">
        <f>D36*100/D34</f>
        <v>0.10946241790318657</v>
      </c>
      <c r="E38" s="13">
        <f>E36*100/E34</f>
        <v>0.23209549071618038</v>
      </c>
      <c r="F38" s="13">
        <f>F36*100/F34</f>
        <v>0.10946241790318657</v>
      </c>
      <c r="G38" s="49">
        <f t="shared" si="2"/>
        <v>-0.52837335371998473</v>
      </c>
    </row>
    <row r="39" spans="2:7" ht="13.95" x14ac:dyDescent="0.3">
      <c r="B39" s="52" t="s">
        <v>1799</v>
      </c>
      <c r="C39" s="53">
        <v>748</v>
      </c>
      <c r="D39" s="53">
        <v>447</v>
      </c>
      <c r="E39" s="53">
        <f>C39*2</f>
        <v>1496</v>
      </c>
      <c r="F39" s="53">
        <f>D39*4</f>
        <v>1788</v>
      </c>
      <c r="G39" s="54">
        <f>(F39-E39)/E39</f>
        <v>0.19518716577540107</v>
      </c>
    </row>
    <row r="40" spans="2:7" ht="13.95" x14ac:dyDescent="0.3">
      <c r="B40" s="10" t="s">
        <v>1802</v>
      </c>
      <c r="C40" s="9"/>
      <c r="D40" s="9"/>
      <c r="E40" s="26">
        <f>E39/E34</f>
        <v>6.2002652519893897E-2</v>
      </c>
      <c r="F40" s="26">
        <f>F39/F34</f>
        <v>5.4366334225249328E-2</v>
      </c>
      <c r="G40" s="49">
        <f>(F40-E40)/E40</f>
        <v>-0.123161154955337</v>
      </c>
    </row>
    <row r="41" spans="2:7" ht="13.95" x14ac:dyDescent="0.3">
      <c r="B41" s="10" t="s">
        <v>1800</v>
      </c>
      <c r="C41" s="9">
        <v>23</v>
      </c>
      <c r="D41" s="9">
        <v>3</v>
      </c>
      <c r="E41" s="9">
        <f>C41*2</f>
        <v>46</v>
      </c>
      <c r="F41" s="9">
        <f>D41*4</f>
        <v>12</v>
      </c>
      <c r="G41" s="49">
        <f>(F41-E41)/E41</f>
        <v>-0.73913043478260865</v>
      </c>
    </row>
    <row r="42" spans="2:7" ht="13.95" x14ac:dyDescent="0.3">
      <c r="B42" s="52" t="s">
        <v>1801</v>
      </c>
      <c r="C42" s="53"/>
      <c r="D42" s="53"/>
      <c r="E42" s="54">
        <f>E41/E35</f>
        <v>0.45098039215686275</v>
      </c>
      <c r="F42" s="54">
        <f>F41/F35</f>
        <v>0.42857142857142855</v>
      </c>
      <c r="G42" s="54">
        <f>(F42-E42)/E42</f>
        <v>-4.9689440993788886E-2</v>
      </c>
    </row>
    <row r="43" spans="2:7" ht="13.95" x14ac:dyDescent="0.3">
      <c r="B43" s="17" t="s">
        <v>48</v>
      </c>
      <c r="F43" s="16"/>
      <c r="G43" s="16"/>
    </row>
    <row r="44" spans="2:7" ht="13.95" x14ac:dyDescent="0.3">
      <c r="B44" s="30" t="s">
        <v>53</v>
      </c>
    </row>
    <row r="45" spans="2:7" x14ac:dyDescent="0.3">
      <c r="B45" s="30" t="s">
        <v>56</v>
      </c>
    </row>
    <row r="46" spans="2:7" x14ac:dyDescent="0.3">
      <c r="B46" s="30" t="s">
        <v>57</v>
      </c>
    </row>
    <row r="47" spans="2:7" x14ac:dyDescent="0.3">
      <c r="B47" s="27"/>
    </row>
    <row r="49" spans="2:2" x14ac:dyDescent="0.3">
      <c r="B49" s="17" t="s">
        <v>54</v>
      </c>
    </row>
    <row r="50" spans="2:2" x14ac:dyDescent="0.3">
      <c r="B50" s="32" t="s">
        <v>55</v>
      </c>
    </row>
    <row r="52" spans="2:2" x14ac:dyDescent="0.3">
      <c r="B52" s="3" t="s">
        <v>60</v>
      </c>
    </row>
    <row r="53" spans="2:2" x14ac:dyDescent="0.3">
      <c r="B53" t="s">
        <v>61</v>
      </c>
    </row>
  </sheetData>
  <mergeCells count="3">
    <mergeCell ref="B2:T2"/>
    <mergeCell ref="B11:H12"/>
    <mergeCell ref="E32:F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42"/>
  <sheetViews>
    <sheetView showGridLines="0" topLeftCell="A6" zoomScale="80" zoomScaleNormal="80" workbookViewId="0">
      <selection activeCell="E25" sqref="E25"/>
    </sheetView>
  </sheetViews>
  <sheetFormatPr defaultRowHeight="14.4" x14ac:dyDescent="0.3"/>
  <cols>
    <col min="1" max="1" width="1.88671875" customWidth="1"/>
    <col min="2" max="2" width="28.44140625" customWidth="1"/>
    <col min="3" max="3" width="24.88671875" bestFit="1" customWidth="1"/>
    <col min="4" max="4" width="24.44140625" style="32" bestFit="1" customWidth="1"/>
    <col min="5" max="5" width="18.6640625" bestFit="1" customWidth="1"/>
    <col min="6" max="6" width="28" customWidth="1"/>
    <col min="7" max="7" width="10.6640625" customWidth="1"/>
  </cols>
  <sheetData>
    <row r="1" spans="2:20" ht="17.7" customHeight="1" x14ac:dyDescent="0.4">
      <c r="B1" s="76" t="s">
        <v>32</v>
      </c>
      <c r="C1" s="76"/>
      <c r="D1" s="79"/>
      <c r="E1" s="76"/>
      <c r="F1" s="76"/>
      <c r="G1" s="76"/>
      <c r="H1" s="76"/>
      <c r="I1" s="76"/>
      <c r="J1" s="76"/>
      <c r="K1" s="76"/>
      <c r="L1" s="76"/>
      <c r="M1" s="76"/>
      <c r="N1" s="76"/>
      <c r="O1" s="76"/>
      <c r="P1" s="76"/>
      <c r="Q1" s="76"/>
      <c r="R1" s="76"/>
      <c r="S1" s="76"/>
      <c r="T1" s="76"/>
    </row>
    <row r="4" spans="2:20" ht="13.95" x14ac:dyDescent="0.3">
      <c r="B4" s="1" t="s">
        <v>3</v>
      </c>
      <c r="C4" s="2"/>
      <c r="D4" s="31"/>
      <c r="E4" s="2"/>
      <c r="F4" s="2"/>
      <c r="G4" s="2"/>
      <c r="H4" s="2"/>
      <c r="I4" s="2"/>
      <c r="J4" s="2"/>
      <c r="K4" s="2"/>
      <c r="L4" s="2"/>
      <c r="M4" s="2"/>
      <c r="N4" s="2"/>
    </row>
    <row r="6" spans="2:20" ht="13.95" x14ac:dyDescent="0.3">
      <c r="B6" s="3" t="s">
        <v>4</v>
      </c>
    </row>
    <row r="8" spans="2:20" ht="13.95" x14ac:dyDescent="0.3">
      <c r="B8" s="4" t="s">
        <v>5</v>
      </c>
      <c r="C8" s="4" t="s">
        <v>6</v>
      </c>
    </row>
    <row r="9" spans="2:20" ht="13.95" x14ac:dyDescent="0.3">
      <c r="B9" s="5" t="s">
        <v>7</v>
      </c>
      <c r="C9" s="5" t="s">
        <v>8</v>
      </c>
    </row>
    <row r="10" spans="2:20" ht="13.95" x14ac:dyDescent="0.3">
      <c r="B10" s="5" t="s">
        <v>9</v>
      </c>
      <c r="C10" s="5" t="s">
        <v>10</v>
      </c>
    </row>
    <row r="11" spans="2:20" ht="13.95" x14ac:dyDescent="0.3">
      <c r="B11" s="5" t="s">
        <v>11</v>
      </c>
      <c r="C11" s="5" t="s">
        <v>12</v>
      </c>
    </row>
    <row r="13" spans="2:20" ht="13.95" x14ac:dyDescent="0.3">
      <c r="B13" s="3" t="s">
        <v>13</v>
      </c>
    </row>
    <row r="14" spans="2:20" ht="13.95" x14ac:dyDescent="0.3">
      <c r="B14" t="s">
        <v>28</v>
      </c>
    </row>
    <row r="15" spans="2:20" ht="13.95" x14ac:dyDescent="0.3">
      <c r="B15" t="s">
        <v>15</v>
      </c>
    </row>
    <row r="16" spans="2:20" ht="13.95" x14ac:dyDescent="0.3">
      <c r="B16" t="s">
        <v>41</v>
      </c>
    </row>
    <row r="17" spans="2:10" ht="13.95" x14ac:dyDescent="0.3">
      <c r="B17" t="s">
        <v>42</v>
      </c>
    </row>
    <row r="19" spans="2:10" ht="13.95" x14ac:dyDescent="0.3">
      <c r="B19" s="3" t="s">
        <v>18</v>
      </c>
    </row>
    <row r="20" spans="2:10" ht="13.95" x14ac:dyDescent="0.3">
      <c r="E20" s="78" t="s">
        <v>26</v>
      </c>
      <c r="F20" s="78"/>
    </row>
    <row r="21" spans="2:10" ht="13.95" x14ac:dyDescent="0.3">
      <c r="C21" s="6" t="s">
        <v>30</v>
      </c>
      <c r="D21" s="25" t="s">
        <v>31</v>
      </c>
      <c r="E21" s="15" t="s">
        <v>19</v>
      </c>
      <c r="F21" s="14" t="s">
        <v>20</v>
      </c>
      <c r="G21" s="7" t="s">
        <v>44</v>
      </c>
    </row>
    <row r="22" spans="2:10" ht="13.95" x14ac:dyDescent="0.3">
      <c r="B22" s="7" t="s">
        <v>29</v>
      </c>
      <c r="C22" s="8">
        <v>80570</v>
      </c>
      <c r="D22" s="34">
        <v>39436</v>
      </c>
      <c r="E22" s="8">
        <f>C22*2</f>
        <v>161140</v>
      </c>
      <c r="F22" s="8">
        <f>D22*4</f>
        <v>157744</v>
      </c>
      <c r="G22" s="29">
        <f>(F22-E22)/E22</f>
        <v>-2.1074841752513344E-2</v>
      </c>
    </row>
    <row r="23" spans="2:10" ht="13.95" x14ac:dyDescent="0.3">
      <c r="B23" s="7" t="s">
        <v>22</v>
      </c>
      <c r="C23" s="8">
        <v>16829</v>
      </c>
      <c r="D23" s="34">
        <v>9145</v>
      </c>
      <c r="E23" s="8">
        <f t="shared" ref="E23:E24" si="0">C23*2</f>
        <v>33658</v>
      </c>
      <c r="F23" s="8">
        <f t="shared" ref="F23:F24" si="1">D23*4</f>
        <v>36580</v>
      </c>
      <c r="G23" s="29">
        <f t="shared" ref="G23:G26" si="2">(F23-E23)/E23</f>
        <v>8.681442747638006E-2</v>
      </c>
    </row>
    <row r="24" spans="2:10" ht="13.95" x14ac:dyDescent="0.3">
      <c r="B24" s="7" t="s">
        <v>23</v>
      </c>
      <c r="C24" s="9">
        <v>874</v>
      </c>
      <c r="D24" s="35">
        <v>396</v>
      </c>
      <c r="E24" s="8">
        <f t="shared" si="0"/>
        <v>1748</v>
      </c>
      <c r="F24" s="8">
        <f t="shared" si="1"/>
        <v>1584</v>
      </c>
      <c r="G24" s="29">
        <f t="shared" si="2"/>
        <v>-9.3821510297482841E-2</v>
      </c>
    </row>
    <row r="25" spans="2:10" ht="13.95" x14ac:dyDescent="0.3">
      <c r="B25" s="10" t="s">
        <v>24</v>
      </c>
      <c r="C25" s="11">
        <f>C23/C22</f>
        <v>0.20887427082040461</v>
      </c>
      <c r="D25" s="36">
        <f>D23/D22</f>
        <v>0.23189471548838625</v>
      </c>
      <c r="E25" s="24">
        <f>E23/E22</f>
        <v>0.20887427082040461</v>
      </c>
      <c r="F25" s="11">
        <f>F23/F22</f>
        <v>0.23189471548838625</v>
      </c>
      <c r="G25" s="29">
        <f t="shared" si="2"/>
        <v>0.1102119690355506</v>
      </c>
      <c r="J25" t="s">
        <v>47</v>
      </c>
    </row>
    <row r="26" spans="2:10" ht="13.95" x14ac:dyDescent="0.3">
      <c r="B26" s="10" t="s">
        <v>25</v>
      </c>
      <c r="C26" s="13">
        <f>C24*100/C22</f>
        <v>1.0847710065781309</v>
      </c>
      <c r="D26" s="37">
        <f>D24*100/D22</f>
        <v>1.004158636778578</v>
      </c>
      <c r="E26" s="13">
        <f>E24*100/E22</f>
        <v>1.0847710065781309</v>
      </c>
      <c r="F26" s="13">
        <f>F24*100/F22</f>
        <v>1.004158636778578</v>
      </c>
      <c r="G26" s="29">
        <f t="shared" si="2"/>
        <v>-7.4312799024599266E-2</v>
      </c>
      <c r="J26" s="22"/>
    </row>
    <row r="29" spans="2:10" ht="13.95" x14ac:dyDescent="0.3">
      <c r="B29" s="17" t="s">
        <v>48</v>
      </c>
      <c r="F29" s="16"/>
      <c r="G29" s="16"/>
    </row>
    <row r="30" spans="2:10" ht="13.95" x14ac:dyDescent="0.3">
      <c r="B30" s="30" t="s">
        <v>49</v>
      </c>
    </row>
    <row r="31" spans="2:10" ht="13.95" x14ac:dyDescent="0.3">
      <c r="B31" s="30" t="s">
        <v>50</v>
      </c>
    </row>
    <row r="32" spans="2:10" ht="13.95" x14ac:dyDescent="0.3">
      <c r="B32" s="30" t="s">
        <v>51</v>
      </c>
    </row>
    <row r="33" spans="2:2" ht="13.95" x14ac:dyDescent="0.3">
      <c r="B33" s="30" t="s">
        <v>52</v>
      </c>
    </row>
    <row r="36" spans="2:2" ht="13.95" x14ac:dyDescent="0.3">
      <c r="B36" s="17" t="s">
        <v>60</v>
      </c>
    </row>
    <row r="37" spans="2:2" ht="13.95" x14ac:dyDescent="0.3">
      <c r="B37" t="s">
        <v>62</v>
      </c>
    </row>
    <row r="38" spans="2:2" x14ac:dyDescent="0.3">
      <c r="B38" t="s">
        <v>64</v>
      </c>
    </row>
    <row r="39" spans="2:2" x14ac:dyDescent="0.3">
      <c r="B39" t="s">
        <v>63</v>
      </c>
    </row>
    <row r="41" spans="2:2" x14ac:dyDescent="0.3">
      <c r="B41" t="s">
        <v>1803</v>
      </c>
    </row>
    <row r="42" spans="2:2" x14ac:dyDescent="0.3">
      <c r="B42" t="s">
        <v>1804</v>
      </c>
    </row>
  </sheetData>
  <mergeCells count="2">
    <mergeCell ref="E20:F20"/>
    <mergeCell ref="B1:T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I10" sqref="I10"/>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21"/>
  <sheetViews>
    <sheetView topLeftCell="K1" zoomScale="80" zoomScaleNormal="80" workbookViewId="0">
      <selection activeCell="L1" sqref="A1:XFD1"/>
    </sheetView>
  </sheetViews>
  <sheetFormatPr defaultRowHeight="14.4" x14ac:dyDescent="0.3"/>
  <cols>
    <col min="1" max="1" width="1.88671875" bestFit="1" customWidth="1"/>
    <col min="2" max="2" width="30.5546875" bestFit="1" customWidth="1"/>
    <col min="3" max="3" width="29" bestFit="1" customWidth="1"/>
    <col min="4" max="4" width="29.6640625" bestFit="1" customWidth="1"/>
    <col min="5" max="5" width="29.77734375" bestFit="1" customWidth="1"/>
    <col min="6" max="6" width="29.6640625" bestFit="1" customWidth="1"/>
    <col min="7" max="7" width="26.109375" bestFit="1" customWidth="1"/>
    <col min="8" max="8" width="28.5546875" bestFit="1" customWidth="1"/>
    <col min="9" max="9" width="26" bestFit="1" customWidth="1"/>
    <col min="10" max="10" width="26.5546875" bestFit="1" customWidth="1"/>
    <col min="11" max="12" width="27.88671875" bestFit="1" customWidth="1"/>
    <col min="13" max="14" width="34" bestFit="1" customWidth="1"/>
    <col min="15" max="15" width="32.5546875" bestFit="1" customWidth="1"/>
    <col min="16" max="16" width="29.44140625" bestFit="1" customWidth="1"/>
    <col min="17" max="17" width="29.88671875" bestFit="1" customWidth="1"/>
    <col min="18" max="18" width="27.21875" bestFit="1" customWidth="1"/>
    <col min="19" max="19" width="28.5546875" bestFit="1" customWidth="1"/>
    <col min="20" max="20" width="28.6640625" bestFit="1" customWidth="1"/>
    <col min="21" max="21" width="34.44140625" bestFit="1" customWidth="1"/>
    <col min="22" max="22" width="33.77734375" bestFit="1" customWidth="1"/>
    <col min="23" max="23" width="38.44140625" bestFit="1" customWidth="1"/>
    <col min="24" max="24" width="38" bestFit="1" customWidth="1"/>
    <col min="25" max="25" width="28.6640625" bestFit="1" customWidth="1"/>
    <col min="26" max="26" width="26.21875" bestFit="1" customWidth="1"/>
    <col min="27" max="27" width="27.6640625" bestFit="1" customWidth="1"/>
    <col min="28" max="28" width="30.77734375" bestFit="1" customWidth="1"/>
    <col min="29" max="29" width="34.44140625" bestFit="1" customWidth="1"/>
    <col min="30" max="30" width="26.6640625" bestFit="1" customWidth="1"/>
    <col min="31" max="31" width="28.44140625" bestFit="1" customWidth="1"/>
    <col min="32" max="32" width="30.5546875" bestFit="1" customWidth="1"/>
    <col min="33" max="33" width="32.77734375" bestFit="1" customWidth="1"/>
    <col min="34" max="34" width="37" bestFit="1" customWidth="1"/>
    <col min="35" max="35" width="24.21875" bestFit="1" customWidth="1"/>
    <col min="36" max="36" width="29.44140625" bestFit="1" customWidth="1"/>
    <col min="37" max="37" width="33.21875" bestFit="1" customWidth="1"/>
    <col min="38" max="38" width="28.88671875" bestFit="1" customWidth="1"/>
    <col min="39" max="39" width="26.77734375" bestFit="1" customWidth="1"/>
    <col min="40" max="40" width="36" bestFit="1" customWidth="1"/>
    <col min="41" max="41" width="24.88671875" bestFit="1" customWidth="1"/>
    <col min="42" max="42" width="24.44140625" bestFit="1" customWidth="1"/>
    <col min="43" max="43" width="27.21875" bestFit="1" customWidth="1"/>
    <col min="44" max="44" width="28.88671875" bestFit="1" customWidth="1"/>
    <col min="45" max="45" width="27.44140625" bestFit="1" customWidth="1"/>
    <col min="46" max="46" width="25.33203125" bestFit="1" customWidth="1"/>
    <col min="47" max="47" width="23.109375" bestFit="1" customWidth="1"/>
    <col min="48" max="48" width="24.6640625" bestFit="1" customWidth="1"/>
  </cols>
  <sheetData>
    <row r="1" spans="1:48" x14ac:dyDescent="0.3">
      <c r="B1" s="3" t="s">
        <v>1745</v>
      </c>
      <c r="C1" s="3" t="s">
        <v>1746</v>
      </c>
      <c r="D1" s="3" t="s">
        <v>1747</v>
      </c>
      <c r="E1" s="3" t="s">
        <v>1748</v>
      </c>
      <c r="F1" s="3" t="s">
        <v>1749</v>
      </c>
      <c r="G1" s="3" t="s">
        <v>1750</v>
      </c>
      <c r="H1" s="3" t="s">
        <v>1751</v>
      </c>
      <c r="I1" s="3" t="s">
        <v>1752</v>
      </c>
      <c r="J1" s="3" t="s">
        <v>1753</v>
      </c>
      <c r="K1" s="3" t="s">
        <v>1754</v>
      </c>
      <c r="L1" s="3" t="s">
        <v>1755</v>
      </c>
      <c r="M1" s="3" t="s">
        <v>1756</v>
      </c>
      <c r="N1" s="3" t="s">
        <v>1757</v>
      </c>
      <c r="O1" s="3" t="s">
        <v>1758</v>
      </c>
      <c r="P1" s="3" t="s">
        <v>1759</v>
      </c>
      <c r="Q1" s="3" t="s">
        <v>1760</v>
      </c>
      <c r="R1" s="3" t="s">
        <v>1761</v>
      </c>
      <c r="S1" s="3" t="s">
        <v>1762</v>
      </c>
      <c r="T1" s="3" t="s">
        <v>1763</v>
      </c>
      <c r="U1" s="3" t="s">
        <v>1764</v>
      </c>
      <c r="V1" s="3" t="s">
        <v>1765</v>
      </c>
      <c r="W1" s="3" t="s">
        <v>1766</v>
      </c>
      <c r="X1" s="3" t="s">
        <v>1767</v>
      </c>
      <c r="Y1" s="3" t="s">
        <v>1768</v>
      </c>
      <c r="Z1" s="3" t="s">
        <v>1769</v>
      </c>
      <c r="AA1" s="3" t="s">
        <v>1770</v>
      </c>
      <c r="AB1" s="3" t="s">
        <v>1771</v>
      </c>
      <c r="AC1" s="3" t="s">
        <v>1772</v>
      </c>
      <c r="AD1" s="3" t="s">
        <v>1773</v>
      </c>
      <c r="AE1" s="3" t="s">
        <v>1774</v>
      </c>
      <c r="AF1" s="3" t="s">
        <v>1775</v>
      </c>
      <c r="AG1" s="3" t="s">
        <v>1776</v>
      </c>
      <c r="AH1" s="3" t="s">
        <v>1777</v>
      </c>
      <c r="AI1" s="3" t="s">
        <v>1778</v>
      </c>
      <c r="AJ1" s="3" t="s">
        <v>1779</v>
      </c>
      <c r="AK1" s="3" t="s">
        <v>1780</v>
      </c>
      <c r="AL1" s="3" t="s">
        <v>1781</v>
      </c>
      <c r="AM1" s="3" t="s">
        <v>1782</v>
      </c>
      <c r="AN1" s="3" t="s">
        <v>1783</v>
      </c>
      <c r="AO1" s="3" t="s">
        <v>1784</v>
      </c>
      <c r="AP1" s="3" t="s">
        <v>1785</v>
      </c>
      <c r="AQ1" s="3" t="s">
        <v>1786</v>
      </c>
      <c r="AR1" s="3" t="s">
        <v>1787</v>
      </c>
      <c r="AS1" s="3" t="s">
        <v>1788</v>
      </c>
      <c r="AT1" s="3" t="s">
        <v>1789</v>
      </c>
      <c r="AU1" s="3" t="s">
        <v>1790</v>
      </c>
      <c r="AV1" s="3" t="s">
        <v>1791</v>
      </c>
    </row>
    <row r="2" spans="1:48" x14ac:dyDescent="0.3">
      <c r="A2">
        <v>1</v>
      </c>
      <c r="B2">
        <v>752428558701</v>
      </c>
      <c r="C2" s="39">
        <v>309286725</v>
      </c>
      <c r="D2" s="38">
        <v>30141</v>
      </c>
      <c r="E2" t="s">
        <v>239</v>
      </c>
      <c r="F2" t="s">
        <v>423</v>
      </c>
      <c r="G2">
        <v>59510</v>
      </c>
      <c r="H2" s="38">
        <v>43365</v>
      </c>
      <c r="I2" s="38">
        <v>43566</v>
      </c>
      <c r="J2">
        <v>470707346</v>
      </c>
      <c r="K2" t="s">
        <v>234</v>
      </c>
      <c r="L2" t="s">
        <v>125</v>
      </c>
      <c r="M2">
        <v>0</v>
      </c>
      <c r="N2" s="40">
        <v>-2088.6799999999998</v>
      </c>
      <c r="O2" s="40">
        <v>-2088.6799999999998</v>
      </c>
      <c r="P2" s="40">
        <v>-2088.6799999999998</v>
      </c>
      <c r="Q2" s="40">
        <v>-2088.6799999999998</v>
      </c>
      <c r="R2" s="40">
        <v>-2088.6799999999998</v>
      </c>
      <c r="S2" s="38">
        <v>43566</v>
      </c>
      <c r="T2" s="38">
        <v>43473</v>
      </c>
      <c r="U2" s="39">
        <v>3063</v>
      </c>
      <c r="V2" s="39">
        <v>1000290060</v>
      </c>
      <c r="W2" s="39">
        <v>2173</v>
      </c>
      <c r="X2" s="38">
        <v>36488</v>
      </c>
      <c r="Y2">
        <v>2</v>
      </c>
      <c r="Z2">
        <v>0</v>
      </c>
      <c r="AA2">
        <v>9</v>
      </c>
      <c r="AB2">
        <v>-1</v>
      </c>
      <c r="AC2">
        <v>-1</v>
      </c>
      <c r="AD2">
        <v>69</v>
      </c>
      <c r="AE2" s="38">
        <v>43566</v>
      </c>
      <c r="AF2">
        <v>906802</v>
      </c>
      <c r="AG2" s="39">
        <v>1001296188</v>
      </c>
      <c r="AH2" s="38">
        <v>1</v>
      </c>
      <c r="AI2" t="s">
        <v>188</v>
      </c>
      <c r="AJ2">
        <v>90</v>
      </c>
      <c r="AK2" t="s">
        <v>1792</v>
      </c>
      <c r="AL2" t="s">
        <v>1792</v>
      </c>
      <c r="AM2">
        <v>36</v>
      </c>
      <c r="AN2" t="s">
        <v>112</v>
      </c>
      <c r="AO2" t="s">
        <v>1793</v>
      </c>
      <c r="AP2">
        <v>1</v>
      </c>
      <c r="AQ2">
        <v>1</v>
      </c>
      <c r="AR2">
        <v>0</v>
      </c>
      <c r="AS2">
        <v>0</v>
      </c>
      <c r="AT2">
        <v>0</v>
      </c>
      <c r="AU2">
        <v>0</v>
      </c>
      <c r="AV2">
        <v>0</v>
      </c>
    </row>
    <row r="3" spans="1:48" x14ac:dyDescent="0.3">
      <c r="A3">
        <v>2</v>
      </c>
      <c r="B3">
        <v>752428558701</v>
      </c>
      <c r="C3" s="39">
        <v>309286725</v>
      </c>
      <c r="D3" s="38">
        <v>30141</v>
      </c>
      <c r="E3" t="s">
        <v>239</v>
      </c>
      <c r="F3" t="s">
        <v>423</v>
      </c>
      <c r="G3">
        <v>59510</v>
      </c>
      <c r="H3" s="38">
        <v>43365</v>
      </c>
      <c r="I3" s="38">
        <v>43473</v>
      </c>
      <c r="J3">
        <v>470707346</v>
      </c>
      <c r="K3" t="s">
        <v>234</v>
      </c>
      <c r="L3" t="s">
        <v>125</v>
      </c>
      <c r="M3">
        <v>0</v>
      </c>
      <c r="N3" s="40">
        <v>-4215.33</v>
      </c>
      <c r="O3" s="40">
        <v>-4215.33</v>
      </c>
      <c r="P3" s="40">
        <v>-4215.33</v>
      </c>
      <c r="Q3" s="40">
        <v>-4215.33</v>
      </c>
      <c r="R3" s="40">
        <v>-4215.33</v>
      </c>
      <c r="S3" s="38">
        <v>43473</v>
      </c>
      <c r="T3" s="38">
        <v>43473</v>
      </c>
      <c r="U3" s="39">
        <v>5134</v>
      </c>
      <c r="V3" s="39">
        <v>1000290060</v>
      </c>
      <c r="W3" s="39">
        <v>5134</v>
      </c>
      <c r="X3" s="38">
        <v>36488</v>
      </c>
      <c r="Y3">
        <v>2</v>
      </c>
      <c r="Z3">
        <v>0</v>
      </c>
      <c r="AA3">
        <v>30</v>
      </c>
      <c r="AB3">
        <v>-1</v>
      </c>
      <c r="AC3">
        <v>-1</v>
      </c>
      <c r="AD3">
        <v>0</v>
      </c>
      <c r="AE3" s="38">
        <v>43473</v>
      </c>
      <c r="AF3">
        <v>906802</v>
      </c>
      <c r="AG3" s="39">
        <v>1001296188</v>
      </c>
      <c r="AH3" s="38">
        <v>1</v>
      </c>
      <c r="AI3" t="s">
        <v>188</v>
      </c>
      <c r="AJ3">
        <v>90</v>
      </c>
      <c r="AK3" t="s">
        <v>1792</v>
      </c>
      <c r="AL3" t="s">
        <v>1792</v>
      </c>
      <c r="AM3">
        <v>36</v>
      </c>
      <c r="AN3" t="s">
        <v>112</v>
      </c>
      <c r="AO3" t="s">
        <v>166</v>
      </c>
      <c r="AP3">
        <v>1</v>
      </c>
      <c r="AQ3">
        <v>1</v>
      </c>
      <c r="AR3">
        <v>0</v>
      </c>
      <c r="AS3">
        <v>0</v>
      </c>
      <c r="AT3">
        <v>0</v>
      </c>
      <c r="AU3">
        <v>0</v>
      </c>
      <c r="AV3">
        <v>0</v>
      </c>
    </row>
    <row r="4" spans="1:48" x14ac:dyDescent="0.3">
      <c r="A4">
        <v>3</v>
      </c>
      <c r="B4">
        <v>752428558701</v>
      </c>
      <c r="C4" s="39">
        <v>309286725</v>
      </c>
      <c r="D4" s="38">
        <v>30141</v>
      </c>
      <c r="E4" t="s">
        <v>239</v>
      </c>
      <c r="F4" t="s">
        <v>423</v>
      </c>
      <c r="G4">
        <v>59510</v>
      </c>
      <c r="H4" s="38">
        <v>43365</v>
      </c>
      <c r="I4" s="38">
        <v>43473</v>
      </c>
      <c r="J4">
        <v>470707346</v>
      </c>
      <c r="K4" t="s">
        <v>234</v>
      </c>
      <c r="L4" t="s">
        <v>125</v>
      </c>
      <c r="M4">
        <v>0</v>
      </c>
      <c r="N4" s="40">
        <v>2088.6799999999998</v>
      </c>
      <c r="O4" s="40">
        <v>2088.6799999999998</v>
      </c>
      <c r="P4" s="40">
        <v>2088.6799999999998</v>
      </c>
      <c r="Q4" s="40">
        <v>2088.6799999999998</v>
      </c>
      <c r="R4" s="40">
        <v>2088.6799999999998</v>
      </c>
      <c r="S4" s="38">
        <v>43473</v>
      </c>
      <c r="T4" s="38">
        <v>43473</v>
      </c>
      <c r="U4" s="39">
        <v>3063</v>
      </c>
      <c r="V4" s="39">
        <v>1000290060</v>
      </c>
      <c r="W4" s="39">
        <v>3063</v>
      </c>
      <c r="X4" s="38">
        <v>36488</v>
      </c>
      <c r="Y4">
        <v>2</v>
      </c>
      <c r="Z4">
        <v>0</v>
      </c>
      <c r="AA4">
        <v>9</v>
      </c>
      <c r="AB4">
        <v>1</v>
      </c>
      <c r="AC4">
        <v>1</v>
      </c>
      <c r="AD4">
        <v>0</v>
      </c>
      <c r="AE4" s="38">
        <v>43473</v>
      </c>
      <c r="AF4">
        <v>906802</v>
      </c>
      <c r="AG4" s="39">
        <v>1001296188</v>
      </c>
      <c r="AH4" s="38">
        <v>1</v>
      </c>
      <c r="AI4" t="s">
        <v>188</v>
      </c>
      <c r="AJ4">
        <v>90</v>
      </c>
      <c r="AK4" t="s">
        <v>1792</v>
      </c>
      <c r="AL4" t="s">
        <v>1792</v>
      </c>
      <c r="AM4">
        <v>36</v>
      </c>
      <c r="AN4" t="s">
        <v>112</v>
      </c>
      <c r="AO4" t="s">
        <v>1793</v>
      </c>
      <c r="AP4">
        <v>1</v>
      </c>
      <c r="AQ4">
        <v>1</v>
      </c>
      <c r="AR4">
        <v>0</v>
      </c>
      <c r="AS4">
        <v>1</v>
      </c>
      <c r="AT4">
        <v>0</v>
      </c>
      <c r="AU4">
        <v>1</v>
      </c>
      <c r="AV4">
        <v>0</v>
      </c>
    </row>
    <row r="5" spans="1:48" x14ac:dyDescent="0.3">
      <c r="A5">
        <v>4</v>
      </c>
      <c r="B5">
        <v>752428558701</v>
      </c>
      <c r="C5" s="39">
        <v>309286725</v>
      </c>
      <c r="D5" s="38">
        <v>30141</v>
      </c>
      <c r="E5" t="s">
        <v>239</v>
      </c>
      <c r="F5" t="s">
        <v>423</v>
      </c>
      <c r="G5">
        <v>59510</v>
      </c>
      <c r="H5" s="38">
        <v>43365</v>
      </c>
      <c r="I5" s="38">
        <v>43473</v>
      </c>
      <c r="J5">
        <v>470707346</v>
      </c>
      <c r="K5" t="s">
        <v>234</v>
      </c>
      <c r="L5" t="s">
        <v>125</v>
      </c>
      <c r="M5">
        <v>0</v>
      </c>
      <c r="N5" s="40">
        <v>3411.32</v>
      </c>
      <c r="O5" s="40">
        <v>3411.32</v>
      </c>
      <c r="P5" s="40">
        <v>2126.65</v>
      </c>
      <c r="Q5" s="40">
        <v>2126.65</v>
      </c>
      <c r="R5" s="40">
        <v>2658.31</v>
      </c>
      <c r="S5" s="38">
        <v>43473</v>
      </c>
      <c r="T5" s="38">
        <v>43473</v>
      </c>
      <c r="U5" s="39">
        <v>3063</v>
      </c>
      <c r="V5" s="39">
        <v>1000290060</v>
      </c>
      <c r="W5" s="39">
        <v>3063</v>
      </c>
      <c r="X5" s="38">
        <v>36488</v>
      </c>
      <c r="Y5">
        <v>2</v>
      </c>
      <c r="Z5">
        <v>0</v>
      </c>
      <c r="AA5">
        <v>9</v>
      </c>
      <c r="AB5">
        <v>1</v>
      </c>
      <c r="AC5">
        <v>1</v>
      </c>
      <c r="AD5">
        <v>0</v>
      </c>
      <c r="AE5" s="38">
        <v>43473</v>
      </c>
      <c r="AF5">
        <v>906802</v>
      </c>
      <c r="AG5" s="39">
        <v>1001296188</v>
      </c>
      <c r="AH5" s="38">
        <v>1</v>
      </c>
      <c r="AI5" t="s">
        <v>188</v>
      </c>
      <c r="AJ5">
        <v>90</v>
      </c>
      <c r="AK5" t="s">
        <v>1792</v>
      </c>
      <c r="AL5" t="s">
        <v>1792</v>
      </c>
      <c r="AM5">
        <v>36</v>
      </c>
      <c r="AN5" t="s">
        <v>112</v>
      </c>
      <c r="AO5" t="s">
        <v>1793</v>
      </c>
      <c r="AP5">
        <v>1</v>
      </c>
      <c r="AQ5">
        <v>1</v>
      </c>
      <c r="AR5">
        <v>0</v>
      </c>
      <c r="AS5">
        <v>1</v>
      </c>
      <c r="AT5">
        <v>0</v>
      </c>
      <c r="AU5">
        <v>1</v>
      </c>
      <c r="AV5">
        <v>0</v>
      </c>
    </row>
    <row r="6" spans="1:48" x14ac:dyDescent="0.3">
      <c r="A6">
        <v>5</v>
      </c>
      <c r="B6">
        <v>752428558701</v>
      </c>
      <c r="C6" s="39">
        <v>309286725</v>
      </c>
      <c r="D6" s="38">
        <v>30141</v>
      </c>
      <c r="E6" t="s">
        <v>239</v>
      </c>
      <c r="F6" t="s">
        <v>423</v>
      </c>
      <c r="G6" t="s">
        <v>1794</v>
      </c>
      <c r="H6" s="38">
        <v>43365</v>
      </c>
      <c r="I6" s="38">
        <v>43566</v>
      </c>
      <c r="J6">
        <v>470707346</v>
      </c>
      <c r="K6" t="s">
        <v>234</v>
      </c>
      <c r="L6" t="s">
        <v>125</v>
      </c>
      <c r="M6">
        <v>0.01</v>
      </c>
      <c r="N6">
        <v>0.01</v>
      </c>
      <c r="O6">
        <v>0.01</v>
      </c>
      <c r="P6">
        <v>0</v>
      </c>
      <c r="Q6">
        <v>0</v>
      </c>
      <c r="R6">
        <v>0</v>
      </c>
      <c r="S6" s="38">
        <v>43566</v>
      </c>
      <c r="T6" s="38">
        <v>43473</v>
      </c>
      <c r="U6" s="39">
        <v>2222</v>
      </c>
      <c r="V6" s="39">
        <v>1000290060</v>
      </c>
      <c r="W6" s="39">
        <v>2222</v>
      </c>
      <c r="X6" s="38">
        <v>36488</v>
      </c>
      <c r="Y6">
        <v>2</v>
      </c>
      <c r="Z6">
        <v>0</v>
      </c>
      <c r="AA6">
        <v>13</v>
      </c>
      <c r="AB6">
        <v>1</v>
      </c>
      <c r="AC6">
        <v>1</v>
      </c>
      <c r="AD6">
        <v>70</v>
      </c>
      <c r="AE6" s="38">
        <v>43566</v>
      </c>
      <c r="AF6">
        <v>906802</v>
      </c>
      <c r="AG6" s="39">
        <v>1001296188</v>
      </c>
      <c r="AH6" s="38">
        <v>1</v>
      </c>
      <c r="AI6" t="s">
        <v>188</v>
      </c>
      <c r="AJ6">
        <v>90</v>
      </c>
      <c r="AK6" t="s">
        <v>1792</v>
      </c>
      <c r="AL6" t="s">
        <v>1792</v>
      </c>
      <c r="AM6">
        <v>36</v>
      </c>
      <c r="AN6" t="s">
        <v>129</v>
      </c>
      <c r="AO6">
        <v>70</v>
      </c>
      <c r="AP6">
        <v>1</v>
      </c>
      <c r="AQ6">
        <v>1</v>
      </c>
      <c r="AR6">
        <v>0</v>
      </c>
      <c r="AS6">
        <v>0</v>
      </c>
      <c r="AT6">
        <v>1</v>
      </c>
      <c r="AU6">
        <v>0</v>
      </c>
      <c r="AV6">
        <v>0</v>
      </c>
    </row>
    <row r="7" spans="1:48" x14ac:dyDescent="0.3">
      <c r="A7">
        <v>6</v>
      </c>
      <c r="B7">
        <v>752428558701</v>
      </c>
      <c r="C7" s="39">
        <v>309286725</v>
      </c>
      <c r="D7" s="38">
        <v>30141</v>
      </c>
      <c r="E7" t="s">
        <v>239</v>
      </c>
      <c r="F7" t="s">
        <v>423</v>
      </c>
      <c r="G7">
        <v>59510</v>
      </c>
      <c r="H7" s="38">
        <v>43365</v>
      </c>
      <c r="I7" s="38">
        <v>43566</v>
      </c>
      <c r="J7">
        <v>470707346</v>
      </c>
      <c r="K7" t="s">
        <v>234</v>
      </c>
      <c r="L7" t="s">
        <v>125</v>
      </c>
      <c r="M7">
        <v>0</v>
      </c>
      <c r="N7" s="40">
        <v>4215.33</v>
      </c>
      <c r="O7" s="40">
        <v>4215.33</v>
      </c>
      <c r="P7" s="40">
        <v>4215.33</v>
      </c>
      <c r="Q7" s="40">
        <v>4215.33</v>
      </c>
      <c r="R7" s="40">
        <v>4215.33</v>
      </c>
      <c r="S7" s="38">
        <v>43566</v>
      </c>
      <c r="T7" s="38">
        <v>43473</v>
      </c>
      <c r="U7" s="39">
        <v>5134</v>
      </c>
      <c r="V7" s="39">
        <v>1000290060</v>
      </c>
      <c r="W7" s="39">
        <v>2173</v>
      </c>
      <c r="X7" s="38">
        <v>36488</v>
      </c>
      <c r="Y7">
        <v>2</v>
      </c>
      <c r="Z7">
        <v>0</v>
      </c>
      <c r="AA7">
        <v>30</v>
      </c>
      <c r="AB7">
        <v>1</v>
      </c>
      <c r="AC7">
        <v>1</v>
      </c>
      <c r="AD7">
        <v>69</v>
      </c>
      <c r="AE7" s="38">
        <v>43566</v>
      </c>
      <c r="AF7">
        <v>906802</v>
      </c>
      <c r="AG7" s="39">
        <v>1001296188</v>
      </c>
      <c r="AH7" s="38">
        <v>1</v>
      </c>
      <c r="AI7" t="s">
        <v>188</v>
      </c>
      <c r="AJ7">
        <v>90</v>
      </c>
      <c r="AK7" t="s">
        <v>1792</v>
      </c>
      <c r="AL7" t="s">
        <v>1792</v>
      </c>
      <c r="AM7">
        <v>36</v>
      </c>
      <c r="AN7" t="s">
        <v>112</v>
      </c>
      <c r="AO7" t="s">
        <v>166</v>
      </c>
      <c r="AP7">
        <v>1</v>
      </c>
      <c r="AQ7">
        <v>1</v>
      </c>
      <c r="AR7">
        <v>0</v>
      </c>
      <c r="AS7">
        <v>0</v>
      </c>
      <c r="AT7">
        <v>0</v>
      </c>
      <c r="AU7">
        <v>1</v>
      </c>
      <c r="AV7">
        <v>0</v>
      </c>
    </row>
    <row r="8" spans="1:48" x14ac:dyDescent="0.3">
      <c r="A8">
        <v>7</v>
      </c>
      <c r="B8">
        <v>752428558701</v>
      </c>
      <c r="C8" s="39">
        <v>309286725</v>
      </c>
      <c r="D8" s="38">
        <v>30141</v>
      </c>
      <c r="E8" t="s">
        <v>239</v>
      </c>
      <c r="F8" t="s">
        <v>423</v>
      </c>
      <c r="G8">
        <v>59510</v>
      </c>
      <c r="H8" s="38">
        <v>43365</v>
      </c>
      <c r="I8" s="38">
        <v>43566</v>
      </c>
      <c r="J8">
        <v>470707346</v>
      </c>
      <c r="K8" t="s">
        <v>234</v>
      </c>
      <c r="L8" t="s">
        <v>125</v>
      </c>
      <c r="M8">
        <v>0</v>
      </c>
      <c r="N8" s="40">
        <v>-3411.32</v>
      </c>
      <c r="O8" s="40">
        <v>-3411.32</v>
      </c>
      <c r="P8" s="40">
        <v>-2126.65</v>
      </c>
      <c r="Q8" s="40">
        <v>-2126.65</v>
      </c>
      <c r="R8" s="40">
        <v>-2658.31</v>
      </c>
      <c r="S8" s="38">
        <v>43566</v>
      </c>
      <c r="T8" s="38">
        <v>43473</v>
      </c>
      <c r="U8" s="39">
        <v>3063</v>
      </c>
      <c r="V8" s="39">
        <v>1000290060</v>
      </c>
      <c r="W8" s="39">
        <v>2173</v>
      </c>
      <c r="X8" s="38">
        <v>36488</v>
      </c>
      <c r="Y8">
        <v>2</v>
      </c>
      <c r="Z8">
        <v>0</v>
      </c>
      <c r="AA8">
        <v>9</v>
      </c>
      <c r="AB8">
        <v>-1</v>
      </c>
      <c r="AC8">
        <v>-1</v>
      </c>
      <c r="AD8">
        <v>69</v>
      </c>
      <c r="AE8" s="38">
        <v>43566</v>
      </c>
      <c r="AF8">
        <v>906802</v>
      </c>
      <c r="AG8" s="39">
        <v>1001296188</v>
      </c>
      <c r="AH8" s="38">
        <v>1</v>
      </c>
      <c r="AI8" t="s">
        <v>188</v>
      </c>
      <c r="AJ8">
        <v>90</v>
      </c>
      <c r="AK8" t="s">
        <v>1792</v>
      </c>
      <c r="AL8" t="s">
        <v>1792</v>
      </c>
      <c r="AM8">
        <v>36</v>
      </c>
      <c r="AN8" t="s">
        <v>112</v>
      </c>
      <c r="AO8" t="s">
        <v>1793</v>
      </c>
      <c r="AP8">
        <v>1</v>
      </c>
      <c r="AQ8">
        <v>1</v>
      </c>
      <c r="AR8">
        <v>0</v>
      </c>
      <c r="AS8">
        <v>0</v>
      </c>
      <c r="AT8">
        <v>0</v>
      </c>
      <c r="AU8">
        <v>0</v>
      </c>
      <c r="AV8">
        <v>0</v>
      </c>
    </row>
    <row r="13" spans="1:48" x14ac:dyDescent="0.3">
      <c r="B13" s="3" t="s">
        <v>1745</v>
      </c>
      <c r="C13" s="3" t="s">
        <v>1746</v>
      </c>
      <c r="D13" s="3" t="s">
        <v>1747</v>
      </c>
      <c r="E13" s="3" t="s">
        <v>1748</v>
      </c>
      <c r="F13" s="3" t="s">
        <v>1749</v>
      </c>
      <c r="G13" s="3" t="s">
        <v>1750</v>
      </c>
      <c r="H13" s="3" t="s">
        <v>1751</v>
      </c>
      <c r="I13" s="3" t="s">
        <v>1752</v>
      </c>
      <c r="J13" s="3" t="s">
        <v>1753</v>
      </c>
      <c r="K13" s="3" t="s">
        <v>1754</v>
      </c>
      <c r="L13" s="3" t="s">
        <v>1755</v>
      </c>
      <c r="M13" s="3" t="s">
        <v>1756</v>
      </c>
      <c r="N13" s="3" t="s">
        <v>1757</v>
      </c>
      <c r="O13" s="3" t="s">
        <v>1758</v>
      </c>
      <c r="P13" s="3" t="s">
        <v>1759</v>
      </c>
      <c r="Q13" s="3" t="s">
        <v>1760</v>
      </c>
      <c r="R13" s="3" t="s">
        <v>1761</v>
      </c>
      <c r="S13" s="3" t="s">
        <v>1762</v>
      </c>
      <c r="T13" s="3" t="s">
        <v>1763</v>
      </c>
      <c r="U13" s="3" t="s">
        <v>1764</v>
      </c>
      <c r="V13" s="3" t="s">
        <v>1765</v>
      </c>
      <c r="W13" s="3" t="s">
        <v>1766</v>
      </c>
      <c r="X13" s="3" t="s">
        <v>1767</v>
      </c>
      <c r="Y13" s="3" t="s">
        <v>1768</v>
      </c>
      <c r="Z13" s="3" t="s">
        <v>1769</v>
      </c>
      <c r="AA13" s="3" t="s">
        <v>1770</v>
      </c>
      <c r="AB13" s="3" t="s">
        <v>1771</v>
      </c>
      <c r="AC13" s="3" t="s">
        <v>1772</v>
      </c>
      <c r="AD13" s="3" t="s">
        <v>1773</v>
      </c>
      <c r="AE13" s="3" t="s">
        <v>1774</v>
      </c>
      <c r="AF13" s="3" t="s">
        <v>1775</v>
      </c>
      <c r="AG13" s="3" t="s">
        <v>1776</v>
      </c>
      <c r="AH13" s="3" t="s">
        <v>1777</v>
      </c>
      <c r="AI13" s="3" t="s">
        <v>1778</v>
      </c>
      <c r="AJ13" s="3" t="s">
        <v>1779</v>
      </c>
      <c r="AK13" s="3" t="s">
        <v>1780</v>
      </c>
      <c r="AL13" s="3" t="s">
        <v>1781</v>
      </c>
      <c r="AM13" s="3" t="s">
        <v>1782</v>
      </c>
      <c r="AN13" s="3" t="s">
        <v>1783</v>
      </c>
      <c r="AO13" s="3" t="s">
        <v>1784</v>
      </c>
      <c r="AP13" s="3" t="s">
        <v>1785</v>
      </c>
      <c r="AQ13" s="3" t="s">
        <v>1786</v>
      </c>
      <c r="AR13" s="3" t="s">
        <v>1787</v>
      </c>
      <c r="AS13" s="3" t="s">
        <v>1788</v>
      </c>
      <c r="AT13" s="3" t="s">
        <v>1789</v>
      </c>
      <c r="AU13" s="3" t="s">
        <v>1790</v>
      </c>
      <c r="AV13" s="3" t="s">
        <v>1791</v>
      </c>
    </row>
    <row r="14" spans="1:48" s="45" customFormat="1" x14ac:dyDescent="0.3">
      <c r="A14" s="45">
        <v>1</v>
      </c>
      <c r="B14" s="45">
        <v>753194832401</v>
      </c>
      <c r="C14" s="47">
        <v>319262752</v>
      </c>
      <c r="D14" s="46">
        <v>32199</v>
      </c>
      <c r="E14" s="45" t="s">
        <v>167</v>
      </c>
      <c r="F14" s="45" t="s">
        <v>658</v>
      </c>
      <c r="G14" s="45">
        <v>59510</v>
      </c>
      <c r="H14" s="46">
        <v>43401</v>
      </c>
      <c r="I14" s="46">
        <v>43853</v>
      </c>
      <c r="J14" s="45">
        <v>271081647</v>
      </c>
      <c r="K14" s="45" t="s">
        <v>125</v>
      </c>
      <c r="L14" s="45" t="s">
        <v>133</v>
      </c>
      <c r="M14" s="45">
        <v>0</v>
      </c>
      <c r="N14" s="48">
        <v>2479.29</v>
      </c>
      <c r="O14" s="48">
        <v>2479.29</v>
      </c>
      <c r="P14" s="48">
        <v>2479.29</v>
      </c>
      <c r="Q14" s="48">
        <v>2479.29</v>
      </c>
      <c r="R14" s="48">
        <v>2479.29</v>
      </c>
      <c r="S14" s="46">
        <v>43853</v>
      </c>
      <c r="T14" s="46">
        <v>43853</v>
      </c>
      <c r="U14" s="47">
        <v>35968</v>
      </c>
      <c r="V14" s="47">
        <v>1002464549</v>
      </c>
      <c r="W14" s="47">
        <v>35968</v>
      </c>
      <c r="X14" s="46">
        <v>38718</v>
      </c>
      <c r="Y14" s="45">
        <v>2</v>
      </c>
      <c r="Z14" s="45">
        <v>0</v>
      </c>
      <c r="AA14" s="45">
        <v>9</v>
      </c>
      <c r="AB14" s="45">
        <v>1</v>
      </c>
      <c r="AC14" s="45">
        <v>1</v>
      </c>
      <c r="AD14" s="45">
        <v>0</v>
      </c>
      <c r="AE14" s="46">
        <v>43853</v>
      </c>
      <c r="AF14" s="45">
        <v>700049</v>
      </c>
      <c r="AG14" s="47">
        <v>1000088462</v>
      </c>
      <c r="AH14" s="46">
        <v>1</v>
      </c>
      <c r="AI14" s="45" t="s">
        <v>1795</v>
      </c>
      <c r="AJ14" s="45">
        <v>70</v>
      </c>
      <c r="AK14" s="45" t="s">
        <v>1792</v>
      </c>
      <c r="AL14" s="45" t="s">
        <v>1792</v>
      </c>
      <c r="AM14" s="45">
        <v>30</v>
      </c>
      <c r="AN14" s="45" t="s">
        <v>112</v>
      </c>
      <c r="AO14" s="45" t="s">
        <v>1796</v>
      </c>
      <c r="AP14" s="45">
        <v>0</v>
      </c>
      <c r="AQ14" s="45">
        <v>1</v>
      </c>
      <c r="AR14" s="45">
        <v>0</v>
      </c>
      <c r="AS14" s="45">
        <v>1</v>
      </c>
      <c r="AT14" s="45">
        <v>0</v>
      </c>
      <c r="AU14" s="45">
        <v>1</v>
      </c>
      <c r="AV14" s="45">
        <v>0</v>
      </c>
    </row>
    <row r="15" spans="1:48" x14ac:dyDescent="0.3">
      <c r="A15">
        <v>2</v>
      </c>
      <c r="B15">
        <v>753194832401</v>
      </c>
      <c r="C15" s="39">
        <v>319262752</v>
      </c>
      <c r="D15" s="38">
        <v>32199</v>
      </c>
      <c r="E15" t="s">
        <v>167</v>
      </c>
      <c r="F15" t="s">
        <v>658</v>
      </c>
      <c r="G15">
        <v>59510</v>
      </c>
      <c r="H15" s="38">
        <v>43401</v>
      </c>
      <c r="I15" s="38">
        <v>43853</v>
      </c>
      <c r="J15">
        <v>271081647</v>
      </c>
      <c r="K15" t="s">
        <v>125</v>
      </c>
      <c r="L15" t="s">
        <v>133</v>
      </c>
      <c r="M15">
        <v>0</v>
      </c>
      <c r="N15" s="40">
        <v>-2479.29</v>
      </c>
      <c r="O15" s="40">
        <v>-2479.29</v>
      </c>
      <c r="P15" s="40">
        <v>-2479.29</v>
      </c>
      <c r="Q15" s="40">
        <v>-2479.29</v>
      </c>
      <c r="R15" s="40">
        <v>-2479.29</v>
      </c>
      <c r="S15" s="38">
        <v>43853</v>
      </c>
      <c r="T15" s="38">
        <v>43480</v>
      </c>
      <c r="U15" s="39">
        <v>3063</v>
      </c>
      <c r="V15" s="39">
        <v>1002464549</v>
      </c>
      <c r="W15" s="39">
        <v>2173</v>
      </c>
      <c r="X15" s="38">
        <v>38718</v>
      </c>
      <c r="Y15">
        <v>2</v>
      </c>
      <c r="Z15">
        <v>0</v>
      </c>
      <c r="AA15">
        <v>2</v>
      </c>
      <c r="AB15">
        <v>-1</v>
      </c>
      <c r="AC15">
        <v>-1</v>
      </c>
      <c r="AD15">
        <v>69</v>
      </c>
      <c r="AE15" s="38">
        <v>43853</v>
      </c>
      <c r="AF15">
        <v>700049</v>
      </c>
      <c r="AG15" s="39">
        <v>1000088462</v>
      </c>
      <c r="AH15" s="38">
        <v>1</v>
      </c>
      <c r="AI15" t="s">
        <v>1795</v>
      </c>
      <c r="AJ15">
        <v>70</v>
      </c>
      <c r="AK15" t="s">
        <v>1792</v>
      </c>
      <c r="AL15" t="s">
        <v>1792</v>
      </c>
      <c r="AM15">
        <v>30</v>
      </c>
      <c r="AN15" t="s">
        <v>112</v>
      </c>
      <c r="AO15" t="s">
        <v>1793</v>
      </c>
      <c r="AP15">
        <v>0</v>
      </c>
      <c r="AQ15">
        <v>1</v>
      </c>
      <c r="AR15">
        <v>0</v>
      </c>
      <c r="AS15">
        <v>0</v>
      </c>
      <c r="AT15">
        <v>0</v>
      </c>
      <c r="AU15">
        <v>0</v>
      </c>
      <c r="AV15">
        <v>0</v>
      </c>
    </row>
    <row r="16" spans="1:48" x14ac:dyDescent="0.3">
      <c r="A16">
        <v>3</v>
      </c>
      <c r="B16">
        <v>753194832401</v>
      </c>
      <c r="C16" s="39">
        <v>319262752</v>
      </c>
      <c r="D16" s="38">
        <v>32199</v>
      </c>
      <c r="E16" t="s">
        <v>167</v>
      </c>
      <c r="F16" t="s">
        <v>658</v>
      </c>
      <c r="G16">
        <v>99070</v>
      </c>
      <c r="H16" s="38">
        <v>43401</v>
      </c>
      <c r="I16" s="38">
        <v>43853</v>
      </c>
      <c r="J16">
        <v>271081647</v>
      </c>
      <c r="K16" t="s">
        <v>125</v>
      </c>
      <c r="L16" t="s">
        <v>133</v>
      </c>
      <c r="M16">
        <v>0</v>
      </c>
      <c r="N16" s="40">
        <v>5319.21</v>
      </c>
      <c r="O16" s="40">
        <v>5319.21</v>
      </c>
      <c r="P16" s="40">
        <v>5319.21</v>
      </c>
      <c r="Q16" s="40">
        <v>5319.21</v>
      </c>
      <c r="R16" s="40">
        <v>5319.21</v>
      </c>
      <c r="S16" s="38">
        <v>43853</v>
      </c>
      <c r="T16" s="38">
        <v>43480</v>
      </c>
      <c r="U16" s="39">
        <v>2222</v>
      </c>
      <c r="V16" s="39">
        <v>1002464549</v>
      </c>
      <c r="W16" s="39">
        <v>2222</v>
      </c>
      <c r="X16" s="38">
        <v>38718</v>
      </c>
      <c r="Y16">
        <v>2</v>
      </c>
      <c r="Z16">
        <v>0</v>
      </c>
      <c r="AA16">
        <v>13</v>
      </c>
      <c r="AB16">
        <v>1</v>
      </c>
      <c r="AC16">
        <v>1</v>
      </c>
      <c r="AD16">
        <v>70</v>
      </c>
      <c r="AE16" s="38">
        <v>43853</v>
      </c>
      <c r="AF16">
        <v>700049</v>
      </c>
      <c r="AG16" s="39">
        <v>1000088462</v>
      </c>
      <c r="AH16" s="38">
        <v>1</v>
      </c>
      <c r="AI16" t="s">
        <v>1795</v>
      </c>
      <c r="AJ16">
        <v>70</v>
      </c>
      <c r="AK16" t="s">
        <v>1792</v>
      </c>
      <c r="AL16" t="s">
        <v>1792</v>
      </c>
      <c r="AM16">
        <v>30</v>
      </c>
      <c r="AN16" t="s">
        <v>112</v>
      </c>
      <c r="AO16">
        <v>70</v>
      </c>
      <c r="AP16">
        <v>0</v>
      </c>
      <c r="AQ16">
        <v>1</v>
      </c>
      <c r="AR16">
        <v>0</v>
      </c>
      <c r="AS16">
        <v>0</v>
      </c>
      <c r="AT16">
        <v>0</v>
      </c>
      <c r="AU16">
        <v>1</v>
      </c>
      <c r="AV16">
        <v>0</v>
      </c>
    </row>
    <row r="17" spans="1:48" x14ac:dyDescent="0.3">
      <c r="A17">
        <v>4</v>
      </c>
      <c r="B17">
        <v>753194832401</v>
      </c>
      <c r="C17" s="39">
        <v>319262752</v>
      </c>
      <c r="D17" s="38">
        <v>32199</v>
      </c>
      <c r="E17" t="s">
        <v>167</v>
      </c>
      <c r="F17" t="s">
        <v>658</v>
      </c>
      <c r="G17">
        <v>99070</v>
      </c>
      <c r="H17" s="38">
        <v>43401</v>
      </c>
      <c r="I17" s="38">
        <v>43853</v>
      </c>
      <c r="J17">
        <v>271081647</v>
      </c>
      <c r="K17" t="s">
        <v>125</v>
      </c>
      <c r="L17" t="s">
        <v>133</v>
      </c>
      <c r="M17">
        <v>0</v>
      </c>
      <c r="N17" s="40">
        <v>-5319.21</v>
      </c>
      <c r="O17" s="40">
        <v>-5319.21</v>
      </c>
      <c r="P17" s="40">
        <v>-5319.21</v>
      </c>
      <c r="Q17" s="40">
        <v>-5319.21</v>
      </c>
      <c r="R17" s="40">
        <v>-5319.21</v>
      </c>
      <c r="S17" s="38">
        <v>43853</v>
      </c>
      <c r="T17" s="38">
        <v>43853</v>
      </c>
      <c r="U17" s="39">
        <v>35791</v>
      </c>
      <c r="V17" s="39">
        <v>1002464549</v>
      </c>
      <c r="W17" s="39">
        <v>35791</v>
      </c>
      <c r="X17" s="38">
        <v>38718</v>
      </c>
      <c r="Y17">
        <v>2</v>
      </c>
      <c r="Z17">
        <v>0</v>
      </c>
      <c r="AA17">
        <v>30</v>
      </c>
      <c r="AB17">
        <v>-1</v>
      </c>
      <c r="AC17">
        <v>-1</v>
      </c>
      <c r="AD17">
        <v>0</v>
      </c>
      <c r="AE17" s="38">
        <v>43853</v>
      </c>
      <c r="AF17">
        <v>700049</v>
      </c>
      <c r="AG17" s="39">
        <v>1000088462</v>
      </c>
      <c r="AH17" s="38">
        <v>1</v>
      </c>
      <c r="AI17" t="s">
        <v>1795</v>
      </c>
      <c r="AJ17">
        <v>70</v>
      </c>
      <c r="AK17" t="s">
        <v>1792</v>
      </c>
      <c r="AL17" t="s">
        <v>1792</v>
      </c>
      <c r="AM17">
        <v>30</v>
      </c>
      <c r="AN17" t="s">
        <v>112</v>
      </c>
      <c r="AO17" t="s">
        <v>1797</v>
      </c>
      <c r="AP17">
        <v>0</v>
      </c>
      <c r="AQ17">
        <v>1</v>
      </c>
      <c r="AR17">
        <v>0</v>
      </c>
      <c r="AS17">
        <v>0</v>
      </c>
      <c r="AT17">
        <v>0</v>
      </c>
      <c r="AU17">
        <v>0</v>
      </c>
      <c r="AV17">
        <v>0</v>
      </c>
    </row>
    <row r="18" spans="1:48" s="45" customFormat="1" x14ac:dyDescent="0.3">
      <c r="A18" s="45">
        <v>5</v>
      </c>
      <c r="B18" s="45">
        <v>753194832401</v>
      </c>
      <c r="C18" s="47">
        <v>319262752</v>
      </c>
      <c r="D18" s="46">
        <v>32199</v>
      </c>
      <c r="E18" s="45" t="s">
        <v>167</v>
      </c>
      <c r="F18" s="45" t="s">
        <v>658</v>
      </c>
      <c r="G18" s="45">
        <v>59510</v>
      </c>
      <c r="H18" s="46">
        <v>43401</v>
      </c>
      <c r="I18" s="46">
        <v>43480</v>
      </c>
      <c r="J18" s="45">
        <v>271081647</v>
      </c>
      <c r="K18" s="45" t="s">
        <v>125</v>
      </c>
      <c r="L18" s="45" t="s">
        <v>133</v>
      </c>
      <c r="M18" s="45">
        <v>0</v>
      </c>
      <c r="N18" s="48">
        <v>2479.29</v>
      </c>
      <c r="O18" s="48">
        <v>2479.29</v>
      </c>
      <c r="P18" s="48">
        <v>2479.29</v>
      </c>
      <c r="Q18" s="48">
        <v>2479.29</v>
      </c>
      <c r="R18" s="48">
        <v>2479.29</v>
      </c>
      <c r="S18" s="46">
        <v>43480</v>
      </c>
      <c r="T18" s="46">
        <v>43480</v>
      </c>
      <c r="U18" s="47">
        <v>3063</v>
      </c>
      <c r="V18" s="47">
        <v>1002464549</v>
      </c>
      <c r="W18" s="47">
        <v>3063</v>
      </c>
      <c r="X18" s="46">
        <v>38718</v>
      </c>
      <c r="Y18" s="45">
        <v>2</v>
      </c>
      <c r="Z18" s="45">
        <v>0</v>
      </c>
      <c r="AA18" s="45">
        <v>2</v>
      </c>
      <c r="AB18" s="45">
        <v>1</v>
      </c>
      <c r="AC18" s="45">
        <v>1</v>
      </c>
      <c r="AD18" s="45">
        <v>0</v>
      </c>
      <c r="AE18" s="46">
        <v>43480</v>
      </c>
      <c r="AF18" s="45">
        <v>700049</v>
      </c>
      <c r="AG18" s="47">
        <v>1000088462</v>
      </c>
      <c r="AH18" s="46">
        <v>1</v>
      </c>
      <c r="AI18" s="45" t="s">
        <v>1795</v>
      </c>
      <c r="AJ18" s="45">
        <v>70</v>
      </c>
      <c r="AK18" s="45" t="s">
        <v>1792</v>
      </c>
      <c r="AL18" s="45" t="s">
        <v>1792</v>
      </c>
      <c r="AM18" s="45">
        <v>30</v>
      </c>
      <c r="AN18" s="45" t="s">
        <v>112</v>
      </c>
      <c r="AO18" s="45" t="s">
        <v>1793</v>
      </c>
      <c r="AP18" s="45">
        <v>0</v>
      </c>
      <c r="AQ18" s="45">
        <v>1</v>
      </c>
      <c r="AR18" s="45">
        <v>0</v>
      </c>
      <c r="AS18" s="45">
        <v>1</v>
      </c>
      <c r="AT18" s="45">
        <v>0</v>
      </c>
      <c r="AU18" s="45">
        <v>1</v>
      </c>
      <c r="AV18" s="45">
        <v>0</v>
      </c>
    </row>
    <row r="19" spans="1:48" s="45" customFormat="1" x14ac:dyDescent="0.3">
      <c r="A19" s="45">
        <v>6</v>
      </c>
      <c r="B19" s="45">
        <v>753194832401</v>
      </c>
      <c r="C19" s="47">
        <v>319262752</v>
      </c>
      <c r="D19" s="46">
        <v>32199</v>
      </c>
      <c r="E19" s="45" t="s">
        <v>167</v>
      </c>
      <c r="F19" s="45" t="s">
        <v>658</v>
      </c>
      <c r="G19" s="45">
        <v>59510</v>
      </c>
      <c r="H19" s="46">
        <v>43401</v>
      </c>
      <c r="I19" s="46">
        <v>43480</v>
      </c>
      <c r="J19" s="45">
        <v>271081647</v>
      </c>
      <c r="K19" s="45" t="s">
        <v>125</v>
      </c>
      <c r="L19" s="45" t="s">
        <v>133</v>
      </c>
      <c r="M19" s="45">
        <v>0</v>
      </c>
      <c r="N19" s="48">
        <v>3488.71</v>
      </c>
      <c r="O19" s="48">
        <v>3488.71</v>
      </c>
      <c r="P19" s="48">
        <v>2839.92</v>
      </c>
      <c r="Q19" s="48">
        <v>2839.92</v>
      </c>
      <c r="R19" s="48">
        <v>3155.47</v>
      </c>
      <c r="S19" s="46">
        <v>43480</v>
      </c>
      <c r="T19" s="46">
        <v>43480</v>
      </c>
      <c r="U19" s="47">
        <v>3063</v>
      </c>
      <c r="V19" s="47">
        <v>1002464549</v>
      </c>
      <c r="W19" s="47">
        <v>3063</v>
      </c>
      <c r="X19" s="46">
        <v>38718</v>
      </c>
      <c r="Y19" s="45">
        <v>2</v>
      </c>
      <c r="Z19" s="45">
        <v>0</v>
      </c>
      <c r="AA19" s="45">
        <v>9</v>
      </c>
      <c r="AB19" s="45">
        <v>1</v>
      </c>
      <c r="AC19" s="45">
        <v>1</v>
      </c>
      <c r="AD19" s="45">
        <v>0</v>
      </c>
      <c r="AE19" s="46">
        <v>43480</v>
      </c>
      <c r="AF19" s="45">
        <v>700049</v>
      </c>
      <c r="AG19" s="47">
        <v>1000088462</v>
      </c>
      <c r="AH19" s="46">
        <v>1</v>
      </c>
      <c r="AI19" s="45" t="s">
        <v>1795</v>
      </c>
      <c r="AJ19" s="45">
        <v>70</v>
      </c>
      <c r="AK19" s="45" t="s">
        <v>1792</v>
      </c>
      <c r="AL19" s="45" t="s">
        <v>1792</v>
      </c>
      <c r="AM19" s="45">
        <v>30</v>
      </c>
      <c r="AN19" s="45" t="s">
        <v>112</v>
      </c>
      <c r="AO19" s="45" t="s">
        <v>1793</v>
      </c>
      <c r="AP19" s="45">
        <v>0</v>
      </c>
      <c r="AQ19" s="45">
        <v>1</v>
      </c>
      <c r="AR19" s="45">
        <v>0</v>
      </c>
      <c r="AS19" s="45">
        <v>1</v>
      </c>
      <c r="AT19" s="45">
        <v>0</v>
      </c>
      <c r="AU19" s="45">
        <v>1</v>
      </c>
      <c r="AV19" s="45">
        <v>0</v>
      </c>
    </row>
    <row r="20" spans="1:48" s="45" customFormat="1" x14ac:dyDescent="0.3">
      <c r="A20" s="45">
        <v>7</v>
      </c>
      <c r="B20" s="45">
        <v>753194832401</v>
      </c>
      <c r="C20" s="47">
        <v>319262752</v>
      </c>
      <c r="D20" s="46">
        <v>32199</v>
      </c>
      <c r="E20" s="45" t="s">
        <v>167</v>
      </c>
      <c r="F20" s="45" t="s">
        <v>658</v>
      </c>
      <c r="G20" s="45">
        <v>59510</v>
      </c>
      <c r="H20" s="46">
        <v>43401</v>
      </c>
      <c r="I20" s="46">
        <v>43853</v>
      </c>
      <c r="J20" s="45">
        <v>271081647</v>
      </c>
      <c r="K20" s="45" t="s">
        <v>125</v>
      </c>
      <c r="L20" s="45" t="s">
        <v>133</v>
      </c>
      <c r="M20" s="45">
        <v>0</v>
      </c>
      <c r="N20" s="48">
        <v>3488.71</v>
      </c>
      <c r="O20" s="48">
        <v>3488.71</v>
      </c>
      <c r="P20" s="48">
        <v>3139.84</v>
      </c>
      <c r="Q20" s="48">
        <v>3139.84</v>
      </c>
      <c r="R20" s="48">
        <v>3488.71</v>
      </c>
      <c r="S20" s="46">
        <v>43853</v>
      </c>
      <c r="T20" s="46">
        <v>43853</v>
      </c>
      <c r="U20" s="47">
        <v>35719</v>
      </c>
      <c r="V20" s="47">
        <v>1002464549</v>
      </c>
      <c r="W20" s="47">
        <v>35719</v>
      </c>
      <c r="X20" s="46">
        <v>38718</v>
      </c>
      <c r="Y20" s="45">
        <v>2</v>
      </c>
      <c r="Z20" s="45">
        <v>0</v>
      </c>
      <c r="AA20" s="45">
        <v>9</v>
      </c>
      <c r="AB20" s="45">
        <v>1</v>
      </c>
      <c r="AC20" s="45">
        <v>1</v>
      </c>
      <c r="AD20" s="45">
        <v>0</v>
      </c>
      <c r="AE20" s="46">
        <v>43853</v>
      </c>
      <c r="AF20" s="45">
        <v>700049</v>
      </c>
      <c r="AG20" s="47">
        <v>1000088462</v>
      </c>
      <c r="AH20" s="46">
        <v>1</v>
      </c>
      <c r="AI20" s="45" t="s">
        <v>1795</v>
      </c>
      <c r="AJ20" s="45">
        <v>70</v>
      </c>
      <c r="AK20" s="45" t="s">
        <v>1792</v>
      </c>
      <c r="AL20" s="45" t="s">
        <v>1792</v>
      </c>
      <c r="AM20" s="45">
        <v>30</v>
      </c>
      <c r="AN20" s="45" t="s">
        <v>112</v>
      </c>
      <c r="AO20" s="45" t="s">
        <v>1798</v>
      </c>
      <c r="AP20" s="45">
        <v>0</v>
      </c>
      <c r="AQ20" s="45">
        <v>1</v>
      </c>
      <c r="AR20" s="45">
        <v>0</v>
      </c>
      <c r="AS20" s="45">
        <v>1</v>
      </c>
      <c r="AT20" s="45">
        <v>0</v>
      </c>
      <c r="AU20" s="45">
        <v>1</v>
      </c>
      <c r="AV20" s="45">
        <v>0</v>
      </c>
    </row>
    <row r="21" spans="1:48" x14ac:dyDescent="0.3">
      <c r="A21">
        <v>8</v>
      </c>
      <c r="B21">
        <v>753194832401</v>
      </c>
      <c r="C21" s="39">
        <v>319262752</v>
      </c>
      <c r="D21" s="38">
        <v>32199</v>
      </c>
      <c r="E21" t="s">
        <v>167</v>
      </c>
      <c r="F21" t="s">
        <v>658</v>
      </c>
      <c r="G21">
        <v>59510</v>
      </c>
      <c r="H21" s="38">
        <v>43401</v>
      </c>
      <c r="I21" s="38">
        <v>43853</v>
      </c>
      <c r="J21">
        <v>271081647</v>
      </c>
      <c r="K21" t="s">
        <v>125</v>
      </c>
      <c r="L21" t="s">
        <v>133</v>
      </c>
      <c r="M21">
        <v>0</v>
      </c>
      <c r="N21" s="40">
        <v>-3488.71</v>
      </c>
      <c r="O21" s="40">
        <v>-3488.71</v>
      </c>
      <c r="P21" s="40">
        <v>-2839.92</v>
      </c>
      <c r="Q21" s="40">
        <v>-2839.92</v>
      </c>
      <c r="R21" s="40">
        <v>-3155.47</v>
      </c>
      <c r="S21" s="38">
        <v>43853</v>
      </c>
      <c r="T21" s="38">
        <v>43480</v>
      </c>
      <c r="U21" s="39">
        <v>3063</v>
      </c>
      <c r="V21" s="39">
        <v>1002464549</v>
      </c>
      <c r="W21" s="39">
        <v>2173</v>
      </c>
      <c r="X21" s="38">
        <v>38718</v>
      </c>
      <c r="Y21">
        <v>2</v>
      </c>
      <c r="Z21">
        <v>0</v>
      </c>
      <c r="AA21">
        <v>9</v>
      </c>
      <c r="AB21">
        <v>-1</v>
      </c>
      <c r="AC21">
        <v>-1</v>
      </c>
      <c r="AD21">
        <v>69</v>
      </c>
      <c r="AE21" s="38">
        <v>43853</v>
      </c>
      <c r="AF21">
        <v>700049</v>
      </c>
      <c r="AG21" s="39">
        <v>1000088462</v>
      </c>
      <c r="AH21" s="38">
        <v>1</v>
      </c>
      <c r="AI21" t="s">
        <v>1795</v>
      </c>
      <c r="AJ21">
        <v>70</v>
      </c>
      <c r="AK21" t="s">
        <v>1792</v>
      </c>
      <c r="AL21" t="s">
        <v>1792</v>
      </c>
      <c r="AM21">
        <v>30</v>
      </c>
      <c r="AN21" t="s">
        <v>112</v>
      </c>
      <c r="AO21" t="s">
        <v>1793</v>
      </c>
      <c r="AP21">
        <v>0</v>
      </c>
      <c r="AQ21">
        <v>1</v>
      </c>
      <c r="AR21">
        <v>0</v>
      </c>
      <c r="AS21">
        <v>0</v>
      </c>
      <c r="AT21">
        <v>0</v>
      </c>
      <c r="AU21">
        <v>0</v>
      </c>
      <c r="AV21">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2705"/>
  <sheetViews>
    <sheetView zoomScale="80" zoomScaleNormal="80" workbookViewId="0">
      <pane ySplit="1" topLeftCell="A29" activePane="bottomLeft" state="frozen"/>
      <selection pane="bottomLeft" activeCell="H43" sqref="H43"/>
    </sheetView>
  </sheetViews>
  <sheetFormatPr defaultRowHeight="14.4" x14ac:dyDescent="0.3"/>
  <cols>
    <col min="1" max="1" width="4.88671875" bestFit="1" customWidth="1"/>
    <col min="2" max="2" width="11.44140625" bestFit="1" customWidth="1"/>
    <col min="3" max="3" width="10.44140625" bestFit="1" customWidth="1"/>
    <col min="4" max="4" width="7.6640625" bestFit="1" customWidth="1"/>
    <col min="5" max="6" width="10.44140625" bestFit="1" customWidth="1"/>
    <col min="7" max="7" width="9.88671875" bestFit="1" customWidth="1"/>
    <col min="8" max="8" width="14.44140625" bestFit="1" customWidth="1"/>
    <col min="9" max="9" width="15.6640625" bestFit="1" customWidth="1"/>
    <col min="10" max="10" width="11.44140625" bestFit="1" customWidth="1"/>
    <col min="11" max="12" width="10.88671875" bestFit="1" customWidth="1"/>
    <col min="13" max="13" width="11.21875" bestFit="1" customWidth="1"/>
    <col min="14" max="14" width="15.21875" bestFit="1" customWidth="1"/>
    <col min="15" max="15" width="23" bestFit="1" customWidth="1"/>
    <col min="16" max="16" width="7.88671875" bestFit="1" customWidth="1"/>
    <col min="17" max="17" width="17.88671875" bestFit="1" customWidth="1"/>
    <col min="18" max="18" width="9.44140625" bestFit="1" customWidth="1"/>
    <col min="19" max="19" width="11.21875" bestFit="1" customWidth="1"/>
    <col min="20" max="20" width="6.44140625" bestFit="1" customWidth="1"/>
    <col min="21" max="21" width="8.6640625" bestFit="1" customWidth="1"/>
    <col min="22" max="22" width="8.44140625" bestFit="1" customWidth="1"/>
    <col min="23" max="23" width="12.109375" bestFit="1" customWidth="1"/>
    <col min="24" max="25" width="9.6640625" bestFit="1" customWidth="1"/>
    <col min="26" max="26" width="5.88671875" bestFit="1" customWidth="1"/>
    <col min="27" max="27" width="12.44140625" bestFit="1" customWidth="1"/>
    <col min="28" max="28" width="16.21875" bestFit="1" customWidth="1"/>
    <col min="29" max="29" width="10.44140625" bestFit="1" customWidth="1"/>
    <col min="30" max="30" width="15.88671875" bestFit="1" customWidth="1"/>
    <col min="31" max="31" width="8.21875" bestFit="1" customWidth="1"/>
    <col min="32" max="32" width="8.88671875" bestFit="1" customWidth="1"/>
    <col min="33" max="33" width="6.6640625" bestFit="1" customWidth="1"/>
    <col min="34" max="34" width="4.5546875" bestFit="1" customWidth="1"/>
    <col min="35" max="35" width="6.21875" bestFit="1" customWidth="1"/>
    <col min="36" max="36" width="13.5546875" bestFit="1" customWidth="1"/>
    <col min="37" max="37" width="18" bestFit="1" customWidth="1"/>
    <col min="38" max="38" width="10.44140625" bestFit="1" customWidth="1"/>
    <col min="39" max="39" width="8.88671875" bestFit="1" customWidth="1"/>
    <col min="40" max="40" width="36.21875" bestFit="1" customWidth="1"/>
    <col min="41" max="41" width="12.21875" bestFit="1" customWidth="1"/>
    <col min="42" max="42" width="13" bestFit="1" customWidth="1"/>
    <col min="43" max="43" width="14.5546875" bestFit="1" customWidth="1"/>
    <col min="44" max="44" width="10" bestFit="1" customWidth="1"/>
    <col min="45" max="45" width="14.44140625" bestFit="1" customWidth="1"/>
  </cols>
  <sheetData>
    <row r="1" spans="1:45" x14ac:dyDescent="0.3">
      <c r="B1" s="3" t="s">
        <v>66</v>
      </c>
      <c r="C1" s="3" t="s">
        <v>67</v>
      </c>
      <c r="D1" s="3" t="s">
        <v>68</v>
      </c>
      <c r="E1" s="3" t="s">
        <v>69</v>
      </c>
      <c r="F1" s="3" t="s">
        <v>70</v>
      </c>
      <c r="G1" s="3" t="s">
        <v>71</v>
      </c>
      <c r="H1" s="3" t="s">
        <v>72</v>
      </c>
      <c r="I1" s="3" t="s">
        <v>73</v>
      </c>
      <c r="J1" s="3" t="s">
        <v>74</v>
      </c>
      <c r="K1" s="3" t="s">
        <v>75</v>
      </c>
      <c r="L1" s="3" t="s">
        <v>76</v>
      </c>
      <c r="M1" s="3" t="s">
        <v>77</v>
      </c>
      <c r="N1" s="3" t="s">
        <v>78</v>
      </c>
      <c r="O1" s="3" t="s">
        <v>79</v>
      </c>
      <c r="P1" s="3" t="s">
        <v>80</v>
      </c>
      <c r="Q1" s="3" t="s">
        <v>81</v>
      </c>
      <c r="R1" s="3" t="s">
        <v>82</v>
      </c>
      <c r="S1" s="3" t="s">
        <v>83</v>
      </c>
      <c r="T1" s="3" t="s">
        <v>84</v>
      </c>
      <c r="U1" s="3" t="s">
        <v>85</v>
      </c>
      <c r="V1" s="3" t="s">
        <v>86</v>
      </c>
      <c r="W1" s="3" t="s">
        <v>87</v>
      </c>
      <c r="X1" s="3" t="s">
        <v>88</v>
      </c>
      <c r="Y1" s="3" t="s">
        <v>89</v>
      </c>
      <c r="Z1" s="3" t="s">
        <v>90</v>
      </c>
      <c r="AA1" s="3" t="s">
        <v>91</v>
      </c>
      <c r="AB1" s="3" t="s">
        <v>92</v>
      </c>
      <c r="AC1" s="3" t="s">
        <v>93</v>
      </c>
      <c r="AD1" s="3" t="s">
        <v>94</v>
      </c>
      <c r="AE1" s="3" t="s">
        <v>95</v>
      </c>
      <c r="AF1" s="3" t="s">
        <v>96</v>
      </c>
      <c r="AG1" s="3" t="s">
        <v>97</v>
      </c>
      <c r="AH1" s="3" t="s">
        <v>98</v>
      </c>
      <c r="AI1" s="3" t="s">
        <v>99</v>
      </c>
      <c r="AJ1" s="3" t="s">
        <v>100</v>
      </c>
      <c r="AK1" s="3" t="s">
        <v>101</v>
      </c>
      <c r="AL1" s="3" t="s">
        <v>102</v>
      </c>
      <c r="AM1" s="3" t="s">
        <v>103</v>
      </c>
      <c r="AN1" s="3" t="s">
        <v>104</v>
      </c>
      <c r="AO1" s="3" t="s">
        <v>105</v>
      </c>
      <c r="AP1" s="3" t="s">
        <v>106</v>
      </c>
      <c r="AQ1" s="3" t="s">
        <v>107</v>
      </c>
      <c r="AR1" s="3" t="s">
        <v>108</v>
      </c>
      <c r="AS1" s="3" t="s">
        <v>109</v>
      </c>
    </row>
    <row r="2" spans="1:45" x14ac:dyDescent="0.3">
      <c r="A2">
        <v>297</v>
      </c>
      <c r="B2">
        <v>7515089734</v>
      </c>
      <c r="C2">
        <v>2</v>
      </c>
      <c r="D2" t="s">
        <v>418</v>
      </c>
      <c r="E2" s="38">
        <v>43437</v>
      </c>
      <c r="F2" s="38">
        <v>43445</v>
      </c>
      <c r="G2">
        <v>743090479</v>
      </c>
      <c r="H2">
        <v>0.01</v>
      </c>
      <c r="I2">
        <v>0.01</v>
      </c>
      <c r="J2">
        <v>0</v>
      </c>
      <c r="K2">
        <v>0</v>
      </c>
      <c r="L2" s="39">
        <v>299408290</v>
      </c>
      <c r="M2" s="38">
        <v>31432</v>
      </c>
      <c r="N2" t="s">
        <v>419</v>
      </c>
      <c r="O2" t="s">
        <v>420</v>
      </c>
      <c r="P2">
        <v>0</v>
      </c>
      <c r="Q2" t="s">
        <v>112</v>
      </c>
      <c r="R2">
        <v>0</v>
      </c>
      <c r="S2" s="38">
        <v>43467</v>
      </c>
      <c r="T2" t="s">
        <v>256</v>
      </c>
      <c r="U2">
        <v>1</v>
      </c>
      <c r="V2">
        <v>32</v>
      </c>
      <c r="W2">
        <v>702561</v>
      </c>
      <c r="X2" t="s">
        <v>187</v>
      </c>
      <c r="Y2" t="s">
        <v>125</v>
      </c>
      <c r="Z2">
        <v>0</v>
      </c>
      <c r="AA2">
        <v>1</v>
      </c>
      <c r="AB2">
        <v>1</v>
      </c>
      <c r="AC2">
        <v>0</v>
      </c>
      <c r="AD2" t="s">
        <v>418</v>
      </c>
      <c r="AE2">
        <v>0</v>
      </c>
      <c r="AF2">
        <v>0</v>
      </c>
      <c r="AG2">
        <v>1</v>
      </c>
      <c r="AH2">
        <v>0</v>
      </c>
      <c r="AI2">
        <v>0</v>
      </c>
      <c r="AJ2">
        <v>5362</v>
      </c>
      <c r="AK2">
        <v>7</v>
      </c>
      <c r="AL2" t="s">
        <v>116</v>
      </c>
      <c r="AM2" s="39">
        <v>6156045</v>
      </c>
      <c r="AN2" t="s">
        <v>117</v>
      </c>
      <c r="AO2">
        <v>0</v>
      </c>
      <c r="AP2">
        <v>1</v>
      </c>
      <c r="AQ2">
        <v>2</v>
      </c>
      <c r="AR2">
        <v>0</v>
      </c>
      <c r="AS2">
        <v>0</v>
      </c>
    </row>
    <row r="3" spans="1:45" x14ac:dyDescent="0.3">
      <c r="A3">
        <v>298</v>
      </c>
      <c r="B3">
        <v>7516747596</v>
      </c>
      <c r="C3">
        <v>2</v>
      </c>
      <c r="D3">
        <v>59510</v>
      </c>
      <c r="E3" s="38">
        <v>43410</v>
      </c>
      <c r="F3" s="38">
        <v>43516</v>
      </c>
      <c r="G3">
        <v>131623978</v>
      </c>
      <c r="H3" s="40">
        <v>-6821.19</v>
      </c>
      <c r="I3" s="40">
        <v>-6821.19</v>
      </c>
      <c r="J3" s="40">
        <v>-2849.32</v>
      </c>
      <c r="K3" s="40">
        <v>-2849.32</v>
      </c>
      <c r="L3" s="39">
        <v>279497742</v>
      </c>
      <c r="M3" s="38">
        <v>31931</v>
      </c>
      <c r="N3" t="s">
        <v>421</v>
      </c>
      <c r="O3" t="s">
        <v>422</v>
      </c>
      <c r="P3">
        <v>0</v>
      </c>
      <c r="Q3" t="s">
        <v>112</v>
      </c>
      <c r="R3" s="40">
        <v>-3561.65</v>
      </c>
      <c r="S3" s="38">
        <v>43466</v>
      </c>
      <c r="T3" t="s">
        <v>118</v>
      </c>
      <c r="U3">
        <v>1</v>
      </c>
      <c r="V3">
        <v>31</v>
      </c>
      <c r="W3">
        <v>730574</v>
      </c>
      <c r="X3" t="s">
        <v>114</v>
      </c>
      <c r="Y3" t="s">
        <v>347</v>
      </c>
      <c r="Z3">
        <v>0</v>
      </c>
      <c r="AA3">
        <v>-1</v>
      </c>
      <c r="AB3">
        <v>-1</v>
      </c>
      <c r="AC3">
        <v>0</v>
      </c>
      <c r="AD3">
        <v>59510</v>
      </c>
      <c r="AE3">
        <v>0</v>
      </c>
      <c r="AF3">
        <v>0</v>
      </c>
      <c r="AG3">
        <v>0</v>
      </c>
      <c r="AH3">
        <v>0</v>
      </c>
      <c r="AI3">
        <v>0</v>
      </c>
      <c r="AJ3">
        <v>291</v>
      </c>
      <c r="AK3">
        <v>47</v>
      </c>
      <c r="AL3" t="s">
        <v>281</v>
      </c>
      <c r="AM3" s="39">
        <v>3346792</v>
      </c>
      <c r="AN3" t="s">
        <v>212</v>
      </c>
      <c r="AO3">
        <v>0</v>
      </c>
      <c r="AP3">
        <v>1</v>
      </c>
      <c r="AQ3">
        <v>1</v>
      </c>
      <c r="AR3">
        <v>0</v>
      </c>
      <c r="AS3">
        <v>0</v>
      </c>
    </row>
    <row r="4" spans="1:45" x14ac:dyDescent="0.3">
      <c r="A4">
        <v>299</v>
      </c>
      <c r="B4">
        <v>7516747596</v>
      </c>
      <c r="C4">
        <v>2</v>
      </c>
      <c r="D4">
        <v>59510</v>
      </c>
      <c r="E4" s="38">
        <v>43410</v>
      </c>
      <c r="F4" s="38">
        <v>43516</v>
      </c>
      <c r="G4">
        <v>131623978</v>
      </c>
      <c r="H4" s="40">
        <v>-2965.8</v>
      </c>
      <c r="I4" s="40">
        <v>-2965.8</v>
      </c>
      <c r="J4" s="40">
        <v>-2965.8</v>
      </c>
      <c r="K4" s="40">
        <v>-2965.8</v>
      </c>
      <c r="L4" s="39">
        <v>279497742</v>
      </c>
      <c r="M4" s="38">
        <v>31931</v>
      </c>
      <c r="N4" t="s">
        <v>421</v>
      </c>
      <c r="O4" t="s">
        <v>422</v>
      </c>
      <c r="P4">
        <v>0</v>
      </c>
      <c r="Q4" t="s">
        <v>112</v>
      </c>
      <c r="R4" s="40">
        <v>-2965.8</v>
      </c>
      <c r="S4" s="38">
        <v>43466</v>
      </c>
      <c r="T4" t="s">
        <v>118</v>
      </c>
      <c r="U4">
        <v>1</v>
      </c>
      <c r="V4">
        <v>31</v>
      </c>
      <c r="W4">
        <v>730574</v>
      </c>
      <c r="X4" t="s">
        <v>114</v>
      </c>
      <c r="Y4" t="s">
        <v>347</v>
      </c>
      <c r="Z4">
        <v>0</v>
      </c>
      <c r="AA4">
        <v>-1</v>
      </c>
      <c r="AB4">
        <v>-1</v>
      </c>
      <c r="AC4">
        <v>0</v>
      </c>
      <c r="AD4">
        <v>59510</v>
      </c>
      <c r="AE4">
        <v>0</v>
      </c>
      <c r="AF4">
        <v>0</v>
      </c>
      <c r="AG4">
        <v>0</v>
      </c>
      <c r="AH4">
        <v>0</v>
      </c>
      <c r="AI4">
        <v>0</v>
      </c>
      <c r="AJ4">
        <v>291</v>
      </c>
      <c r="AK4">
        <v>47</v>
      </c>
      <c r="AL4" t="s">
        <v>281</v>
      </c>
      <c r="AM4" s="39">
        <v>3346792</v>
      </c>
      <c r="AN4" t="s">
        <v>212</v>
      </c>
      <c r="AO4">
        <v>0</v>
      </c>
      <c r="AP4">
        <v>1</v>
      </c>
      <c r="AQ4">
        <v>1</v>
      </c>
      <c r="AR4">
        <v>0</v>
      </c>
      <c r="AS4">
        <v>0</v>
      </c>
    </row>
    <row r="5" spans="1:45" x14ac:dyDescent="0.3">
      <c r="A5">
        <v>300</v>
      </c>
      <c r="B5">
        <v>7516747596</v>
      </c>
      <c r="C5">
        <v>2</v>
      </c>
      <c r="D5">
        <v>59510</v>
      </c>
      <c r="E5" s="38">
        <v>43410</v>
      </c>
      <c r="F5" s="38">
        <v>43516</v>
      </c>
      <c r="G5">
        <v>131623978</v>
      </c>
      <c r="H5">
        <v>-213.01</v>
      </c>
      <c r="I5">
        <v>-213.01</v>
      </c>
      <c r="J5">
        <v>-213.01</v>
      </c>
      <c r="K5">
        <v>-213.01</v>
      </c>
      <c r="L5" s="39">
        <v>279497742</v>
      </c>
      <c r="M5" s="38">
        <v>31931</v>
      </c>
      <c r="N5" t="s">
        <v>421</v>
      </c>
      <c r="O5" t="s">
        <v>422</v>
      </c>
      <c r="P5">
        <v>0</v>
      </c>
      <c r="Q5" t="s">
        <v>112</v>
      </c>
      <c r="R5">
        <v>-213.01</v>
      </c>
      <c r="S5" s="38">
        <v>43466</v>
      </c>
      <c r="T5" t="s">
        <v>151</v>
      </c>
      <c r="U5">
        <v>1</v>
      </c>
      <c r="V5">
        <v>31</v>
      </c>
      <c r="W5">
        <v>730574</v>
      </c>
      <c r="X5" t="s">
        <v>114</v>
      </c>
      <c r="Y5" t="s">
        <v>347</v>
      </c>
      <c r="Z5">
        <v>0</v>
      </c>
      <c r="AA5">
        <v>-1</v>
      </c>
      <c r="AB5">
        <v>-1</v>
      </c>
      <c r="AC5">
        <v>0</v>
      </c>
      <c r="AD5">
        <v>59510</v>
      </c>
      <c r="AE5">
        <v>0</v>
      </c>
      <c r="AF5">
        <v>0</v>
      </c>
      <c r="AG5">
        <v>0</v>
      </c>
      <c r="AH5">
        <v>0</v>
      </c>
      <c r="AI5">
        <v>0</v>
      </c>
      <c r="AJ5">
        <v>291</v>
      </c>
      <c r="AK5">
        <v>47</v>
      </c>
      <c r="AL5" t="s">
        <v>281</v>
      </c>
      <c r="AM5" s="39">
        <v>3346792</v>
      </c>
      <c r="AN5" t="s">
        <v>212</v>
      </c>
      <c r="AO5">
        <v>0</v>
      </c>
      <c r="AP5">
        <v>1</v>
      </c>
      <c r="AQ5">
        <v>1</v>
      </c>
      <c r="AR5">
        <v>0</v>
      </c>
      <c r="AS5">
        <v>0</v>
      </c>
    </row>
    <row r="6" spans="1:45" x14ac:dyDescent="0.3">
      <c r="A6">
        <v>301</v>
      </c>
      <c r="B6">
        <v>7516747596</v>
      </c>
      <c r="C6">
        <v>2</v>
      </c>
      <c r="D6">
        <v>59871</v>
      </c>
      <c r="E6" s="38">
        <v>43410</v>
      </c>
      <c r="F6" s="38">
        <v>43516</v>
      </c>
      <c r="G6">
        <v>131623978</v>
      </c>
      <c r="H6" s="40">
        <v>-6208.54</v>
      </c>
      <c r="I6" s="40">
        <v>-6208.54</v>
      </c>
      <c r="J6" s="40">
        <v>-6208.54</v>
      </c>
      <c r="K6" s="40">
        <v>-6208.54</v>
      </c>
      <c r="L6" s="39">
        <v>279497742</v>
      </c>
      <c r="M6" s="38">
        <v>31931</v>
      </c>
      <c r="N6" t="s">
        <v>421</v>
      </c>
      <c r="O6" t="s">
        <v>422</v>
      </c>
      <c r="P6">
        <v>0</v>
      </c>
      <c r="Q6" t="s">
        <v>112</v>
      </c>
      <c r="R6" s="40">
        <v>-6208.54</v>
      </c>
      <c r="S6" s="38">
        <v>43466</v>
      </c>
      <c r="T6" t="s">
        <v>132</v>
      </c>
      <c r="U6">
        <v>1</v>
      </c>
      <c r="V6">
        <v>31</v>
      </c>
      <c r="W6">
        <v>730574</v>
      </c>
      <c r="X6" t="s">
        <v>114</v>
      </c>
      <c r="Y6" t="s">
        <v>347</v>
      </c>
      <c r="Z6">
        <v>0</v>
      </c>
      <c r="AA6">
        <v>-1</v>
      </c>
      <c r="AB6">
        <v>-1</v>
      </c>
      <c r="AC6">
        <v>0</v>
      </c>
      <c r="AD6">
        <v>59871</v>
      </c>
      <c r="AE6">
        <v>0</v>
      </c>
      <c r="AF6">
        <v>0</v>
      </c>
      <c r="AG6">
        <v>0</v>
      </c>
      <c r="AH6">
        <v>0</v>
      </c>
      <c r="AI6">
        <v>0</v>
      </c>
      <c r="AJ6">
        <v>291</v>
      </c>
      <c r="AK6">
        <v>47</v>
      </c>
      <c r="AL6" t="s">
        <v>281</v>
      </c>
      <c r="AM6" s="39">
        <v>3346792</v>
      </c>
      <c r="AN6" t="s">
        <v>212</v>
      </c>
      <c r="AO6">
        <v>0</v>
      </c>
      <c r="AP6">
        <v>1</v>
      </c>
      <c r="AQ6">
        <v>1</v>
      </c>
      <c r="AR6">
        <v>0</v>
      </c>
      <c r="AS6">
        <v>0</v>
      </c>
    </row>
    <row r="7" spans="1:45" x14ac:dyDescent="0.3">
      <c r="A7">
        <v>302</v>
      </c>
      <c r="B7">
        <v>7516747596</v>
      </c>
      <c r="C7">
        <v>1</v>
      </c>
      <c r="E7" s="38">
        <v>43410</v>
      </c>
      <c r="F7" s="38">
        <v>43516</v>
      </c>
      <c r="G7">
        <v>131623978</v>
      </c>
      <c r="H7" s="40">
        <v>6208.54</v>
      </c>
      <c r="I7" s="40">
        <v>6208.54</v>
      </c>
      <c r="J7" s="40">
        <v>6208.54</v>
      </c>
      <c r="K7" s="40">
        <v>6208.54</v>
      </c>
      <c r="L7" s="39">
        <v>279497742</v>
      </c>
      <c r="M7" s="38">
        <v>31931</v>
      </c>
      <c r="N7" t="s">
        <v>421</v>
      </c>
      <c r="O7" t="s">
        <v>422</v>
      </c>
      <c r="P7">
        <v>240</v>
      </c>
      <c r="Q7" t="s">
        <v>231</v>
      </c>
      <c r="R7" s="40">
        <v>6208.54</v>
      </c>
      <c r="S7" s="38">
        <v>43466</v>
      </c>
      <c r="T7">
        <v>70</v>
      </c>
      <c r="U7">
        <v>1</v>
      </c>
      <c r="V7">
        <v>31</v>
      </c>
      <c r="W7">
        <v>730574</v>
      </c>
      <c r="X7" t="s">
        <v>114</v>
      </c>
      <c r="Y7" t="s">
        <v>347</v>
      </c>
      <c r="Z7">
        <v>0</v>
      </c>
      <c r="AA7">
        <v>1</v>
      </c>
      <c r="AB7">
        <v>1</v>
      </c>
      <c r="AC7">
        <v>0</v>
      </c>
      <c r="AD7">
        <v>240</v>
      </c>
      <c r="AE7">
        <v>0</v>
      </c>
      <c r="AF7">
        <v>0</v>
      </c>
      <c r="AG7">
        <v>0</v>
      </c>
      <c r="AH7">
        <v>1</v>
      </c>
      <c r="AI7">
        <v>0</v>
      </c>
      <c r="AJ7">
        <v>291</v>
      </c>
      <c r="AK7">
        <v>47</v>
      </c>
      <c r="AL7" t="s">
        <v>281</v>
      </c>
      <c r="AM7" s="39">
        <v>3346792</v>
      </c>
      <c r="AN7" t="s">
        <v>212</v>
      </c>
      <c r="AO7">
        <v>0</v>
      </c>
      <c r="AP7">
        <v>1</v>
      </c>
      <c r="AQ7">
        <v>1</v>
      </c>
      <c r="AR7">
        <v>0</v>
      </c>
      <c r="AS7">
        <v>0</v>
      </c>
    </row>
    <row r="8" spans="1:45" x14ac:dyDescent="0.3">
      <c r="A8">
        <v>303</v>
      </c>
      <c r="B8">
        <v>7516747596</v>
      </c>
      <c r="C8">
        <v>2</v>
      </c>
      <c r="D8">
        <v>59871</v>
      </c>
      <c r="E8" s="38">
        <v>43410</v>
      </c>
      <c r="F8" s="38">
        <v>43516</v>
      </c>
      <c r="G8">
        <v>131623978</v>
      </c>
      <c r="H8">
        <v>-850</v>
      </c>
      <c r="I8">
        <v>-850</v>
      </c>
      <c r="J8">
        <v>-180.41</v>
      </c>
      <c r="K8">
        <v>-180.41</v>
      </c>
      <c r="L8" s="39">
        <v>279497742</v>
      </c>
      <c r="M8" s="38">
        <v>31931</v>
      </c>
      <c r="N8" t="s">
        <v>421</v>
      </c>
      <c r="O8" t="s">
        <v>422</v>
      </c>
      <c r="P8">
        <v>0</v>
      </c>
      <c r="Q8" t="s">
        <v>112</v>
      </c>
      <c r="R8">
        <v>-180.41</v>
      </c>
      <c r="S8" s="38">
        <v>43466</v>
      </c>
      <c r="T8" t="s">
        <v>260</v>
      </c>
      <c r="U8">
        <v>1</v>
      </c>
      <c r="V8">
        <v>31</v>
      </c>
      <c r="W8">
        <v>730574</v>
      </c>
      <c r="X8" t="s">
        <v>114</v>
      </c>
      <c r="Y8" t="s">
        <v>347</v>
      </c>
      <c r="Z8">
        <v>0</v>
      </c>
      <c r="AA8">
        <v>-1</v>
      </c>
      <c r="AB8">
        <v>-1</v>
      </c>
      <c r="AC8">
        <v>0</v>
      </c>
      <c r="AD8">
        <v>59871</v>
      </c>
      <c r="AE8">
        <v>0</v>
      </c>
      <c r="AF8">
        <v>0</v>
      </c>
      <c r="AG8">
        <v>0</v>
      </c>
      <c r="AH8">
        <v>0</v>
      </c>
      <c r="AI8">
        <v>0</v>
      </c>
      <c r="AJ8">
        <v>291</v>
      </c>
      <c r="AK8">
        <v>47</v>
      </c>
      <c r="AL8" t="s">
        <v>281</v>
      </c>
      <c r="AM8" s="39">
        <v>3346792</v>
      </c>
      <c r="AN8" t="s">
        <v>212</v>
      </c>
      <c r="AO8">
        <v>0</v>
      </c>
      <c r="AP8">
        <v>1</v>
      </c>
      <c r="AQ8">
        <v>1</v>
      </c>
      <c r="AR8">
        <v>0</v>
      </c>
      <c r="AS8">
        <v>0</v>
      </c>
    </row>
    <row r="9" spans="1:45" x14ac:dyDescent="0.3">
      <c r="A9">
        <v>907</v>
      </c>
      <c r="B9">
        <v>7517960977</v>
      </c>
      <c r="C9">
        <v>2</v>
      </c>
      <c r="D9">
        <v>59510</v>
      </c>
      <c r="E9" s="38">
        <v>43432</v>
      </c>
      <c r="F9" s="38">
        <v>43479</v>
      </c>
      <c r="G9">
        <v>710892430</v>
      </c>
      <c r="H9">
        <v>-157.78</v>
      </c>
      <c r="I9">
        <v>-157.78</v>
      </c>
      <c r="J9">
        <v>-157.78</v>
      </c>
      <c r="K9">
        <v>-157.78</v>
      </c>
      <c r="L9" s="39">
        <v>322053426</v>
      </c>
      <c r="M9" s="38">
        <v>33076</v>
      </c>
      <c r="N9" t="s">
        <v>833</v>
      </c>
      <c r="O9" t="s">
        <v>834</v>
      </c>
      <c r="P9">
        <v>0</v>
      </c>
      <c r="Q9" t="s">
        <v>112</v>
      </c>
      <c r="R9">
        <v>-157.78</v>
      </c>
      <c r="S9" s="38">
        <v>43469</v>
      </c>
      <c r="T9" t="s">
        <v>113</v>
      </c>
      <c r="U9">
        <v>1</v>
      </c>
      <c r="V9">
        <v>28</v>
      </c>
      <c r="W9">
        <v>701823</v>
      </c>
      <c r="X9" t="s">
        <v>524</v>
      </c>
      <c r="Y9" t="s">
        <v>125</v>
      </c>
      <c r="Z9">
        <v>0</v>
      </c>
      <c r="AA9">
        <v>-1</v>
      </c>
      <c r="AB9">
        <v>-1</v>
      </c>
      <c r="AC9">
        <v>0</v>
      </c>
      <c r="AD9">
        <v>59510</v>
      </c>
      <c r="AE9">
        <v>0</v>
      </c>
      <c r="AF9">
        <v>0</v>
      </c>
      <c r="AG9">
        <v>0</v>
      </c>
      <c r="AH9">
        <v>0</v>
      </c>
      <c r="AI9">
        <v>0</v>
      </c>
      <c r="AJ9">
        <v>5362</v>
      </c>
      <c r="AK9">
        <v>7</v>
      </c>
      <c r="AL9" t="s">
        <v>116</v>
      </c>
      <c r="AM9" s="39">
        <v>86787</v>
      </c>
      <c r="AN9" t="s">
        <v>117</v>
      </c>
      <c r="AO9">
        <v>0</v>
      </c>
      <c r="AP9">
        <v>1</v>
      </c>
      <c r="AQ9">
        <v>2</v>
      </c>
      <c r="AR9">
        <v>0</v>
      </c>
      <c r="AS9">
        <v>0</v>
      </c>
    </row>
    <row r="10" spans="1:45" x14ac:dyDescent="0.3">
      <c r="A10">
        <v>908</v>
      </c>
      <c r="B10">
        <v>7517960977</v>
      </c>
      <c r="C10">
        <v>2</v>
      </c>
      <c r="D10">
        <v>59510</v>
      </c>
      <c r="E10" s="38">
        <v>43432</v>
      </c>
      <c r="F10" s="38">
        <v>43479</v>
      </c>
      <c r="G10">
        <v>710892430</v>
      </c>
      <c r="H10" s="40">
        <v>-1529.84</v>
      </c>
      <c r="I10" s="40">
        <v>-1529.84</v>
      </c>
      <c r="J10" s="40">
        <v>-1529.84</v>
      </c>
      <c r="K10" s="40">
        <v>-1529.84</v>
      </c>
      <c r="L10" s="39">
        <v>322053426</v>
      </c>
      <c r="M10" s="38">
        <v>33076</v>
      </c>
      <c r="N10" t="s">
        <v>833</v>
      </c>
      <c r="O10" t="s">
        <v>834</v>
      </c>
      <c r="P10">
        <v>0</v>
      </c>
      <c r="Q10" t="s">
        <v>112</v>
      </c>
      <c r="R10" s="40">
        <v>-1529.84</v>
      </c>
      <c r="S10" s="38">
        <v>43469</v>
      </c>
      <c r="T10" t="s">
        <v>118</v>
      </c>
      <c r="U10">
        <v>1</v>
      </c>
      <c r="V10">
        <v>28</v>
      </c>
      <c r="W10">
        <v>701823</v>
      </c>
      <c r="X10" t="s">
        <v>524</v>
      </c>
      <c r="Y10" t="s">
        <v>125</v>
      </c>
      <c r="Z10">
        <v>0</v>
      </c>
      <c r="AA10">
        <v>-1</v>
      </c>
      <c r="AB10">
        <v>-1</v>
      </c>
      <c r="AC10">
        <v>0</v>
      </c>
      <c r="AD10">
        <v>59510</v>
      </c>
      <c r="AE10">
        <v>0</v>
      </c>
      <c r="AF10">
        <v>0</v>
      </c>
      <c r="AG10">
        <v>0</v>
      </c>
      <c r="AH10">
        <v>0</v>
      </c>
      <c r="AI10">
        <v>0</v>
      </c>
      <c r="AJ10">
        <v>5362</v>
      </c>
      <c r="AK10">
        <v>7</v>
      </c>
      <c r="AL10" t="s">
        <v>116</v>
      </c>
      <c r="AM10" s="39">
        <v>86787</v>
      </c>
      <c r="AN10" t="s">
        <v>117</v>
      </c>
      <c r="AO10">
        <v>0</v>
      </c>
      <c r="AP10">
        <v>1</v>
      </c>
      <c r="AQ10">
        <v>2</v>
      </c>
      <c r="AR10">
        <v>0</v>
      </c>
      <c r="AS10">
        <v>0</v>
      </c>
    </row>
    <row r="11" spans="1:45" x14ac:dyDescent="0.3">
      <c r="A11">
        <v>909</v>
      </c>
      <c r="B11">
        <v>7517960977</v>
      </c>
      <c r="C11">
        <v>2</v>
      </c>
      <c r="D11">
        <v>59510</v>
      </c>
      <c r="E11" s="38">
        <v>43432</v>
      </c>
      <c r="F11" s="38">
        <v>43479</v>
      </c>
      <c r="G11">
        <v>710892430</v>
      </c>
      <c r="H11" s="40">
        <v>-3240.16</v>
      </c>
      <c r="I11" s="40">
        <v>-3240.16</v>
      </c>
      <c r="J11" s="40">
        <v>-1557.65</v>
      </c>
      <c r="K11" s="40">
        <v>-1557.65</v>
      </c>
      <c r="L11" s="39">
        <v>322053426</v>
      </c>
      <c r="M11" s="38">
        <v>33076</v>
      </c>
      <c r="N11" t="s">
        <v>833</v>
      </c>
      <c r="O11" t="s">
        <v>834</v>
      </c>
      <c r="P11">
        <v>0</v>
      </c>
      <c r="Q11" t="s">
        <v>112</v>
      </c>
      <c r="R11" s="40">
        <v>-1947.06</v>
      </c>
      <c r="S11" s="38">
        <v>43469</v>
      </c>
      <c r="T11" t="s">
        <v>118</v>
      </c>
      <c r="U11">
        <v>1</v>
      </c>
      <c r="V11">
        <v>28</v>
      </c>
      <c r="W11">
        <v>701823</v>
      </c>
      <c r="X11" t="s">
        <v>524</v>
      </c>
      <c r="Y11" t="s">
        <v>125</v>
      </c>
      <c r="Z11">
        <v>0</v>
      </c>
      <c r="AA11">
        <v>-1</v>
      </c>
      <c r="AB11">
        <v>-1</v>
      </c>
      <c r="AC11">
        <v>0</v>
      </c>
      <c r="AD11">
        <v>59510</v>
      </c>
      <c r="AE11">
        <v>0</v>
      </c>
      <c r="AF11">
        <v>0</v>
      </c>
      <c r="AG11">
        <v>0</v>
      </c>
      <c r="AH11">
        <v>0</v>
      </c>
      <c r="AI11">
        <v>0</v>
      </c>
      <c r="AJ11">
        <v>5362</v>
      </c>
      <c r="AK11">
        <v>7</v>
      </c>
      <c r="AL11" t="s">
        <v>116</v>
      </c>
      <c r="AM11" s="39">
        <v>86787</v>
      </c>
      <c r="AN11" t="s">
        <v>117</v>
      </c>
      <c r="AO11">
        <v>0</v>
      </c>
      <c r="AP11">
        <v>1</v>
      </c>
      <c r="AQ11">
        <v>2</v>
      </c>
      <c r="AR11">
        <v>0</v>
      </c>
      <c r="AS11">
        <v>0</v>
      </c>
    </row>
    <row r="12" spans="1:45" x14ac:dyDescent="0.3">
      <c r="A12">
        <v>618</v>
      </c>
      <c r="B12">
        <v>7519876944</v>
      </c>
      <c r="C12">
        <v>2</v>
      </c>
      <c r="D12">
        <v>59510</v>
      </c>
      <c r="E12" s="38">
        <v>43441</v>
      </c>
      <c r="F12" s="38">
        <v>43606</v>
      </c>
      <c r="G12">
        <v>581728803</v>
      </c>
      <c r="H12" s="40">
        <v>-2993.24</v>
      </c>
      <c r="I12" s="40">
        <v>-2993.24</v>
      </c>
      <c r="J12" s="40">
        <v>-1922.08</v>
      </c>
      <c r="K12" s="40">
        <v>-1922.08</v>
      </c>
      <c r="L12" s="39">
        <v>315551668</v>
      </c>
      <c r="M12" s="38">
        <v>31384</v>
      </c>
      <c r="N12" t="s">
        <v>656</v>
      </c>
      <c r="O12" t="s">
        <v>657</v>
      </c>
      <c r="P12">
        <v>0</v>
      </c>
      <c r="Q12" t="s">
        <v>112</v>
      </c>
      <c r="R12" s="40">
        <v>-2402.6</v>
      </c>
      <c r="S12" s="38">
        <v>43472</v>
      </c>
      <c r="T12" t="s">
        <v>147</v>
      </c>
      <c r="U12">
        <v>1</v>
      </c>
      <c r="V12">
        <v>33</v>
      </c>
      <c r="W12">
        <v>902494</v>
      </c>
      <c r="X12" t="s">
        <v>226</v>
      </c>
      <c r="Y12" t="s">
        <v>165</v>
      </c>
      <c r="Z12">
        <v>0</v>
      </c>
      <c r="AA12">
        <v>-1</v>
      </c>
      <c r="AB12">
        <v>-1</v>
      </c>
      <c r="AC12">
        <v>0</v>
      </c>
      <c r="AD12">
        <v>59510</v>
      </c>
      <c r="AE12">
        <v>0</v>
      </c>
      <c r="AF12">
        <v>0</v>
      </c>
      <c r="AG12">
        <v>0</v>
      </c>
      <c r="AH12">
        <v>0</v>
      </c>
      <c r="AI12">
        <v>0</v>
      </c>
      <c r="AJ12">
        <v>5362</v>
      </c>
      <c r="AK12">
        <v>7</v>
      </c>
      <c r="AL12" t="s">
        <v>150</v>
      </c>
      <c r="AM12" s="39">
        <v>2113078</v>
      </c>
      <c r="AN12" t="s">
        <v>117</v>
      </c>
      <c r="AO12">
        <v>0</v>
      </c>
      <c r="AP12">
        <v>1</v>
      </c>
      <c r="AQ12">
        <v>2</v>
      </c>
      <c r="AR12">
        <v>0</v>
      </c>
      <c r="AS12">
        <v>0</v>
      </c>
    </row>
    <row r="13" spans="1:45" x14ac:dyDescent="0.3">
      <c r="A13">
        <v>619</v>
      </c>
      <c r="B13">
        <v>7519876944</v>
      </c>
      <c r="C13">
        <v>2</v>
      </c>
      <c r="D13">
        <v>59510</v>
      </c>
      <c r="E13" s="38">
        <v>43441</v>
      </c>
      <c r="F13" s="38">
        <v>43606</v>
      </c>
      <c r="G13">
        <v>581728803</v>
      </c>
      <c r="H13">
        <v>0</v>
      </c>
      <c r="I13" s="40">
        <v>3809.84</v>
      </c>
      <c r="J13" s="40">
        <v>3809.84</v>
      </c>
      <c r="K13" s="40">
        <v>3809.84</v>
      </c>
      <c r="L13" s="39">
        <v>315551668</v>
      </c>
      <c r="M13" s="38">
        <v>31384</v>
      </c>
      <c r="N13" t="s">
        <v>656</v>
      </c>
      <c r="O13" t="s">
        <v>657</v>
      </c>
      <c r="P13">
        <v>0</v>
      </c>
      <c r="Q13" t="s">
        <v>112</v>
      </c>
      <c r="R13">
        <v>0</v>
      </c>
      <c r="S13" s="38">
        <v>43472</v>
      </c>
      <c r="T13">
        <v>70</v>
      </c>
      <c r="U13">
        <v>1</v>
      </c>
      <c r="V13">
        <v>33</v>
      </c>
      <c r="W13">
        <v>902494</v>
      </c>
      <c r="X13" t="s">
        <v>226</v>
      </c>
      <c r="Y13" t="s">
        <v>165</v>
      </c>
      <c r="Z13">
        <v>0</v>
      </c>
      <c r="AA13">
        <v>1</v>
      </c>
      <c r="AB13">
        <v>0</v>
      </c>
      <c r="AC13">
        <v>0</v>
      </c>
      <c r="AD13">
        <v>59510</v>
      </c>
      <c r="AE13">
        <v>0</v>
      </c>
      <c r="AF13">
        <v>0</v>
      </c>
      <c r="AG13">
        <v>0</v>
      </c>
      <c r="AH13">
        <v>1</v>
      </c>
      <c r="AI13">
        <v>0</v>
      </c>
      <c r="AJ13">
        <v>5362</v>
      </c>
      <c r="AK13">
        <v>7</v>
      </c>
      <c r="AL13" t="s">
        <v>150</v>
      </c>
      <c r="AM13" s="39">
        <v>2113078</v>
      </c>
      <c r="AN13" t="s">
        <v>117</v>
      </c>
      <c r="AO13">
        <v>0</v>
      </c>
      <c r="AP13">
        <v>1</v>
      </c>
      <c r="AQ13">
        <v>2</v>
      </c>
      <c r="AR13">
        <v>0</v>
      </c>
      <c r="AS13">
        <v>0</v>
      </c>
    </row>
    <row r="14" spans="1:45" x14ac:dyDescent="0.3">
      <c r="A14">
        <v>620</v>
      </c>
      <c r="B14">
        <v>7519876944</v>
      </c>
      <c r="C14">
        <v>2</v>
      </c>
      <c r="D14">
        <v>59510</v>
      </c>
      <c r="E14" s="38">
        <v>43441</v>
      </c>
      <c r="F14" s="38">
        <v>43606</v>
      </c>
      <c r="G14">
        <v>581728803</v>
      </c>
      <c r="H14" s="40">
        <v>-1887.76</v>
      </c>
      <c r="I14" s="40">
        <v>-1887.76</v>
      </c>
      <c r="J14" s="40">
        <v>-1887.76</v>
      </c>
      <c r="K14" s="40">
        <v>-1887.76</v>
      </c>
      <c r="L14" s="39">
        <v>315551668</v>
      </c>
      <c r="M14" s="38">
        <v>31384</v>
      </c>
      <c r="N14" t="s">
        <v>656</v>
      </c>
      <c r="O14" t="s">
        <v>657</v>
      </c>
      <c r="P14">
        <v>0</v>
      </c>
      <c r="Q14" t="s">
        <v>112</v>
      </c>
      <c r="R14" s="40">
        <v>-1887.76</v>
      </c>
      <c r="S14" s="38">
        <v>43472</v>
      </c>
      <c r="T14" t="s">
        <v>118</v>
      </c>
      <c r="U14">
        <v>1</v>
      </c>
      <c r="V14">
        <v>33</v>
      </c>
      <c r="W14">
        <v>902494</v>
      </c>
      <c r="X14" t="s">
        <v>226</v>
      </c>
      <c r="Y14" t="s">
        <v>165</v>
      </c>
      <c r="Z14">
        <v>0</v>
      </c>
      <c r="AA14">
        <v>-1</v>
      </c>
      <c r="AB14">
        <v>-1</v>
      </c>
      <c r="AC14">
        <v>0</v>
      </c>
      <c r="AD14">
        <v>59510</v>
      </c>
      <c r="AE14">
        <v>0</v>
      </c>
      <c r="AF14">
        <v>0</v>
      </c>
      <c r="AG14">
        <v>0</v>
      </c>
      <c r="AH14">
        <v>0</v>
      </c>
      <c r="AI14">
        <v>0</v>
      </c>
      <c r="AJ14">
        <v>5362</v>
      </c>
      <c r="AK14">
        <v>7</v>
      </c>
      <c r="AL14" t="s">
        <v>150</v>
      </c>
      <c r="AM14" s="39">
        <v>2113078</v>
      </c>
      <c r="AN14" t="s">
        <v>117</v>
      </c>
      <c r="AO14">
        <v>0</v>
      </c>
      <c r="AP14">
        <v>1</v>
      </c>
      <c r="AQ14">
        <v>2</v>
      </c>
      <c r="AR14">
        <v>0</v>
      </c>
      <c r="AS14">
        <v>0</v>
      </c>
    </row>
    <row r="15" spans="1:45" x14ac:dyDescent="0.3">
      <c r="A15">
        <v>621</v>
      </c>
      <c r="B15">
        <v>7519876944</v>
      </c>
      <c r="C15">
        <v>2</v>
      </c>
      <c r="D15" t="s">
        <v>128</v>
      </c>
      <c r="E15" s="38">
        <v>43441</v>
      </c>
      <c r="F15" s="38">
        <v>43727</v>
      </c>
      <c r="G15">
        <v>581728803</v>
      </c>
      <c r="H15">
        <v>0.01</v>
      </c>
      <c r="I15">
        <v>0.01</v>
      </c>
      <c r="J15">
        <v>0</v>
      </c>
      <c r="K15">
        <v>0</v>
      </c>
      <c r="L15" s="39">
        <v>315551668</v>
      </c>
      <c r="M15" s="38">
        <v>31384</v>
      </c>
      <c r="N15" t="s">
        <v>656</v>
      </c>
      <c r="O15" t="s">
        <v>657</v>
      </c>
      <c r="P15">
        <v>0</v>
      </c>
      <c r="Q15" t="s">
        <v>129</v>
      </c>
      <c r="R15">
        <v>0</v>
      </c>
      <c r="S15" s="38">
        <v>43472</v>
      </c>
      <c r="T15">
        <v>70</v>
      </c>
      <c r="U15">
        <v>1</v>
      </c>
      <c r="V15">
        <v>33</v>
      </c>
      <c r="W15">
        <v>902494</v>
      </c>
      <c r="X15" t="s">
        <v>226</v>
      </c>
      <c r="Y15" t="s">
        <v>165</v>
      </c>
      <c r="Z15">
        <v>0</v>
      </c>
      <c r="AA15">
        <v>1</v>
      </c>
      <c r="AB15">
        <v>1</v>
      </c>
      <c r="AC15">
        <v>0</v>
      </c>
      <c r="AD15" t="s">
        <v>128</v>
      </c>
      <c r="AE15">
        <v>0</v>
      </c>
      <c r="AF15">
        <v>0</v>
      </c>
      <c r="AG15">
        <v>1</v>
      </c>
      <c r="AH15">
        <v>0</v>
      </c>
      <c r="AI15">
        <v>0</v>
      </c>
      <c r="AJ15">
        <v>5362</v>
      </c>
      <c r="AK15">
        <v>7</v>
      </c>
      <c r="AL15" t="s">
        <v>150</v>
      </c>
      <c r="AM15" s="39">
        <v>2113078</v>
      </c>
      <c r="AN15" t="s">
        <v>117</v>
      </c>
      <c r="AO15">
        <v>0</v>
      </c>
      <c r="AP15">
        <v>1</v>
      </c>
      <c r="AQ15">
        <v>2</v>
      </c>
      <c r="AR15">
        <v>0</v>
      </c>
      <c r="AS15">
        <v>0</v>
      </c>
    </row>
    <row r="16" spans="1:45" x14ac:dyDescent="0.3">
      <c r="A16">
        <v>622</v>
      </c>
      <c r="B16">
        <v>7519876944</v>
      </c>
      <c r="C16">
        <v>2</v>
      </c>
      <c r="D16">
        <v>59510</v>
      </c>
      <c r="E16" s="38">
        <v>43441</v>
      </c>
      <c r="F16" s="38">
        <v>43727</v>
      </c>
      <c r="G16">
        <v>581728803</v>
      </c>
      <c r="H16" s="40">
        <v>-1887.76</v>
      </c>
      <c r="I16" s="40">
        <v>-1887.76</v>
      </c>
      <c r="J16">
        <v>0</v>
      </c>
      <c r="K16">
        <v>0</v>
      </c>
      <c r="L16" s="39">
        <v>315551668</v>
      </c>
      <c r="M16" s="38">
        <v>31384</v>
      </c>
      <c r="N16" t="s">
        <v>656</v>
      </c>
      <c r="O16" t="s">
        <v>657</v>
      </c>
      <c r="P16">
        <v>0</v>
      </c>
      <c r="Q16" t="s">
        <v>112</v>
      </c>
      <c r="R16">
        <v>0</v>
      </c>
      <c r="S16" s="38">
        <v>43472</v>
      </c>
      <c r="T16" t="s">
        <v>154</v>
      </c>
      <c r="U16">
        <v>1</v>
      </c>
      <c r="V16">
        <v>33</v>
      </c>
      <c r="W16">
        <v>902494</v>
      </c>
      <c r="X16" t="s">
        <v>226</v>
      </c>
      <c r="Y16" t="s">
        <v>165</v>
      </c>
      <c r="Z16">
        <v>0</v>
      </c>
      <c r="AA16">
        <v>-1</v>
      </c>
      <c r="AB16">
        <v>-1</v>
      </c>
      <c r="AC16">
        <v>0</v>
      </c>
      <c r="AD16">
        <v>59510</v>
      </c>
      <c r="AE16">
        <v>0</v>
      </c>
      <c r="AF16">
        <v>0</v>
      </c>
      <c r="AG16">
        <v>0</v>
      </c>
      <c r="AH16">
        <v>0</v>
      </c>
      <c r="AI16">
        <v>0</v>
      </c>
      <c r="AJ16">
        <v>5362</v>
      </c>
      <c r="AK16">
        <v>7</v>
      </c>
      <c r="AL16" t="s">
        <v>150</v>
      </c>
      <c r="AM16" s="39">
        <v>2113078</v>
      </c>
      <c r="AN16" t="s">
        <v>117</v>
      </c>
      <c r="AO16">
        <v>0</v>
      </c>
      <c r="AP16">
        <v>1</v>
      </c>
      <c r="AQ16">
        <v>2</v>
      </c>
      <c r="AR16">
        <v>0</v>
      </c>
      <c r="AS16">
        <v>0</v>
      </c>
    </row>
    <row r="17" spans="1:45" x14ac:dyDescent="0.3">
      <c r="A17">
        <v>623</v>
      </c>
      <c r="B17">
        <v>7519876944</v>
      </c>
      <c r="C17">
        <v>2</v>
      </c>
      <c r="D17">
        <v>59510</v>
      </c>
      <c r="E17" s="38">
        <v>43441</v>
      </c>
      <c r="F17" s="38">
        <v>43727</v>
      </c>
      <c r="G17">
        <v>581728803</v>
      </c>
      <c r="H17" s="40">
        <v>-2993.24</v>
      </c>
      <c r="I17" s="40">
        <v>-2993.24</v>
      </c>
      <c r="J17">
        <v>0</v>
      </c>
      <c r="K17">
        <v>0</v>
      </c>
      <c r="L17" s="39">
        <v>315551668</v>
      </c>
      <c r="M17" s="38">
        <v>31384</v>
      </c>
      <c r="N17" t="s">
        <v>656</v>
      </c>
      <c r="O17" t="s">
        <v>657</v>
      </c>
      <c r="P17">
        <v>0</v>
      </c>
      <c r="Q17" t="s">
        <v>112</v>
      </c>
      <c r="R17">
        <v>0</v>
      </c>
      <c r="S17" s="38">
        <v>43472</v>
      </c>
      <c r="T17" t="s">
        <v>154</v>
      </c>
      <c r="U17">
        <v>1</v>
      </c>
      <c r="V17">
        <v>33</v>
      </c>
      <c r="W17">
        <v>902494</v>
      </c>
      <c r="X17" t="s">
        <v>226</v>
      </c>
      <c r="Y17" t="s">
        <v>165</v>
      </c>
      <c r="Z17">
        <v>0</v>
      </c>
      <c r="AA17">
        <v>-1</v>
      </c>
      <c r="AB17">
        <v>-1</v>
      </c>
      <c r="AC17">
        <v>0</v>
      </c>
      <c r="AD17">
        <v>59510</v>
      </c>
      <c r="AE17">
        <v>0</v>
      </c>
      <c r="AF17">
        <v>0</v>
      </c>
      <c r="AG17">
        <v>0</v>
      </c>
      <c r="AH17">
        <v>0</v>
      </c>
      <c r="AI17">
        <v>0</v>
      </c>
      <c r="AJ17">
        <v>5362</v>
      </c>
      <c r="AK17">
        <v>7</v>
      </c>
      <c r="AL17" t="s">
        <v>150</v>
      </c>
      <c r="AM17" s="39">
        <v>2113078</v>
      </c>
      <c r="AN17" t="s">
        <v>117</v>
      </c>
      <c r="AO17">
        <v>0</v>
      </c>
      <c r="AP17">
        <v>1</v>
      </c>
      <c r="AQ17">
        <v>2</v>
      </c>
      <c r="AR17">
        <v>0</v>
      </c>
      <c r="AS17">
        <v>0</v>
      </c>
    </row>
    <row r="18" spans="1:45" x14ac:dyDescent="0.3">
      <c r="A18">
        <v>624</v>
      </c>
      <c r="B18">
        <v>7519876944</v>
      </c>
      <c r="C18">
        <v>2</v>
      </c>
      <c r="D18">
        <v>59510</v>
      </c>
      <c r="E18" s="38">
        <v>43441</v>
      </c>
      <c r="F18" s="38">
        <v>43647</v>
      </c>
      <c r="G18">
        <v>581728803</v>
      </c>
      <c r="H18">
        <v>0</v>
      </c>
      <c r="I18" s="40">
        <v>-3809.84</v>
      </c>
      <c r="J18" s="40">
        <v>-3809.84</v>
      </c>
      <c r="K18" s="40">
        <v>-3809.84</v>
      </c>
      <c r="L18" s="39">
        <v>315551668</v>
      </c>
      <c r="M18" s="38">
        <v>31384</v>
      </c>
      <c r="N18" t="s">
        <v>656</v>
      </c>
      <c r="O18" t="s">
        <v>657</v>
      </c>
      <c r="P18">
        <v>0</v>
      </c>
      <c r="Q18" t="s">
        <v>112</v>
      </c>
      <c r="R18">
        <v>0</v>
      </c>
      <c r="S18" s="38">
        <v>43472</v>
      </c>
      <c r="T18">
        <v>70</v>
      </c>
      <c r="U18">
        <v>1</v>
      </c>
      <c r="V18">
        <v>33</v>
      </c>
      <c r="W18">
        <v>902494</v>
      </c>
      <c r="X18" t="s">
        <v>226</v>
      </c>
      <c r="Y18" t="s">
        <v>165</v>
      </c>
      <c r="Z18">
        <v>0</v>
      </c>
      <c r="AA18">
        <v>-1</v>
      </c>
      <c r="AB18">
        <v>0</v>
      </c>
      <c r="AC18">
        <v>0</v>
      </c>
      <c r="AD18">
        <v>59510</v>
      </c>
      <c r="AE18">
        <v>0</v>
      </c>
      <c r="AF18">
        <v>0</v>
      </c>
      <c r="AG18">
        <v>0</v>
      </c>
      <c r="AH18">
        <v>0</v>
      </c>
      <c r="AI18">
        <v>0</v>
      </c>
      <c r="AJ18">
        <v>5362</v>
      </c>
      <c r="AK18">
        <v>7</v>
      </c>
      <c r="AL18" t="s">
        <v>150</v>
      </c>
      <c r="AM18" s="39">
        <v>2113078</v>
      </c>
      <c r="AN18" t="s">
        <v>117</v>
      </c>
      <c r="AO18">
        <v>0</v>
      </c>
      <c r="AP18">
        <v>1</v>
      </c>
      <c r="AQ18">
        <v>2</v>
      </c>
      <c r="AR18">
        <v>0</v>
      </c>
      <c r="AS18">
        <v>0</v>
      </c>
    </row>
    <row r="19" spans="1:45" x14ac:dyDescent="0.3">
      <c r="A19">
        <v>304</v>
      </c>
      <c r="B19" s="41">
        <v>7524285587</v>
      </c>
      <c r="C19" s="41">
        <v>2</v>
      </c>
      <c r="D19" s="41">
        <v>59510</v>
      </c>
      <c r="E19" s="42">
        <v>43365</v>
      </c>
      <c r="F19" s="42">
        <v>43566</v>
      </c>
      <c r="G19" s="41">
        <v>470707346</v>
      </c>
      <c r="H19" s="43">
        <v>-3411.32</v>
      </c>
      <c r="I19" s="43">
        <v>-3411.32</v>
      </c>
      <c r="J19" s="43">
        <v>-2126.65</v>
      </c>
      <c r="K19" s="43">
        <v>-2126.65</v>
      </c>
      <c r="L19" s="44">
        <v>309286725</v>
      </c>
      <c r="M19" s="42">
        <v>30141</v>
      </c>
      <c r="N19" s="41" t="s">
        <v>239</v>
      </c>
      <c r="O19" s="41" t="s">
        <v>423</v>
      </c>
      <c r="P19" s="41">
        <v>0</v>
      </c>
      <c r="Q19" s="41" t="s">
        <v>112</v>
      </c>
      <c r="R19" s="43">
        <v>-2658.31</v>
      </c>
      <c r="S19" s="42">
        <v>43469</v>
      </c>
      <c r="T19" s="41" t="s">
        <v>118</v>
      </c>
      <c r="U19" s="41">
        <v>1</v>
      </c>
      <c r="V19" s="41">
        <v>36</v>
      </c>
      <c r="W19" s="41">
        <v>906802</v>
      </c>
      <c r="X19" s="41" t="s">
        <v>125</v>
      </c>
      <c r="Y19" s="41" t="s">
        <v>234</v>
      </c>
      <c r="Z19" s="41">
        <v>1</v>
      </c>
      <c r="AA19" s="41">
        <v>-1</v>
      </c>
      <c r="AB19" s="41">
        <v>-1</v>
      </c>
      <c r="AC19" s="41">
        <v>0</v>
      </c>
      <c r="AD19" s="41">
        <v>59510</v>
      </c>
      <c r="AE19" s="41">
        <v>0</v>
      </c>
      <c r="AF19" s="41">
        <v>0</v>
      </c>
      <c r="AG19" s="41">
        <v>0</v>
      </c>
      <c r="AH19" s="41">
        <v>0</v>
      </c>
      <c r="AI19" s="41">
        <v>0</v>
      </c>
      <c r="AJ19" s="41">
        <v>5362</v>
      </c>
      <c r="AK19" s="41">
        <v>7</v>
      </c>
      <c r="AL19" s="41" t="s">
        <v>424</v>
      </c>
      <c r="AM19" s="44">
        <v>1909127</v>
      </c>
      <c r="AN19" s="41" t="s">
        <v>117</v>
      </c>
      <c r="AO19" s="41">
        <v>0</v>
      </c>
      <c r="AP19" s="41">
        <v>1</v>
      </c>
      <c r="AQ19" s="41">
        <v>2</v>
      </c>
      <c r="AR19" s="41">
        <v>1</v>
      </c>
      <c r="AS19" s="41">
        <v>0</v>
      </c>
    </row>
    <row r="20" spans="1:45" x14ac:dyDescent="0.3">
      <c r="A20">
        <v>305</v>
      </c>
      <c r="B20" s="41">
        <v>7524285587</v>
      </c>
      <c r="C20" s="41">
        <v>2</v>
      </c>
      <c r="D20" s="41" t="s">
        <v>128</v>
      </c>
      <c r="E20" s="42">
        <v>43365</v>
      </c>
      <c r="F20" s="42">
        <v>43566</v>
      </c>
      <c r="G20" s="41">
        <v>470707346</v>
      </c>
      <c r="H20" s="41">
        <v>0.01</v>
      </c>
      <c r="I20" s="41">
        <v>0.01</v>
      </c>
      <c r="J20" s="41">
        <v>0</v>
      </c>
      <c r="K20" s="41">
        <v>0</v>
      </c>
      <c r="L20" s="44">
        <v>309286725</v>
      </c>
      <c r="M20" s="42">
        <v>30141</v>
      </c>
      <c r="N20" s="41" t="s">
        <v>239</v>
      </c>
      <c r="O20" s="41" t="s">
        <v>423</v>
      </c>
      <c r="P20" s="41">
        <v>0</v>
      </c>
      <c r="Q20" s="41" t="s">
        <v>129</v>
      </c>
      <c r="R20" s="41">
        <v>0</v>
      </c>
      <c r="S20" s="42">
        <v>43469</v>
      </c>
      <c r="T20" s="41">
        <v>70</v>
      </c>
      <c r="U20" s="41">
        <v>1</v>
      </c>
      <c r="V20" s="41">
        <v>36</v>
      </c>
      <c r="W20" s="41">
        <v>906802</v>
      </c>
      <c r="X20" s="41" t="s">
        <v>125</v>
      </c>
      <c r="Y20" s="41" t="s">
        <v>234</v>
      </c>
      <c r="Z20" s="41">
        <v>1</v>
      </c>
      <c r="AA20" s="41">
        <v>1</v>
      </c>
      <c r="AB20" s="41">
        <v>1</v>
      </c>
      <c r="AC20" s="41">
        <v>0</v>
      </c>
      <c r="AD20" s="41" t="s">
        <v>128</v>
      </c>
      <c r="AE20" s="41">
        <v>0</v>
      </c>
      <c r="AF20" s="41">
        <v>0</v>
      </c>
      <c r="AG20" s="41">
        <v>1</v>
      </c>
      <c r="AH20" s="41">
        <v>0</v>
      </c>
      <c r="AI20" s="41">
        <v>0</v>
      </c>
      <c r="AJ20" s="41">
        <v>5362</v>
      </c>
      <c r="AK20" s="41">
        <v>7</v>
      </c>
      <c r="AL20" s="41" t="s">
        <v>424</v>
      </c>
      <c r="AM20" s="44">
        <v>1909127</v>
      </c>
      <c r="AN20" s="41" t="s">
        <v>117</v>
      </c>
      <c r="AO20" s="41">
        <v>0</v>
      </c>
      <c r="AP20" s="41">
        <v>1</v>
      </c>
      <c r="AQ20" s="41">
        <v>2</v>
      </c>
      <c r="AR20" s="41">
        <v>1</v>
      </c>
      <c r="AS20" s="41">
        <v>0</v>
      </c>
    </row>
    <row r="21" spans="1:45" x14ac:dyDescent="0.3">
      <c r="A21">
        <v>306</v>
      </c>
      <c r="B21" s="41">
        <v>7524285587</v>
      </c>
      <c r="C21" s="41">
        <v>2</v>
      </c>
      <c r="D21" s="41">
        <v>59510</v>
      </c>
      <c r="E21" s="42">
        <v>43365</v>
      </c>
      <c r="F21" s="42">
        <v>43473</v>
      </c>
      <c r="G21" s="41">
        <v>470707346</v>
      </c>
      <c r="H21" s="43">
        <v>-4215.33</v>
      </c>
      <c r="I21" s="43">
        <v>-4215.33</v>
      </c>
      <c r="J21" s="43">
        <v>-4215.33</v>
      </c>
      <c r="K21" s="43">
        <v>-4215.33</v>
      </c>
      <c r="L21" s="44">
        <v>309286725</v>
      </c>
      <c r="M21" s="42">
        <v>30141</v>
      </c>
      <c r="N21" s="41" t="s">
        <v>239</v>
      </c>
      <c r="O21" s="41" t="s">
        <v>423</v>
      </c>
      <c r="P21" s="41">
        <v>0</v>
      </c>
      <c r="Q21" s="41" t="s">
        <v>112</v>
      </c>
      <c r="R21" s="43">
        <v>-4215.33</v>
      </c>
      <c r="S21" s="42">
        <v>43469</v>
      </c>
      <c r="T21" s="41" t="s">
        <v>322</v>
      </c>
      <c r="U21" s="41">
        <v>1</v>
      </c>
      <c r="V21" s="41">
        <v>36</v>
      </c>
      <c r="W21" s="41">
        <v>906802</v>
      </c>
      <c r="X21" s="41" t="s">
        <v>125</v>
      </c>
      <c r="Y21" s="41" t="s">
        <v>234</v>
      </c>
      <c r="Z21" s="41">
        <v>1</v>
      </c>
      <c r="AA21" s="41">
        <v>-1</v>
      </c>
      <c r="AB21" s="41">
        <v>-1</v>
      </c>
      <c r="AC21" s="41">
        <v>0</v>
      </c>
      <c r="AD21" s="41">
        <v>59510</v>
      </c>
      <c r="AE21" s="41">
        <v>0</v>
      </c>
      <c r="AF21" s="41">
        <v>0</v>
      </c>
      <c r="AG21" s="41">
        <v>0</v>
      </c>
      <c r="AH21" s="41">
        <v>0</v>
      </c>
      <c r="AI21" s="41">
        <v>0</v>
      </c>
      <c r="AJ21" s="41">
        <v>5362</v>
      </c>
      <c r="AK21" s="41">
        <v>7</v>
      </c>
      <c r="AL21" s="41" t="s">
        <v>424</v>
      </c>
      <c r="AM21" s="44">
        <v>1909127</v>
      </c>
      <c r="AN21" s="41" t="s">
        <v>117</v>
      </c>
      <c r="AO21" s="41">
        <v>0</v>
      </c>
      <c r="AP21" s="41">
        <v>1</v>
      </c>
      <c r="AQ21" s="41">
        <v>2</v>
      </c>
      <c r="AR21" s="41">
        <v>1</v>
      </c>
      <c r="AS21" s="41">
        <v>0</v>
      </c>
    </row>
    <row r="22" spans="1:45" x14ac:dyDescent="0.3">
      <c r="A22">
        <v>307</v>
      </c>
      <c r="B22" s="41">
        <v>7524285587</v>
      </c>
      <c r="C22" s="41">
        <v>2</v>
      </c>
      <c r="D22" s="41">
        <v>59510</v>
      </c>
      <c r="E22" s="42">
        <v>43365</v>
      </c>
      <c r="F22" s="42">
        <v>43566</v>
      </c>
      <c r="G22" s="41">
        <v>470707346</v>
      </c>
      <c r="H22" s="43">
        <v>-2088.6799999999998</v>
      </c>
      <c r="I22" s="43">
        <v>-2088.6799999999998</v>
      </c>
      <c r="J22" s="43">
        <v>-2088.6799999999998</v>
      </c>
      <c r="K22" s="43">
        <v>-2088.6799999999998</v>
      </c>
      <c r="L22" s="44">
        <v>309286725</v>
      </c>
      <c r="M22" s="42">
        <v>30141</v>
      </c>
      <c r="N22" s="41" t="s">
        <v>239</v>
      </c>
      <c r="O22" s="41" t="s">
        <v>423</v>
      </c>
      <c r="P22" s="41">
        <v>0</v>
      </c>
      <c r="Q22" s="41" t="s">
        <v>112</v>
      </c>
      <c r="R22" s="43">
        <v>-2088.6799999999998</v>
      </c>
      <c r="S22" s="42">
        <v>43469</v>
      </c>
      <c r="T22" s="41" t="s">
        <v>118</v>
      </c>
      <c r="U22" s="41">
        <v>1</v>
      </c>
      <c r="V22" s="41">
        <v>36</v>
      </c>
      <c r="W22" s="41">
        <v>906802</v>
      </c>
      <c r="X22" s="41" t="s">
        <v>125</v>
      </c>
      <c r="Y22" s="41" t="s">
        <v>234</v>
      </c>
      <c r="Z22" s="41">
        <v>1</v>
      </c>
      <c r="AA22" s="41">
        <v>-1</v>
      </c>
      <c r="AB22" s="41">
        <v>-1</v>
      </c>
      <c r="AC22" s="41">
        <v>0</v>
      </c>
      <c r="AD22" s="41">
        <v>59510</v>
      </c>
      <c r="AE22" s="41">
        <v>0</v>
      </c>
      <c r="AF22" s="41">
        <v>0</v>
      </c>
      <c r="AG22" s="41">
        <v>0</v>
      </c>
      <c r="AH22" s="41">
        <v>0</v>
      </c>
      <c r="AI22" s="41">
        <v>0</v>
      </c>
      <c r="AJ22" s="41">
        <v>5362</v>
      </c>
      <c r="AK22" s="41">
        <v>7</v>
      </c>
      <c r="AL22" s="41" t="s">
        <v>424</v>
      </c>
      <c r="AM22" s="44">
        <v>1909127</v>
      </c>
      <c r="AN22" s="41" t="s">
        <v>117</v>
      </c>
      <c r="AO22" s="41">
        <v>0</v>
      </c>
      <c r="AP22" s="41">
        <v>1</v>
      </c>
      <c r="AQ22" s="41">
        <v>2</v>
      </c>
      <c r="AR22" s="41">
        <v>1</v>
      </c>
      <c r="AS22" s="41">
        <v>0</v>
      </c>
    </row>
    <row r="23" spans="1:45" x14ac:dyDescent="0.3">
      <c r="A23">
        <v>308</v>
      </c>
      <c r="B23" s="41">
        <v>7524285587</v>
      </c>
      <c r="C23" s="41">
        <v>2</v>
      </c>
      <c r="D23" s="41">
        <v>59510</v>
      </c>
      <c r="E23" s="42">
        <v>43365</v>
      </c>
      <c r="F23" s="42">
        <v>43566</v>
      </c>
      <c r="G23" s="41">
        <v>470707346</v>
      </c>
      <c r="H23" s="43">
        <v>4215.33</v>
      </c>
      <c r="I23" s="43">
        <v>4215.33</v>
      </c>
      <c r="J23" s="43">
        <v>4215.33</v>
      </c>
      <c r="K23" s="43">
        <v>4215.33</v>
      </c>
      <c r="L23" s="44">
        <v>309286725</v>
      </c>
      <c r="M23" s="42">
        <v>30141</v>
      </c>
      <c r="N23" s="41" t="s">
        <v>239</v>
      </c>
      <c r="O23" s="41" t="s">
        <v>423</v>
      </c>
      <c r="P23" s="41">
        <v>0</v>
      </c>
      <c r="Q23" s="41" t="s">
        <v>112</v>
      </c>
      <c r="R23" s="43">
        <v>4215.33</v>
      </c>
      <c r="S23" s="42">
        <v>43469</v>
      </c>
      <c r="T23" s="41" t="s">
        <v>322</v>
      </c>
      <c r="U23" s="41">
        <v>1</v>
      </c>
      <c r="V23" s="41">
        <v>36</v>
      </c>
      <c r="W23" s="41">
        <v>906802</v>
      </c>
      <c r="X23" s="41" t="s">
        <v>125</v>
      </c>
      <c r="Y23" s="41" t="s">
        <v>234</v>
      </c>
      <c r="Z23" s="41">
        <v>1</v>
      </c>
      <c r="AA23" s="41">
        <v>1</v>
      </c>
      <c r="AB23" s="41">
        <v>1</v>
      </c>
      <c r="AC23" s="41">
        <v>0</v>
      </c>
      <c r="AD23" s="41">
        <v>59510</v>
      </c>
      <c r="AE23" s="41">
        <v>0</v>
      </c>
      <c r="AF23" s="41">
        <v>0</v>
      </c>
      <c r="AG23" s="41">
        <v>0</v>
      </c>
      <c r="AH23" s="41">
        <v>1</v>
      </c>
      <c r="AI23" s="41">
        <v>0</v>
      </c>
      <c r="AJ23" s="41">
        <v>5362</v>
      </c>
      <c r="AK23" s="41">
        <v>7</v>
      </c>
      <c r="AL23" s="41" t="s">
        <v>424</v>
      </c>
      <c r="AM23" s="44">
        <v>1909127</v>
      </c>
      <c r="AN23" s="41" t="s">
        <v>117</v>
      </c>
      <c r="AO23" s="41">
        <v>0</v>
      </c>
      <c r="AP23" s="41">
        <v>1</v>
      </c>
      <c r="AQ23" s="41">
        <v>2</v>
      </c>
      <c r="AR23" s="41">
        <v>1</v>
      </c>
      <c r="AS23" s="41">
        <v>0</v>
      </c>
    </row>
    <row r="24" spans="1:45" x14ac:dyDescent="0.3">
      <c r="A24">
        <v>1879</v>
      </c>
      <c r="B24">
        <v>7525335630</v>
      </c>
      <c r="C24">
        <v>2</v>
      </c>
      <c r="D24">
        <v>59510</v>
      </c>
      <c r="E24" s="38">
        <v>43392</v>
      </c>
      <c r="F24" s="38">
        <v>43480</v>
      </c>
      <c r="G24">
        <v>201758977</v>
      </c>
      <c r="H24">
        <v>-848.52</v>
      </c>
      <c r="I24">
        <v>-848.52</v>
      </c>
      <c r="J24">
        <v>-848.52</v>
      </c>
      <c r="K24">
        <v>-848.52</v>
      </c>
      <c r="L24" s="39">
        <v>332808931</v>
      </c>
      <c r="M24" s="38">
        <v>30974</v>
      </c>
      <c r="N24" t="s">
        <v>352</v>
      </c>
      <c r="O24" t="s">
        <v>847</v>
      </c>
      <c r="P24">
        <v>0</v>
      </c>
      <c r="Q24" t="s">
        <v>112</v>
      </c>
      <c r="R24">
        <v>-848.52</v>
      </c>
      <c r="S24" s="38">
        <v>43474</v>
      </c>
      <c r="T24" t="s">
        <v>118</v>
      </c>
      <c r="U24">
        <v>1</v>
      </c>
      <c r="V24">
        <v>34</v>
      </c>
      <c r="W24" t="s">
        <v>848</v>
      </c>
      <c r="X24" t="s">
        <v>849</v>
      </c>
      <c r="Y24" t="s">
        <v>405</v>
      </c>
      <c r="Z24">
        <v>1</v>
      </c>
      <c r="AA24">
        <v>-1</v>
      </c>
      <c r="AB24">
        <v>-1</v>
      </c>
      <c r="AC24">
        <v>0</v>
      </c>
      <c r="AD24">
        <v>59510</v>
      </c>
      <c r="AE24">
        <v>0</v>
      </c>
      <c r="AF24">
        <v>0</v>
      </c>
      <c r="AG24">
        <v>0</v>
      </c>
      <c r="AH24">
        <v>0</v>
      </c>
      <c r="AI24">
        <v>0</v>
      </c>
      <c r="AJ24">
        <v>297</v>
      </c>
      <c r="AK24">
        <v>33</v>
      </c>
      <c r="AL24" t="s">
        <v>166</v>
      </c>
      <c r="AM24" s="39">
        <v>2434289</v>
      </c>
      <c r="AN24" t="s">
        <v>850</v>
      </c>
      <c r="AO24">
        <v>0</v>
      </c>
      <c r="AP24">
        <v>1</v>
      </c>
      <c r="AQ24">
        <v>2</v>
      </c>
      <c r="AR24">
        <v>1</v>
      </c>
      <c r="AS24">
        <v>0</v>
      </c>
    </row>
    <row r="25" spans="1:45" x14ac:dyDescent="0.3">
      <c r="A25">
        <v>1880</v>
      </c>
      <c r="B25">
        <v>7525335630</v>
      </c>
      <c r="C25">
        <v>2</v>
      </c>
      <c r="D25">
        <v>59510</v>
      </c>
      <c r="E25" s="38">
        <v>43392</v>
      </c>
      <c r="F25" s="38">
        <v>43546</v>
      </c>
      <c r="G25">
        <v>201758977</v>
      </c>
      <c r="H25">
        <v>0</v>
      </c>
      <c r="I25">
        <v>-848.52</v>
      </c>
      <c r="J25">
        <v>-848.52</v>
      </c>
      <c r="K25">
        <v>-848.52</v>
      </c>
      <c r="L25" s="39">
        <v>332808931</v>
      </c>
      <c r="M25" s="38">
        <v>30974</v>
      </c>
      <c r="N25" t="s">
        <v>352</v>
      </c>
      <c r="O25" t="s">
        <v>847</v>
      </c>
      <c r="P25">
        <v>0</v>
      </c>
      <c r="Q25" t="s">
        <v>112</v>
      </c>
      <c r="R25">
        <v>0</v>
      </c>
      <c r="S25" s="38">
        <v>43474</v>
      </c>
      <c r="T25" t="s">
        <v>118</v>
      </c>
      <c r="U25">
        <v>1</v>
      </c>
      <c r="V25">
        <v>34</v>
      </c>
      <c r="W25" t="s">
        <v>848</v>
      </c>
      <c r="X25" t="s">
        <v>849</v>
      </c>
      <c r="Y25" t="s">
        <v>405</v>
      </c>
      <c r="Z25">
        <v>1</v>
      </c>
      <c r="AA25">
        <v>-1</v>
      </c>
      <c r="AB25">
        <v>0</v>
      </c>
      <c r="AC25">
        <v>0</v>
      </c>
      <c r="AD25">
        <v>59510</v>
      </c>
      <c r="AE25">
        <v>0</v>
      </c>
      <c r="AF25">
        <v>0</v>
      </c>
      <c r="AG25">
        <v>0</v>
      </c>
      <c r="AH25">
        <v>0</v>
      </c>
      <c r="AI25">
        <v>0</v>
      </c>
      <c r="AJ25">
        <v>297</v>
      </c>
      <c r="AK25">
        <v>33</v>
      </c>
      <c r="AL25" t="s">
        <v>166</v>
      </c>
      <c r="AM25" s="39">
        <v>2434289</v>
      </c>
      <c r="AN25" t="s">
        <v>850</v>
      </c>
      <c r="AO25">
        <v>0</v>
      </c>
      <c r="AP25">
        <v>1</v>
      </c>
      <c r="AQ25">
        <v>2</v>
      </c>
      <c r="AR25">
        <v>1</v>
      </c>
      <c r="AS25">
        <v>0</v>
      </c>
    </row>
    <row r="26" spans="1:45" x14ac:dyDescent="0.3">
      <c r="A26">
        <v>1881</v>
      </c>
      <c r="B26">
        <v>7525335630</v>
      </c>
      <c r="C26">
        <v>2</v>
      </c>
      <c r="D26">
        <v>59510</v>
      </c>
      <c r="E26" s="38">
        <v>43392</v>
      </c>
      <c r="F26" s="38">
        <v>43523</v>
      </c>
      <c r="G26">
        <v>201758977</v>
      </c>
      <c r="H26" s="40">
        <v>-3300</v>
      </c>
      <c r="I26" s="40">
        <v>-3300</v>
      </c>
      <c r="J26">
        <v>0</v>
      </c>
      <c r="K26">
        <v>0</v>
      </c>
      <c r="L26" s="39">
        <v>332808931</v>
      </c>
      <c r="M26" s="38">
        <v>30974</v>
      </c>
      <c r="N26" t="s">
        <v>352</v>
      </c>
      <c r="O26" t="s">
        <v>847</v>
      </c>
      <c r="P26">
        <v>0</v>
      </c>
      <c r="Q26" t="s">
        <v>112</v>
      </c>
      <c r="R26">
        <v>0</v>
      </c>
      <c r="S26" s="38">
        <v>43474</v>
      </c>
      <c r="T26" t="s">
        <v>127</v>
      </c>
      <c r="U26">
        <v>1</v>
      </c>
      <c r="V26">
        <v>34</v>
      </c>
      <c r="W26" t="s">
        <v>848</v>
      </c>
      <c r="X26" t="s">
        <v>849</v>
      </c>
      <c r="Y26" t="s">
        <v>405</v>
      </c>
      <c r="Z26">
        <v>1</v>
      </c>
      <c r="AA26">
        <v>-1</v>
      </c>
      <c r="AB26">
        <v>-1</v>
      </c>
      <c r="AC26">
        <v>0</v>
      </c>
      <c r="AD26">
        <v>59510</v>
      </c>
      <c r="AE26">
        <v>0</v>
      </c>
      <c r="AF26">
        <v>0</v>
      </c>
      <c r="AG26">
        <v>0</v>
      </c>
      <c r="AH26">
        <v>0</v>
      </c>
      <c r="AI26">
        <v>0</v>
      </c>
      <c r="AJ26">
        <v>297</v>
      </c>
      <c r="AK26">
        <v>33</v>
      </c>
      <c r="AL26" t="s">
        <v>166</v>
      </c>
      <c r="AM26" s="39">
        <v>2434289</v>
      </c>
      <c r="AN26" t="s">
        <v>850</v>
      </c>
      <c r="AO26">
        <v>0</v>
      </c>
      <c r="AP26">
        <v>1</v>
      </c>
      <c r="AQ26">
        <v>2</v>
      </c>
      <c r="AR26">
        <v>1</v>
      </c>
      <c r="AS26">
        <v>0</v>
      </c>
    </row>
    <row r="27" spans="1:45" x14ac:dyDescent="0.3">
      <c r="A27">
        <v>1882</v>
      </c>
      <c r="B27">
        <v>7525335630</v>
      </c>
      <c r="C27">
        <v>2</v>
      </c>
      <c r="D27">
        <v>59510</v>
      </c>
      <c r="E27" s="38">
        <v>43392</v>
      </c>
      <c r="F27" s="38">
        <v>43480</v>
      </c>
      <c r="G27">
        <v>201758977</v>
      </c>
      <c r="H27">
        <v>0</v>
      </c>
      <c r="I27">
        <v>848.52</v>
      </c>
      <c r="J27">
        <v>848.52</v>
      </c>
      <c r="K27">
        <v>848.52</v>
      </c>
      <c r="L27" s="39">
        <v>332808931</v>
      </c>
      <c r="M27" s="38">
        <v>30974</v>
      </c>
      <c r="N27" t="s">
        <v>352</v>
      </c>
      <c r="O27" t="s">
        <v>847</v>
      </c>
      <c r="P27">
        <v>0</v>
      </c>
      <c r="Q27" t="s">
        <v>112</v>
      </c>
      <c r="R27">
        <v>0</v>
      </c>
      <c r="S27" s="38">
        <v>43474</v>
      </c>
      <c r="T27" t="s">
        <v>118</v>
      </c>
      <c r="U27">
        <v>1</v>
      </c>
      <c r="V27">
        <v>34</v>
      </c>
      <c r="W27" t="s">
        <v>848</v>
      </c>
      <c r="X27" t="s">
        <v>849</v>
      </c>
      <c r="Y27" t="s">
        <v>405</v>
      </c>
      <c r="Z27">
        <v>1</v>
      </c>
      <c r="AA27">
        <v>1</v>
      </c>
      <c r="AB27">
        <v>0</v>
      </c>
      <c r="AC27">
        <v>0</v>
      </c>
      <c r="AD27">
        <v>59510</v>
      </c>
      <c r="AE27">
        <v>0</v>
      </c>
      <c r="AF27">
        <v>0</v>
      </c>
      <c r="AG27">
        <v>0</v>
      </c>
      <c r="AH27">
        <v>1</v>
      </c>
      <c r="AI27">
        <v>0</v>
      </c>
      <c r="AJ27">
        <v>297</v>
      </c>
      <c r="AK27">
        <v>33</v>
      </c>
      <c r="AL27" t="s">
        <v>166</v>
      </c>
      <c r="AM27" s="39">
        <v>2434289</v>
      </c>
      <c r="AN27" t="s">
        <v>850</v>
      </c>
      <c r="AO27">
        <v>0</v>
      </c>
      <c r="AP27">
        <v>1</v>
      </c>
      <c r="AQ27">
        <v>2</v>
      </c>
      <c r="AR27">
        <v>1</v>
      </c>
      <c r="AS27">
        <v>0</v>
      </c>
    </row>
    <row r="28" spans="1:45" x14ac:dyDescent="0.3">
      <c r="A28">
        <v>1883</v>
      </c>
      <c r="B28">
        <v>7525335630</v>
      </c>
      <c r="C28">
        <v>2</v>
      </c>
      <c r="D28" t="s">
        <v>128</v>
      </c>
      <c r="E28" s="38">
        <v>43392</v>
      </c>
      <c r="F28" s="38">
        <v>43523</v>
      </c>
      <c r="G28">
        <v>201758977</v>
      </c>
      <c r="H28">
        <v>0.01</v>
      </c>
      <c r="I28">
        <v>0.01</v>
      </c>
      <c r="J28">
        <v>0</v>
      </c>
      <c r="K28">
        <v>0</v>
      </c>
      <c r="L28" s="39">
        <v>332808931</v>
      </c>
      <c r="M28" s="38">
        <v>30974</v>
      </c>
      <c r="N28" t="s">
        <v>352</v>
      </c>
      <c r="O28" t="s">
        <v>847</v>
      </c>
      <c r="P28">
        <v>0</v>
      </c>
      <c r="Q28" t="s">
        <v>129</v>
      </c>
      <c r="R28">
        <v>0</v>
      </c>
      <c r="S28" s="38">
        <v>43474</v>
      </c>
      <c r="T28">
        <v>70</v>
      </c>
      <c r="U28">
        <v>1</v>
      </c>
      <c r="V28">
        <v>34</v>
      </c>
      <c r="W28" t="s">
        <v>848</v>
      </c>
      <c r="X28" t="s">
        <v>849</v>
      </c>
      <c r="Y28" t="s">
        <v>405</v>
      </c>
      <c r="Z28">
        <v>1</v>
      </c>
      <c r="AA28">
        <v>1</v>
      </c>
      <c r="AB28">
        <v>1</v>
      </c>
      <c r="AC28">
        <v>0</v>
      </c>
      <c r="AD28" t="s">
        <v>128</v>
      </c>
      <c r="AE28">
        <v>0</v>
      </c>
      <c r="AF28">
        <v>0</v>
      </c>
      <c r="AG28">
        <v>1</v>
      </c>
      <c r="AH28">
        <v>0</v>
      </c>
      <c r="AI28">
        <v>0</v>
      </c>
      <c r="AJ28">
        <v>297</v>
      </c>
      <c r="AK28">
        <v>33</v>
      </c>
      <c r="AL28" t="s">
        <v>166</v>
      </c>
      <c r="AM28" s="39">
        <v>2434289</v>
      </c>
      <c r="AN28" t="s">
        <v>850</v>
      </c>
      <c r="AO28">
        <v>0</v>
      </c>
      <c r="AP28">
        <v>1</v>
      </c>
      <c r="AQ28">
        <v>2</v>
      </c>
      <c r="AR28">
        <v>1</v>
      </c>
      <c r="AS28">
        <v>0</v>
      </c>
    </row>
    <row r="29" spans="1:45" x14ac:dyDescent="0.3">
      <c r="A29">
        <v>1884</v>
      </c>
      <c r="B29">
        <v>7525335630</v>
      </c>
      <c r="C29">
        <v>2</v>
      </c>
      <c r="D29">
        <v>59510</v>
      </c>
      <c r="E29" s="38">
        <v>43392</v>
      </c>
      <c r="F29" s="38">
        <v>43480</v>
      </c>
      <c r="G29">
        <v>201758977</v>
      </c>
      <c r="H29" s="40">
        <v>-2451.48</v>
      </c>
      <c r="I29" s="40">
        <v>-2451.48</v>
      </c>
      <c r="J29">
        <v>0</v>
      </c>
      <c r="K29">
        <v>0</v>
      </c>
      <c r="L29" s="39">
        <v>332808931</v>
      </c>
      <c r="M29" s="38">
        <v>30974</v>
      </c>
      <c r="N29" t="s">
        <v>352</v>
      </c>
      <c r="O29" t="s">
        <v>847</v>
      </c>
      <c r="P29">
        <v>0</v>
      </c>
      <c r="Q29" t="s">
        <v>112</v>
      </c>
      <c r="R29" s="40">
        <v>-1079.93</v>
      </c>
      <c r="S29" s="38">
        <v>43474</v>
      </c>
      <c r="T29" t="s">
        <v>159</v>
      </c>
      <c r="U29">
        <v>1</v>
      </c>
      <c r="V29">
        <v>34</v>
      </c>
      <c r="W29" t="s">
        <v>848</v>
      </c>
      <c r="X29" t="s">
        <v>849</v>
      </c>
      <c r="Y29" t="s">
        <v>405</v>
      </c>
      <c r="Z29">
        <v>1</v>
      </c>
      <c r="AA29">
        <v>-1</v>
      </c>
      <c r="AB29">
        <v>-1</v>
      </c>
      <c r="AC29">
        <v>0</v>
      </c>
      <c r="AD29">
        <v>59510</v>
      </c>
      <c r="AE29">
        <v>0</v>
      </c>
      <c r="AF29">
        <v>0</v>
      </c>
      <c r="AG29">
        <v>0</v>
      </c>
      <c r="AH29">
        <v>0</v>
      </c>
      <c r="AI29">
        <v>0</v>
      </c>
      <c r="AJ29">
        <v>297</v>
      </c>
      <c r="AK29">
        <v>33</v>
      </c>
      <c r="AL29" t="s">
        <v>166</v>
      </c>
      <c r="AM29" s="39">
        <v>2434289</v>
      </c>
      <c r="AN29" t="s">
        <v>850</v>
      </c>
      <c r="AO29">
        <v>0</v>
      </c>
      <c r="AP29">
        <v>1</v>
      </c>
      <c r="AQ29">
        <v>2</v>
      </c>
      <c r="AR29">
        <v>1</v>
      </c>
      <c r="AS29">
        <v>0</v>
      </c>
    </row>
    <row r="30" spans="1:45" x14ac:dyDescent="0.3">
      <c r="A30">
        <v>910</v>
      </c>
      <c r="B30">
        <v>7525728206</v>
      </c>
      <c r="C30">
        <v>2</v>
      </c>
      <c r="D30">
        <v>99070</v>
      </c>
      <c r="E30" s="38">
        <v>42790</v>
      </c>
      <c r="F30" s="38">
        <v>43509</v>
      </c>
      <c r="G30">
        <v>131740130</v>
      </c>
      <c r="H30">
        <v>0.01</v>
      </c>
      <c r="I30">
        <v>0.01</v>
      </c>
      <c r="J30">
        <v>0</v>
      </c>
      <c r="K30">
        <v>0</v>
      </c>
      <c r="L30" s="39">
        <v>319029735</v>
      </c>
      <c r="M30" s="38">
        <v>33110</v>
      </c>
      <c r="N30" t="s">
        <v>835</v>
      </c>
      <c r="O30" t="s">
        <v>836</v>
      </c>
      <c r="P30">
        <v>0</v>
      </c>
      <c r="Q30" t="s">
        <v>178</v>
      </c>
      <c r="R30">
        <v>0</v>
      </c>
      <c r="S30" s="38">
        <v>43468</v>
      </c>
      <c r="T30">
        <v>70</v>
      </c>
      <c r="U30">
        <v>1</v>
      </c>
      <c r="V30">
        <v>26</v>
      </c>
      <c r="W30" t="s">
        <v>837</v>
      </c>
      <c r="X30" t="s">
        <v>187</v>
      </c>
      <c r="Y30" t="s">
        <v>716</v>
      </c>
      <c r="Z30">
        <v>1</v>
      </c>
      <c r="AA30">
        <v>1</v>
      </c>
      <c r="AB30">
        <v>1</v>
      </c>
      <c r="AC30">
        <v>0</v>
      </c>
      <c r="AD30">
        <v>99070</v>
      </c>
      <c r="AE30">
        <v>0</v>
      </c>
      <c r="AF30">
        <v>0</v>
      </c>
      <c r="AG30">
        <v>1</v>
      </c>
      <c r="AH30">
        <v>0</v>
      </c>
      <c r="AI30">
        <v>0</v>
      </c>
      <c r="AJ30">
        <v>5362</v>
      </c>
      <c r="AK30">
        <v>7</v>
      </c>
      <c r="AL30" t="s">
        <v>281</v>
      </c>
      <c r="AM30" s="39">
        <v>1944804</v>
      </c>
      <c r="AN30" t="s">
        <v>117</v>
      </c>
      <c r="AO30">
        <v>1</v>
      </c>
      <c r="AP30">
        <v>1</v>
      </c>
      <c r="AQ30">
        <v>2</v>
      </c>
      <c r="AR30">
        <v>1</v>
      </c>
      <c r="AS30">
        <v>0</v>
      </c>
    </row>
    <row r="31" spans="1:45" x14ac:dyDescent="0.3">
      <c r="A31">
        <v>911</v>
      </c>
      <c r="B31">
        <v>7525728206</v>
      </c>
      <c r="C31">
        <v>2</v>
      </c>
      <c r="D31">
        <v>59515</v>
      </c>
      <c r="E31" s="38">
        <v>42790</v>
      </c>
      <c r="F31" s="38">
        <v>43509</v>
      </c>
      <c r="G31">
        <v>131740130</v>
      </c>
      <c r="H31" s="40">
        <v>-5778.47</v>
      </c>
      <c r="I31" s="40">
        <v>-5778.47</v>
      </c>
      <c r="J31">
        <v>0</v>
      </c>
      <c r="K31">
        <v>0</v>
      </c>
      <c r="L31" s="39">
        <v>319029735</v>
      </c>
      <c r="M31" s="38">
        <v>33110</v>
      </c>
      <c r="N31" t="s">
        <v>835</v>
      </c>
      <c r="O31" t="s">
        <v>836</v>
      </c>
      <c r="P31">
        <v>0</v>
      </c>
      <c r="Q31" t="s">
        <v>112</v>
      </c>
      <c r="R31">
        <v>0</v>
      </c>
      <c r="S31" s="38">
        <v>43468</v>
      </c>
      <c r="T31" t="s">
        <v>483</v>
      </c>
      <c r="U31">
        <v>1</v>
      </c>
      <c r="V31">
        <v>26</v>
      </c>
      <c r="W31" t="s">
        <v>837</v>
      </c>
      <c r="X31" t="s">
        <v>187</v>
      </c>
      <c r="Y31" t="s">
        <v>716</v>
      </c>
      <c r="Z31">
        <v>1</v>
      </c>
      <c r="AA31">
        <v>-1</v>
      </c>
      <c r="AB31">
        <v>-1</v>
      </c>
      <c r="AC31">
        <v>0</v>
      </c>
      <c r="AD31">
        <v>59515</v>
      </c>
      <c r="AE31">
        <v>1</v>
      </c>
      <c r="AF31">
        <v>0</v>
      </c>
      <c r="AG31">
        <v>0</v>
      </c>
      <c r="AH31">
        <v>0</v>
      </c>
      <c r="AI31">
        <v>0</v>
      </c>
      <c r="AJ31">
        <v>5362</v>
      </c>
      <c r="AK31">
        <v>7</v>
      </c>
      <c r="AL31" t="s">
        <v>281</v>
      </c>
      <c r="AM31" s="39">
        <v>1944804</v>
      </c>
      <c r="AN31" t="s">
        <v>117</v>
      </c>
      <c r="AO31">
        <v>1</v>
      </c>
      <c r="AP31">
        <v>1</v>
      </c>
      <c r="AQ31">
        <v>2</v>
      </c>
      <c r="AR31">
        <v>1</v>
      </c>
      <c r="AS31">
        <v>0</v>
      </c>
    </row>
    <row r="32" spans="1:45" s="45" customFormat="1" x14ac:dyDescent="0.3">
      <c r="A32" s="45">
        <v>1</v>
      </c>
      <c r="B32" s="45">
        <v>7525916456</v>
      </c>
      <c r="C32" s="45">
        <v>2</v>
      </c>
      <c r="D32" s="45">
        <v>59510</v>
      </c>
      <c r="E32" s="46">
        <v>43434</v>
      </c>
      <c r="F32" s="46">
        <v>43474</v>
      </c>
      <c r="G32" s="45">
        <v>205873288</v>
      </c>
      <c r="H32" s="45">
        <v>-78.92</v>
      </c>
      <c r="I32" s="45">
        <v>-78.92</v>
      </c>
      <c r="J32" s="45">
        <v>-78.92</v>
      </c>
      <c r="K32" s="45">
        <v>-78.92</v>
      </c>
      <c r="L32" s="47">
        <v>320080371</v>
      </c>
      <c r="M32" s="46">
        <v>32526</v>
      </c>
      <c r="N32" s="45" t="s">
        <v>110</v>
      </c>
      <c r="O32" s="45" t="s">
        <v>111</v>
      </c>
      <c r="P32" s="45">
        <v>0</v>
      </c>
      <c r="Q32" s="45" t="s">
        <v>112</v>
      </c>
      <c r="R32" s="45">
        <v>-78.92</v>
      </c>
      <c r="S32" s="46">
        <v>43468</v>
      </c>
      <c r="T32" s="45" t="s">
        <v>113</v>
      </c>
      <c r="U32" s="45">
        <v>1</v>
      </c>
      <c r="V32" s="45">
        <v>29</v>
      </c>
      <c r="W32" s="45">
        <v>811957</v>
      </c>
      <c r="X32" s="45" t="s">
        <v>114</v>
      </c>
      <c r="Y32" s="45" t="s">
        <v>115</v>
      </c>
      <c r="Z32" s="45">
        <v>1</v>
      </c>
      <c r="AA32" s="45">
        <v>-1</v>
      </c>
      <c r="AB32" s="45">
        <v>-1</v>
      </c>
      <c r="AC32" s="45">
        <v>0</v>
      </c>
      <c r="AD32" s="45">
        <v>59510</v>
      </c>
      <c r="AE32" s="45">
        <v>0</v>
      </c>
      <c r="AF32" s="45">
        <v>0</v>
      </c>
      <c r="AG32" s="45">
        <v>0</v>
      </c>
      <c r="AH32" s="45">
        <v>0</v>
      </c>
      <c r="AI32" s="45">
        <v>0</v>
      </c>
      <c r="AJ32" s="45">
        <v>5362</v>
      </c>
      <c r="AK32" s="45">
        <v>7</v>
      </c>
      <c r="AL32" s="45" t="s">
        <v>116</v>
      </c>
      <c r="AM32" s="47">
        <v>2347182</v>
      </c>
      <c r="AN32" s="45" t="s">
        <v>117</v>
      </c>
      <c r="AO32" s="45">
        <v>0</v>
      </c>
      <c r="AP32" s="45">
        <v>1</v>
      </c>
      <c r="AQ32" s="45">
        <v>2</v>
      </c>
      <c r="AR32" s="45">
        <v>1</v>
      </c>
      <c r="AS32" s="45">
        <v>0</v>
      </c>
    </row>
    <row r="33" spans="1:45" s="45" customFormat="1" x14ac:dyDescent="0.3">
      <c r="A33" s="45">
        <v>2</v>
      </c>
      <c r="B33" s="45">
        <v>7525916456</v>
      </c>
      <c r="C33" s="45">
        <v>2</v>
      </c>
      <c r="D33" s="45">
        <v>59510</v>
      </c>
      <c r="E33" s="46">
        <v>43420</v>
      </c>
      <c r="F33" s="46">
        <v>43474</v>
      </c>
      <c r="G33" s="45">
        <v>205873288</v>
      </c>
      <c r="H33" s="48">
        <v>-2541.27</v>
      </c>
      <c r="I33" s="48">
        <v>-2541.27</v>
      </c>
      <c r="J33" s="48">
        <v>-1474.75</v>
      </c>
      <c r="K33" s="48">
        <v>-1474.75</v>
      </c>
      <c r="L33" s="47">
        <v>320080371</v>
      </c>
      <c r="M33" s="46">
        <v>32526</v>
      </c>
      <c r="N33" s="45" t="s">
        <v>110</v>
      </c>
      <c r="O33" s="45" t="s">
        <v>111</v>
      </c>
      <c r="P33" s="45">
        <v>0</v>
      </c>
      <c r="Q33" s="45" t="s">
        <v>112</v>
      </c>
      <c r="R33" s="48">
        <v>-1474.75</v>
      </c>
      <c r="S33" s="46">
        <v>43468</v>
      </c>
      <c r="T33" s="45" t="s">
        <v>118</v>
      </c>
      <c r="U33" s="45">
        <v>1</v>
      </c>
      <c r="V33" s="45">
        <v>29</v>
      </c>
      <c r="W33" s="45">
        <v>811957</v>
      </c>
      <c r="X33" s="45" t="s">
        <v>114</v>
      </c>
      <c r="Y33" s="45" t="s">
        <v>115</v>
      </c>
      <c r="Z33" s="45">
        <v>1</v>
      </c>
      <c r="AA33" s="45">
        <v>-1</v>
      </c>
      <c r="AB33" s="45">
        <v>-1</v>
      </c>
      <c r="AC33" s="45">
        <v>0</v>
      </c>
      <c r="AD33" s="45">
        <v>59510</v>
      </c>
      <c r="AE33" s="45">
        <v>0</v>
      </c>
      <c r="AF33" s="45">
        <v>0</v>
      </c>
      <c r="AG33" s="45">
        <v>0</v>
      </c>
      <c r="AH33" s="45">
        <v>0</v>
      </c>
      <c r="AI33" s="45">
        <v>0</v>
      </c>
      <c r="AJ33" s="45">
        <v>5362</v>
      </c>
      <c r="AK33" s="45">
        <v>7</v>
      </c>
      <c r="AL33" s="45" t="s">
        <v>116</v>
      </c>
      <c r="AM33" s="47">
        <v>2347182</v>
      </c>
      <c r="AN33" s="45" t="s">
        <v>117</v>
      </c>
      <c r="AO33" s="45">
        <v>0</v>
      </c>
      <c r="AP33" s="45">
        <v>1</v>
      </c>
      <c r="AQ33" s="45">
        <v>2</v>
      </c>
      <c r="AR33" s="45">
        <v>1</v>
      </c>
      <c r="AS33" s="45">
        <v>0</v>
      </c>
    </row>
    <row r="34" spans="1:45" s="45" customFormat="1" x14ac:dyDescent="0.3">
      <c r="A34" s="45">
        <v>3</v>
      </c>
      <c r="B34" s="45">
        <v>7525916456</v>
      </c>
      <c r="C34" s="45">
        <v>2</v>
      </c>
      <c r="D34" s="45">
        <v>59510</v>
      </c>
      <c r="E34" s="46">
        <v>43420</v>
      </c>
      <c r="F34" s="46">
        <v>43474</v>
      </c>
      <c r="G34" s="45">
        <v>205873288</v>
      </c>
      <c r="H34" s="48">
        <v>-1158.73</v>
      </c>
      <c r="I34" s="48">
        <v>-1158.73</v>
      </c>
      <c r="J34" s="48">
        <v>-1158.73</v>
      </c>
      <c r="K34" s="48">
        <v>-1158.73</v>
      </c>
      <c r="L34" s="47">
        <v>320080371</v>
      </c>
      <c r="M34" s="46">
        <v>32526</v>
      </c>
      <c r="N34" s="45" t="s">
        <v>110</v>
      </c>
      <c r="O34" s="45" t="s">
        <v>111</v>
      </c>
      <c r="P34" s="45">
        <v>0</v>
      </c>
      <c r="Q34" s="45" t="s">
        <v>112</v>
      </c>
      <c r="R34" s="48">
        <v>-1158.73</v>
      </c>
      <c r="S34" s="46">
        <v>43468</v>
      </c>
      <c r="T34" s="45" t="s">
        <v>118</v>
      </c>
      <c r="U34" s="45">
        <v>1</v>
      </c>
      <c r="V34" s="45">
        <v>29</v>
      </c>
      <c r="W34" s="45">
        <v>811957</v>
      </c>
      <c r="X34" s="45" t="s">
        <v>114</v>
      </c>
      <c r="Y34" s="45" t="s">
        <v>115</v>
      </c>
      <c r="Z34" s="45">
        <v>1</v>
      </c>
      <c r="AA34" s="45">
        <v>-1</v>
      </c>
      <c r="AB34" s="45">
        <v>-1</v>
      </c>
      <c r="AC34" s="45">
        <v>0</v>
      </c>
      <c r="AD34" s="45">
        <v>59510</v>
      </c>
      <c r="AE34" s="45">
        <v>0</v>
      </c>
      <c r="AF34" s="45">
        <v>0</v>
      </c>
      <c r="AG34" s="45">
        <v>0</v>
      </c>
      <c r="AH34" s="45">
        <v>0</v>
      </c>
      <c r="AI34" s="45">
        <v>0</v>
      </c>
      <c r="AJ34" s="45">
        <v>5362</v>
      </c>
      <c r="AK34" s="45">
        <v>7</v>
      </c>
      <c r="AL34" s="45" t="s">
        <v>116</v>
      </c>
      <c r="AM34" s="47">
        <v>2347182</v>
      </c>
      <c r="AN34" s="45" t="s">
        <v>117</v>
      </c>
      <c r="AO34" s="45">
        <v>0</v>
      </c>
      <c r="AP34" s="45">
        <v>1</v>
      </c>
      <c r="AQ34" s="45">
        <v>2</v>
      </c>
      <c r="AR34" s="45">
        <v>1</v>
      </c>
      <c r="AS34" s="45">
        <v>0</v>
      </c>
    </row>
    <row r="35" spans="1:45" x14ac:dyDescent="0.3">
      <c r="A35">
        <v>1885</v>
      </c>
      <c r="B35">
        <v>7526980776</v>
      </c>
      <c r="C35">
        <v>2</v>
      </c>
      <c r="D35">
        <v>59510</v>
      </c>
      <c r="E35" s="38">
        <v>43435</v>
      </c>
      <c r="F35" s="38">
        <v>43482</v>
      </c>
      <c r="G35">
        <v>760371065</v>
      </c>
      <c r="H35" s="40">
        <v>-1122.46</v>
      </c>
      <c r="I35" s="40">
        <v>-1122.46</v>
      </c>
      <c r="J35" s="40">
        <v>-1122.46</v>
      </c>
      <c r="K35" s="40">
        <v>-1122.46</v>
      </c>
      <c r="L35" s="39">
        <v>332467707</v>
      </c>
      <c r="M35" s="38">
        <v>32801</v>
      </c>
      <c r="N35" t="s">
        <v>267</v>
      </c>
      <c r="O35" t="s">
        <v>1395</v>
      </c>
      <c r="P35">
        <v>0</v>
      </c>
      <c r="Q35" t="s">
        <v>112</v>
      </c>
      <c r="R35" s="40">
        <v>-1122.46</v>
      </c>
      <c r="S35" s="38">
        <v>43474</v>
      </c>
      <c r="T35" t="s">
        <v>118</v>
      </c>
      <c r="U35">
        <v>1</v>
      </c>
      <c r="V35">
        <v>29</v>
      </c>
      <c r="W35">
        <v>902915</v>
      </c>
      <c r="X35" t="s">
        <v>1396</v>
      </c>
      <c r="Y35" t="s">
        <v>1397</v>
      </c>
      <c r="Z35">
        <v>0</v>
      </c>
      <c r="AA35">
        <v>-1</v>
      </c>
      <c r="AB35">
        <v>-1</v>
      </c>
      <c r="AC35">
        <v>0</v>
      </c>
      <c r="AD35">
        <v>59510</v>
      </c>
      <c r="AE35">
        <v>0</v>
      </c>
      <c r="AF35">
        <v>0</v>
      </c>
      <c r="AG35">
        <v>0</v>
      </c>
      <c r="AH35">
        <v>0</v>
      </c>
      <c r="AI35">
        <v>0</v>
      </c>
      <c r="AJ35">
        <v>5362</v>
      </c>
      <c r="AK35">
        <v>7</v>
      </c>
      <c r="AL35" t="s">
        <v>116</v>
      </c>
      <c r="AM35" s="39">
        <v>1001225</v>
      </c>
      <c r="AN35" t="s">
        <v>117</v>
      </c>
      <c r="AO35">
        <v>0</v>
      </c>
      <c r="AP35">
        <v>1</v>
      </c>
      <c r="AQ35">
        <v>2</v>
      </c>
      <c r="AR35">
        <v>0</v>
      </c>
      <c r="AS35">
        <v>0</v>
      </c>
    </row>
    <row r="36" spans="1:45" x14ac:dyDescent="0.3">
      <c r="A36">
        <v>1886</v>
      </c>
      <c r="B36">
        <v>7526980776</v>
      </c>
      <c r="C36">
        <v>2</v>
      </c>
      <c r="D36">
        <v>59510</v>
      </c>
      <c r="E36" s="38">
        <v>43435</v>
      </c>
      <c r="F36" s="38">
        <v>43482</v>
      </c>
      <c r="G36">
        <v>760371065</v>
      </c>
      <c r="H36" s="40">
        <v>-2377.54</v>
      </c>
      <c r="I36" s="40">
        <v>-2377.54</v>
      </c>
      <c r="J36" s="40">
        <v>-1142.8599999999999</v>
      </c>
      <c r="K36" s="40">
        <v>-1142.8599999999999</v>
      </c>
      <c r="L36" s="39">
        <v>332467707</v>
      </c>
      <c r="M36" s="38">
        <v>32801</v>
      </c>
      <c r="N36" t="s">
        <v>267</v>
      </c>
      <c r="O36" t="s">
        <v>1395</v>
      </c>
      <c r="P36">
        <v>0</v>
      </c>
      <c r="Q36" t="s">
        <v>112</v>
      </c>
      <c r="R36" s="40">
        <v>-1428.58</v>
      </c>
      <c r="S36" s="38">
        <v>43474</v>
      </c>
      <c r="T36" t="s">
        <v>118</v>
      </c>
      <c r="U36">
        <v>1</v>
      </c>
      <c r="V36">
        <v>29</v>
      </c>
      <c r="W36">
        <v>902915</v>
      </c>
      <c r="X36" t="s">
        <v>1396</v>
      </c>
      <c r="Y36" t="s">
        <v>1397</v>
      </c>
      <c r="Z36">
        <v>0</v>
      </c>
      <c r="AA36">
        <v>-1</v>
      </c>
      <c r="AB36">
        <v>-1</v>
      </c>
      <c r="AC36">
        <v>0</v>
      </c>
      <c r="AD36">
        <v>59510</v>
      </c>
      <c r="AE36">
        <v>0</v>
      </c>
      <c r="AF36">
        <v>0</v>
      </c>
      <c r="AG36">
        <v>0</v>
      </c>
      <c r="AH36">
        <v>0</v>
      </c>
      <c r="AI36">
        <v>0</v>
      </c>
      <c r="AJ36">
        <v>5362</v>
      </c>
      <c r="AK36">
        <v>7</v>
      </c>
      <c r="AL36" t="s">
        <v>116</v>
      </c>
      <c r="AM36" s="39">
        <v>1001225</v>
      </c>
      <c r="AN36" t="s">
        <v>117</v>
      </c>
      <c r="AO36">
        <v>0</v>
      </c>
      <c r="AP36">
        <v>1</v>
      </c>
      <c r="AQ36">
        <v>2</v>
      </c>
      <c r="AR36">
        <v>0</v>
      </c>
      <c r="AS36">
        <v>0</v>
      </c>
    </row>
    <row r="37" spans="1:45" x14ac:dyDescent="0.3">
      <c r="A37">
        <v>1887</v>
      </c>
      <c r="B37">
        <v>7526980776</v>
      </c>
      <c r="C37">
        <v>2</v>
      </c>
      <c r="D37">
        <v>59510</v>
      </c>
      <c r="E37" s="38">
        <v>43423</v>
      </c>
      <c r="F37" s="38">
        <v>43482</v>
      </c>
      <c r="G37">
        <v>760371065</v>
      </c>
      <c r="H37">
        <v>-76.44</v>
      </c>
      <c r="I37">
        <v>-76.44</v>
      </c>
      <c r="J37">
        <v>-76.44</v>
      </c>
      <c r="K37">
        <v>-76.44</v>
      </c>
      <c r="L37" s="39">
        <v>332467707</v>
      </c>
      <c r="M37" s="38">
        <v>32801</v>
      </c>
      <c r="N37" t="s">
        <v>267</v>
      </c>
      <c r="O37" t="s">
        <v>1395</v>
      </c>
      <c r="P37">
        <v>0</v>
      </c>
      <c r="Q37" t="s">
        <v>112</v>
      </c>
      <c r="R37">
        <v>-76.44</v>
      </c>
      <c r="S37" s="38">
        <v>43474</v>
      </c>
      <c r="T37" t="s">
        <v>132</v>
      </c>
      <c r="U37">
        <v>1</v>
      </c>
      <c r="V37">
        <v>29</v>
      </c>
      <c r="W37">
        <v>902915</v>
      </c>
      <c r="X37" t="s">
        <v>1396</v>
      </c>
      <c r="Y37" t="s">
        <v>1397</v>
      </c>
      <c r="Z37">
        <v>0</v>
      </c>
      <c r="AA37">
        <v>-1</v>
      </c>
      <c r="AB37">
        <v>-1</v>
      </c>
      <c r="AC37">
        <v>0</v>
      </c>
      <c r="AD37">
        <v>59510</v>
      </c>
      <c r="AE37">
        <v>0</v>
      </c>
      <c r="AF37">
        <v>0</v>
      </c>
      <c r="AG37">
        <v>0</v>
      </c>
      <c r="AH37">
        <v>0</v>
      </c>
      <c r="AI37">
        <v>0</v>
      </c>
      <c r="AJ37">
        <v>5362</v>
      </c>
      <c r="AK37">
        <v>7</v>
      </c>
      <c r="AL37" t="s">
        <v>116</v>
      </c>
      <c r="AM37" s="39">
        <v>1001225</v>
      </c>
      <c r="AN37" t="s">
        <v>117</v>
      </c>
      <c r="AO37">
        <v>0</v>
      </c>
      <c r="AP37">
        <v>1</v>
      </c>
      <c r="AQ37">
        <v>2</v>
      </c>
      <c r="AR37">
        <v>0</v>
      </c>
      <c r="AS37">
        <v>0</v>
      </c>
    </row>
    <row r="38" spans="1:45" x14ac:dyDescent="0.3">
      <c r="A38">
        <v>4</v>
      </c>
      <c r="B38">
        <v>7527885231</v>
      </c>
      <c r="C38">
        <v>2</v>
      </c>
      <c r="D38" t="s">
        <v>119</v>
      </c>
      <c r="E38" s="38">
        <v>43444</v>
      </c>
      <c r="F38" s="38">
        <v>43544</v>
      </c>
      <c r="G38">
        <v>61755234</v>
      </c>
      <c r="H38">
        <v>0</v>
      </c>
      <c r="I38">
        <v>0</v>
      </c>
      <c r="J38">
        <v>0</v>
      </c>
      <c r="K38">
        <v>0</v>
      </c>
      <c r="L38" s="39">
        <v>334755922</v>
      </c>
      <c r="M38" s="38">
        <v>34806</v>
      </c>
      <c r="N38" t="s">
        <v>120</v>
      </c>
      <c r="O38" t="s">
        <v>121</v>
      </c>
      <c r="P38">
        <v>0</v>
      </c>
      <c r="Q38" t="s">
        <v>112</v>
      </c>
      <c r="R38">
        <v>0</v>
      </c>
      <c r="S38" s="38">
        <v>43475</v>
      </c>
      <c r="T38" t="s">
        <v>122</v>
      </c>
      <c r="U38">
        <v>1</v>
      </c>
      <c r="V38">
        <v>23</v>
      </c>
      <c r="W38" t="s">
        <v>123</v>
      </c>
      <c r="X38" t="s">
        <v>124</v>
      </c>
      <c r="Y38" t="s">
        <v>125</v>
      </c>
      <c r="Z38">
        <v>1</v>
      </c>
      <c r="AA38">
        <v>-1</v>
      </c>
      <c r="AB38">
        <v>-1</v>
      </c>
      <c r="AC38">
        <v>0</v>
      </c>
      <c r="AD38" t="s">
        <v>119</v>
      </c>
      <c r="AE38">
        <v>0</v>
      </c>
      <c r="AF38">
        <v>0</v>
      </c>
      <c r="AG38">
        <v>0</v>
      </c>
      <c r="AH38">
        <v>0</v>
      </c>
      <c r="AI38">
        <v>0</v>
      </c>
      <c r="AJ38">
        <v>302</v>
      </c>
      <c r="AK38">
        <v>7</v>
      </c>
      <c r="AL38" t="s">
        <v>126</v>
      </c>
      <c r="AM38" s="39">
        <v>2847539</v>
      </c>
      <c r="AN38" t="s">
        <v>117</v>
      </c>
      <c r="AO38">
        <v>0</v>
      </c>
      <c r="AP38">
        <v>1</v>
      </c>
      <c r="AQ38">
        <v>2</v>
      </c>
      <c r="AR38">
        <v>1</v>
      </c>
      <c r="AS38">
        <v>0</v>
      </c>
    </row>
    <row r="39" spans="1:45" x14ac:dyDescent="0.3">
      <c r="A39">
        <v>5</v>
      </c>
      <c r="B39">
        <v>7527885231</v>
      </c>
      <c r="C39">
        <v>2</v>
      </c>
      <c r="D39">
        <v>59400</v>
      </c>
      <c r="E39" s="38">
        <v>43444</v>
      </c>
      <c r="F39" s="38">
        <v>43544</v>
      </c>
      <c r="G39">
        <v>61755234</v>
      </c>
      <c r="H39" s="40">
        <v>-6344</v>
      </c>
      <c r="I39" s="40">
        <v>-6344</v>
      </c>
      <c r="J39">
        <v>0</v>
      </c>
      <c r="K39">
        <v>0</v>
      </c>
      <c r="L39" s="39">
        <v>334755922</v>
      </c>
      <c r="M39" s="38">
        <v>34806</v>
      </c>
      <c r="N39" t="s">
        <v>120</v>
      </c>
      <c r="O39" t="s">
        <v>121</v>
      </c>
      <c r="P39">
        <v>0</v>
      </c>
      <c r="Q39" t="s">
        <v>112</v>
      </c>
      <c r="R39">
        <v>0</v>
      </c>
      <c r="S39" s="38">
        <v>43475</v>
      </c>
      <c r="T39" t="s">
        <v>127</v>
      </c>
      <c r="U39">
        <v>1</v>
      </c>
      <c r="V39">
        <v>23</v>
      </c>
      <c r="W39" t="s">
        <v>123</v>
      </c>
      <c r="X39" t="s">
        <v>124</v>
      </c>
      <c r="Y39" t="s">
        <v>125</v>
      </c>
      <c r="Z39">
        <v>1</v>
      </c>
      <c r="AA39">
        <v>-1</v>
      </c>
      <c r="AB39">
        <v>-1</v>
      </c>
      <c r="AC39">
        <v>0</v>
      </c>
      <c r="AD39">
        <v>59400</v>
      </c>
      <c r="AE39">
        <v>0</v>
      </c>
      <c r="AF39">
        <v>0</v>
      </c>
      <c r="AG39">
        <v>0</v>
      </c>
      <c r="AH39">
        <v>0</v>
      </c>
      <c r="AI39">
        <v>0</v>
      </c>
      <c r="AJ39">
        <v>302</v>
      </c>
      <c r="AK39">
        <v>7</v>
      </c>
      <c r="AL39" t="s">
        <v>126</v>
      </c>
      <c r="AM39" s="39">
        <v>2847539</v>
      </c>
      <c r="AN39" t="s">
        <v>117</v>
      </c>
      <c r="AO39">
        <v>0</v>
      </c>
      <c r="AP39">
        <v>1</v>
      </c>
      <c r="AQ39">
        <v>2</v>
      </c>
      <c r="AR39">
        <v>1</v>
      </c>
      <c r="AS39">
        <v>0</v>
      </c>
    </row>
    <row r="40" spans="1:45" x14ac:dyDescent="0.3">
      <c r="A40">
        <v>6</v>
      </c>
      <c r="B40">
        <v>7527885231</v>
      </c>
      <c r="C40">
        <v>2</v>
      </c>
      <c r="D40" t="s">
        <v>128</v>
      </c>
      <c r="E40" s="38">
        <v>43444</v>
      </c>
      <c r="F40" s="38">
        <v>43544</v>
      </c>
      <c r="G40">
        <v>61755234</v>
      </c>
      <c r="H40">
        <v>0.01</v>
      </c>
      <c r="I40">
        <v>0.01</v>
      </c>
      <c r="J40">
        <v>0</v>
      </c>
      <c r="K40">
        <v>0</v>
      </c>
      <c r="L40" s="39">
        <v>334755922</v>
      </c>
      <c r="M40" s="38">
        <v>34806</v>
      </c>
      <c r="N40" t="s">
        <v>120</v>
      </c>
      <c r="O40" t="s">
        <v>121</v>
      </c>
      <c r="P40">
        <v>0</v>
      </c>
      <c r="Q40" t="s">
        <v>129</v>
      </c>
      <c r="R40">
        <v>0</v>
      </c>
      <c r="S40" s="38">
        <v>43475</v>
      </c>
      <c r="T40">
        <v>70</v>
      </c>
      <c r="U40">
        <v>1</v>
      </c>
      <c r="V40">
        <v>23</v>
      </c>
      <c r="W40" t="s">
        <v>123</v>
      </c>
      <c r="X40" t="s">
        <v>124</v>
      </c>
      <c r="Y40" t="s">
        <v>125</v>
      </c>
      <c r="Z40">
        <v>1</v>
      </c>
      <c r="AA40">
        <v>1</v>
      </c>
      <c r="AB40">
        <v>1</v>
      </c>
      <c r="AC40">
        <v>0</v>
      </c>
      <c r="AD40" t="s">
        <v>128</v>
      </c>
      <c r="AE40">
        <v>0</v>
      </c>
      <c r="AF40">
        <v>0</v>
      </c>
      <c r="AG40">
        <v>1</v>
      </c>
      <c r="AH40">
        <v>0</v>
      </c>
      <c r="AI40">
        <v>0</v>
      </c>
      <c r="AJ40">
        <v>302</v>
      </c>
      <c r="AK40">
        <v>7</v>
      </c>
      <c r="AL40" t="s">
        <v>126</v>
      </c>
      <c r="AM40" s="39">
        <v>2847539</v>
      </c>
      <c r="AN40" t="s">
        <v>117</v>
      </c>
      <c r="AO40">
        <v>0</v>
      </c>
      <c r="AP40">
        <v>1</v>
      </c>
      <c r="AQ40">
        <v>2</v>
      </c>
      <c r="AR40">
        <v>1</v>
      </c>
      <c r="AS40">
        <v>0</v>
      </c>
    </row>
    <row r="41" spans="1:45" x14ac:dyDescent="0.3">
      <c r="A41">
        <v>2211</v>
      </c>
      <c r="B41">
        <v>7528597677</v>
      </c>
      <c r="C41">
        <v>2</v>
      </c>
      <c r="D41">
        <v>59510</v>
      </c>
      <c r="E41" s="38">
        <v>43445</v>
      </c>
      <c r="F41" s="38">
        <v>43483</v>
      </c>
      <c r="G41">
        <v>811436379</v>
      </c>
      <c r="H41" s="40">
        <v>-2605.63</v>
      </c>
      <c r="I41" s="40">
        <v>-2605.63</v>
      </c>
      <c r="J41">
        <v>-796.8</v>
      </c>
      <c r="K41">
        <v>-796.8</v>
      </c>
      <c r="L41" s="39">
        <v>317303372</v>
      </c>
      <c r="M41" s="38">
        <v>32569</v>
      </c>
      <c r="N41" t="s">
        <v>1529</v>
      </c>
      <c r="O41" t="s">
        <v>1530</v>
      </c>
      <c r="P41">
        <v>0</v>
      </c>
      <c r="Q41" t="s">
        <v>112</v>
      </c>
      <c r="R41" s="40">
        <v>-1138.29</v>
      </c>
      <c r="S41" s="38">
        <v>43475</v>
      </c>
      <c r="T41" t="s">
        <v>118</v>
      </c>
      <c r="U41">
        <v>1</v>
      </c>
      <c r="V41">
        <v>29</v>
      </c>
      <c r="W41">
        <v>755011</v>
      </c>
      <c r="X41" t="s">
        <v>187</v>
      </c>
      <c r="Y41" t="s">
        <v>134</v>
      </c>
      <c r="Z41">
        <v>0</v>
      </c>
      <c r="AA41">
        <v>-1</v>
      </c>
      <c r="AB41">
        <v>-1</v>
      </c>
      <c r="AC41">
        <v>0</v>
      </c>
      <c r="AD41">
        <v>59510</v>
      </c>
      <c r="AE41">
        <v>0</v>
      </c>
      <c r="AF41">
        <v>0</v>
      </c>
      <c r="AG41">
        <v>0</v>
      </c>
      <c r="AH41">
        <v>0</v>
      </c>
      <c r="AI41">
        <v>0</v>
      </c>
      <c r="AJ41">
        <v>5362</v>
      </c>
      <c r="AK41">
        <v>7</v>
      </c>
      <c r="AL41" t="s">
        <v>116</v>
      </c>
      <c r="AM41" s="39">
        <v>3222431</v>
      </c>
      <c r="AN41" t="s">
        <v>117</v>
      </c>
      <c r="AO41">
        <v>0</v>
      </c>
      <c r="AP41">
        <v>1</v>
      </c>
      <c r="AQ41">
        <v>2</v>
      </c>
      <c r="AR41">
        <v>0</v>
      </c>
      <c r="AS41">
        <v>0</v>
      </c>
    </row>
    <row r="42" spans="1:45" x14ac:dyDescent="0.3">
      <c r="A42">
        <v>2212</v>
      </c>
      <c r="B42">
        <v>7528597677</v>
      </c>
      <c r="C42">
        <v>2</v>
      </c>
      <c r="D42">
        <v>59510</v>
      </c>
      <c r="E42" s="38">
        <v>43445</v>
      </c>
      <c r="F42" s="38">
        <v>43483</v>
      </c>
      <c r="G42">
        <v>811436379</v>
      </c>
      <c r="H42">
        <v>-894.37</v>
      </c>
      <c r="I42">
        <v>-894.37</v>
      </c>
      <c r="J42">
        <v>-894.37</v>
      </c>
      <c r="K42">
        <v>-894.37</v>
      </c>
      <c r="L42" s="39">
        <v>317303372</v>
      </c>
      <c r="M42" s="38">
        <v>32569</v>
      </c>
      <c r="N42" t="s">
        <v>1529</v>
      </c>
      <c r="O42" t="s">
        <v>1530</v>
      </c>
      <c r="P42">
        <v>0</v>
      </c>
      <c r="Q42" t="s">
        <v>112</v>
      </c>
      <c r="R42">
        <v>-894.37</v>
      </c>
      <c r="S42" s="38">
        <v>43475</v>
      </c>
      <c r="T42" t="s">
        <v>118</v>
      </c>
      <c r="U42">
        <v>1</v>
      </c>
      <c r="V42">
        <v>29</v>
      </c>
      <c r="W42">
        <v>755011</v>
      </c>
      <c r="X42" t="s">
        <v>187</v>
      </c>
      <c r="Y42" t="s">
        <v>134</v>
      </c>
      <c r="Z42">
        <v>0</v>
      </c>
      <c r="AA42">
        <v>-1</v>
      </c>
      <c r="AB42">
        <v>-1</v>
      </c>
      <c r="AC42">
        <v>0</v>
      </c>
      <c r="AD42">
        <v>59510</v>
      </c>
      <c r="AE42">
        <v>0</v>
      </c>
      <c r="AF42">
        <v>0</v>
      </c>
      <c r="AG42">
        <v>0</v>
      </c>
      <c r="AH42">
        <v>0</v>
      </c>
      <c r="AI42">
        <v>0</v>
      </c>
      <c r="AJ42">
        <v>5362</v>
      </c>
      <c r="AK42">
        <v>7</v>
      </c>
      <c r="AL42" t="s">
        <v>116</v>
      </c>
      <c r="AM42" s="39">
        <v>3222431</v>
      </c>
      <c r="AN42" t="s">
        <v>117</v>
      </c>
      <c r="AO42">
        <v>0</v>
      </c>
      <c r="AP42">
        <v>1</v>
      </c>
      <c r="AQ42">
        <v>2</v>
      </c>
      <c r="AR42">
        <v>0</v>
      </c>
      <c r="AS42">
        <v>0</v>
      </c>
    </row>
    <row r="43" spans="1:45" x14ac:dyDescent="0.3">
      <c r="A43">
        <v>1654</v>
      </c>
      <c r="B43">
        <v>7531762072</v>
      </c>
      <c r="C43">
        <v>2</v>
      </c>
      <c r="D43">
        <v>99090</v>
      </c>
      <c r="E43" s="38">
        <v>43430</v>
      </c>
      <c r="F43" s="38">
        <v>43454</v>
      </c>
      <c r="G43">
        <v>593672891</v>
      </c>
      <c r="H43">
        <v>0.01</v>
      </c>
      <c r="I43">
        <v>0.01</v>
      </c>
      <c r="J43">
        <v>0</v>
      </c>
      <c r="K43">
        <v>0</v>
      </c>
      <c r="L43" s="39">
        <v>302642018</v>
      </c>
      <c r="M43" s="38">
        <v>31473</v>
      </c>
      <c r="N43" t="s">
        <v>1292</v>
      </c>
      <c r="O43" t="s">
        <v>1293</v>
      </c>
      <c r="P43">
        <v>0</v>
      </c>
      <c r="Q43" t="s">
        <v>112</v>
      </c>
      <c r="R43">
        <v>0</v>
      </c>
      <c r="S43" s="38">
        <v>43468</v>
      </c>
      <c r="T43" t="s">
        <v>122</v>
      </c>
      <c r="U43">
        <v>1</v>
      </c>
      <c r="V43">
        <v>32</v>
      </c>
      <c r="W43">
        <v>189416</v>
      </c>
      <c r="X43" t="s">
        <v>125</v>
      </c>
      <c r="Y43" t="s">
        <v>1294</v>
      </c>
      <c r="Z43">
        <v>0</v>
      </c>
      <c r="AA43">
        <v>1</v>
      </c>
      <c r="AB43">
        <v>1</v>
      </c>
      <c r="AC43">
        <v>0</v>
      </c>
      <c r="AD43">
        <v>99090</v>
      </c>
      <c r="AE43">
        <v>0</v>
      </c>
      <c r="AF43">
        <v>0</v>
      </c>
      <c r="AG43">
        <v>1</v>
      </c>
      <c r="AH43">
        <v>0</v>
      </c>
      <c r="AI43">
        <v>0</v>
      </c>
      <c r="AJ43">
        <v>5362</v>
      </c>
      <c r="AK43">
        <v>7</v>
      </c>
      <c r="AL43" t="s">
        <v>222</v>
      </c>
      <c r="AM43" s="39">
        <v>3363730</v>
      </c>
      <c r="AN43" t="s">
        <v>117</v>
      </c>
      <c r="AO43">
        <v>0</v>
      </c>
      <c r="AP43">
        <v>1</v>
      </c>
      <c r="AQ43">
        <v>2</v>
      </c>
      <c r="AR43">
        <v>0</v>
      </c>
      <c r="AS43">
        <v>0</v>
      </c>
    </row>
    <row r="44" spans="1:45" x14ac:dyDescent="0.3">
      <c r="A44">
        <v>625</v>
      </c>
      <c r="B44">
        <v>7531948324</v>
      </c>
      <c r="C44">
        <v>2</v>
      </c>
      <c r="D44">
        <v>99070</v>
      </c>
      <c r="E44" s="38">
        <v>43401</v>
      </c>
      <c r="F44" s="38">
        <v>43853</v>
      </c>
      <c r="G44">
        <v>271081647</v>
      </c>
      <c r="H44" s="40">
        <v>-5319.21</v>
      </c>
      <c r="I44" s="40">
        <v>-5319.21</v>
      </c>
      <c r="J44" s="40">
        <v>-5319.21</v>
      </c>
      <c r="K44" s="40">
        <v>-5319.21</v>
      </c>
      <c r="L44" s="39">
        <v>319262752</v>
      </c>
      <c r="M44" s="38">
        <v>32199</v>
      </c>
      <c r="N44" t="s">
        <v>167</v>
      </c>
      <c r="O44" t="s">
        <v>658</v>
      </c>
      <c r="P44">
        <v>0</v>
      </c>
      <c r="Q44" t="s">
        <v>112</v>
      </c>
      <c r="R44" s="40">
        <v>-5319.21</v>
      </c>
      <c r="S44" s="38">
        <v>43476</v>
      </c>
      <c r="T44" t="s">
        <v>132</v>
      </c>
      <c r="U44">
        <v>1</v>
      </c>
      <c r="V44">
        <v>30</v>
      </c>
      <c r="W44">
        <v>700049</v>
      </c>
      <c r="X44" t="s">
        <v>133</v>
      </c>
      <c r="Y44" t="s">
        <v>125</v>
      </c>
      <c r="Z44">
        <v>0</v>
      </c>
      <c r="AA44">
        <v>-1</v>
      </c>
      <c r="AB44">
        <v>-1</v>
      </c>
      <c r="AC44">
        <v>0</v>
      </c>
      <c r="AD44">
        <v>99070</v>
      </c>
      <c r="AE44">
        <v>0</v>
      </c>
      <c r="AF44">
        <v>0</v>
      </c>
      <c r="AG44">
        <v>0</v>
      </c>
      <c r="AH44">
        <v>0</v>
      </c>
      <c r="AI44">
        <v>0</v>
      </c>
      <c r="AJ44">
        <v>5362</v>
      </c>
      <c r="AK44">
        <v>7</v>
      </c>
      <c r="AL44" t="s">
        <v>150</v>
      </c>
      <c r="AM44" s="39">
        <v>2775537</v>
      </c>
      <c r="AN44" t="s">
        <v>117</v>
      </c>
      <c r="AO44">
        <v>0</v>
      </c>
      <c r="AP44">
        <v>1</v>
      </c>
      <c r="AQ44">
        <v>2</v>
      </c>
      <c r="AR44">
        <v>0</v>
      </c>
      <c r="AS44">
        <v>0</v>
      </c>
    </row>
    <row r="45" spans="1:45" x14ac:dyDescent="0.3">
      <c r="A45">
        <v>626</v>
      </c>
      <c r="B45">
        <v>7531948324</v>
      </c>
      <c r="C45">
        <v>2</v>
      </c>
      <c r="D45">
        <v>59510</v>
      </c>
      <c r="E45" s="38">
        <v>43401</v>
      </c>
      <c r="F45" s="38">
        <v>43853</v>
      </c>
      <c r="G45">
        <v>271081647</v>
      </c>
      <c r="H45" s="40">
        <v>-2479.29</v>
      </c>
      <c r="I45" s="40">
        <v>-2479.29</v>
      </c>
      <c r="J45" s="40">
        <v>-2479.29</v>
      </c>
      <c r="K45" s="40">
        <v>-2479.29</v>
      </c>
      <c r="L45" s="39">
        <v>319262752</v>
      </c>
      <c r="M45" s="38">
        <v>32199</v>
      </c>
      <c r="N45" t="s">
        <v>167</v>
      </c>
      <c r="O45" t="s">
        <v>658</v>
      </c>
      <c r="P45">
        <v>0</v>
      </c>
      <c r="Q45" t="s">
        <v>112</v>
      </c>
      <c r="R45" s="40">
        <v>-2479.29</v>
      </c>
      <c r="S45" s="38">
        <v>43476</v>
      </c>
      <c r="T45" t="s">
        <v>118</v>
      </c>
      <c r="U45">
        <v>1</v>
      </c>
      <c r="V45">
        <v>30</v>
      </c>
      <c r="W45">
        <v>700049</v>
      </c>
      <c r="X45" t="s">
        <v>133</v>
      </c>
      <c r="Y45" t="s">
        <v>125</v>
      </c>
      <c r="Z45">
        <v>0</v>
      </c>
      <c r="AA45">
        <v>-1</v>
      </c>
      <c r="AB45">
        <v>-1</v>
      </c>
      <c r="AC45">
        <v>0</v>
      </c>
      <c r="AD45">
        <v>59510</v>
      </c>
      <c r="AE45">
        <v>0</v>
      </c>
      <c r="AF45">
        <v>0</v>
      </c>
      <c r="AG45">
        <v>0</v>
      </c>
      <c r="AH45">
        <v>0</v>
      </c>
      <c r="AI45">
        <v>0</v>
      </c>
      <c r="AJ45">
        <v>5362</v>
      </c>
      <c r="AK45">
        <v>7</v>
      </c>
      <c r="AL45" t="s">
        <v>150</v>
      </c>
      <c r="AM45" s="39">
        <v>2775537</v>
      </c>
      <c r="AN45" t="s">
        <v>117</v>
      </c>
      <c r="AO45">
        <v>0</v>
      </c>
      <c r="AP45">
        <v>1</v>
      </c>
      <c r="AQ45">
        <v>2</v>
      </c>
      <c r="AR45">
        <v>0</v>
      </c>
      <c r="AS45">
        <v>0</v>
      </c>
    </row>
    <row r="46" spans="1:45" x14ac:dyDescent="0.3">
      <c r="A46">
        <v>627</v>
      </c>
      <c r="B46">
        <v>7531948324</v>
      </c>
      <c r="C46">
        <v>2</v>
      </c>
      <c r="D46">
        <v>99070</v>
      </c>
      <c r="E46" s="38">
        <v>43401</v>
      </c>
      <c r="F46" s="38">
        <v>43853</v>
      </c>
      <c r="G46">
        <v>271081647</v>
      </c>
      <c r="H46" s="40">
        <v>5319.21</v>
      </c>
      <c r="I46" s="40">
        <v>5319.21</v>
      </c>
      <c r="J46" s="40">
        <v>5319.21</v>
      </c>
      <c r="K46" s="40">
        <v>5319.21</v>
      </c>
      <c r="L46" s="39">
        <v>319262752</v>
      </c>
      <c r="M46" s="38">
        <v>32199</v>
      </c>
      <c r="N46" t="s">
        <v>167</v>
      </c>
      <c r="O46" t="s">
        <v>658</v>
      </c>
      <c r="P46">
        <v>0</v>
      </c>
      <c r="Q46" t="s">
        <v>112</v>
      </c>
      <c r="R46" s="40">
        <v>5319.21</v>
      </c>
      <c r="S46" s="38">
        <v>43476</v>
      </c>
      <c r="T46">
        <v>70</v>
      </c>
      <c r="U46">
        <v>1</v>
      </c>
      <c r="V46">
        <v>30</v>
      </c>
      <c r="W46">
        <v>700049</v>
      </c>
      <c r="X46" t="s">
        <v>133</v>
      </c>
      <c r="Y46" t="s">
        <v>125</v>
      </c>
      <c r="Z46">
        <v>0</v>
      </c>
      <c r="AA46">
        <v>1</v>
      </c>
      <c r="AB46">
        <v>1</v>
      </c>
      <c r="AC46">
        <v>0</v>
      </c>
      <c r="AD46">
        <v>99070</v>
      </c>
      <c r="AE46">
        <v>0</v>
      </c>
      <c r="AF46">
        <v>0</v>
      </c>
      <c r="AG46">
        <v>0</v>
      </c>
      <c r="AH46">
        <v>1</v>
      </c>
      <c r="AI46">
        <v>0</v>
      </c>
      <c r="AJ46">
        <v>5362</v>
      </c>
      <c r="AK46">
        <v>7</v>
      </c>
      <c r="AL46" t="s">
        <v>150</v>
      </c>
      <c r="AM46" s="39">
        <v>2775537</v>
      </c>
      <c r="AN46" t="s">
        <v>117</v>
      </c>
      <c r="AO46">
        <v>0</v>
      </c>
      <c r="AP46">
        <v>1</v>
      </c>
      <c r="AQ46">
        <v>2</v>
      </c>
      <c r="AR46">
        <v>0</v>
      </c>
      <c r="AS46">
        <v>0</v>
      </c>
    </row>
    <row r="47" spans="1:45" x14ac:dyDescent="0.3">
      <c r="A47">
        <v>628</v>
      </c>
      <c r="B47">
        <v>7531948324</v>
      </c>
      <c r="C47">
        <v>2</v>
      </c>
      <c r="D47">
        <v>59510</v>
      </c>
      <c r="E47" s="38">
        <v>43401</v>
      </c>
      <c r="F47" s="38">
        <v>43853</v>
      </c>
      <c r="G47">
        <v>271081647</v>
      </c>
      <c r="H47" s="40">
        <v>-3488.71</v>
      </c>
      <c r="I47" s="40">
        <v>-3488.71</v>
      </c>
      <c r="J47" s="40">
        <v>-2839.92</v>
      </c>
      <c r="K47" s="40">
        <v>-2839.92</v>
      </c>
      <c r="L47" s="39">
        <v>319262752</v>
      </c>
      <c r="M47" s="38">
        <v>32199</v>
      </c>
      <c r="N47" t="s">
        <v>167</v>
      </c>
      <c r="O47" t="s">
        <v>658</v>
      </c>
      <c r="P47">
        <v>0</v>
      </c>
      <c r="Q47" t="s">
        <v>112</v>
      </c>
      <c r="R47" s="40">
        <v>-3155.47</v>
      </c>
      <c r="S47" s="38">
        <v>43476</v>
      </c>
      <c r="T47" t="s">
        <v>118</v>
      </c>
      <c r="U47">
        <v>1</v>
      </c>
      <c r="V47">
        <v>30</v>
      </c>
      <c r="W47">
        <v>700049</v>
      </c>
      <c r="X47" t="s">
        <v>133</v>
      </c>
      <c r="Y47" t="s">
        <v>125</v>
      </c>
      <c r="Z47">
        <v>0</v>
      </c>
      <c r="AA47">
        <v>-1</v>
      </c>
      <c r="AB47">
        <v>-1</v>
      </c>
      <c r="AC47">
        <v>0</v>
      </c>
      <c r="AD47">
        <v>59510</v>
      </c>
      <c r="AE47">
        <v>0</v>
      </c>
      <c r="AF47">
        <v>0</v>
      </c>
      <c r="AG47">
        <v>0</v>
      </c>
      <c r="AH47">
        <v>0</v>
      </c>
      <c r="AI47">
        <v>0</v>
      </c>
      <c r="AJ47">
        <v>5362</v>
      </c>
      <c r="AK47">
        <v>7</v>
      </c>
      <c r="AL47" t="s">
        <v>150</v>
      </c>
      <c r="AM47" s="39">
        <v>2775537</v>
      </c>
      <c r="AN47" t="s">
        <v>117</v>
      </c>
      <c r="AO47">
        <v>0</v>
      </c>
      <c r="AP47">
        <v>1</v>
      </c>
      <c r="AQ47">
        <v>2</v>
      </c>
      <c r="AR47">
        <v>0</v>
      </c>
      <c r="AS47">
        <v>0</v>
      </c>
    </row>
    <row r="48" spans="1:45" x14ac:dyDescent="0.3">
      <c r="A48">
        <v>7</v>
      </c>
      <c r="B48">
        <v>7534296604</v>
      </c>
      <c r="C48">
        <v>2</v>
      </c>
      <c r="D48">
        <v>59510</v>
      </c>
      <c r="E48" s="38">
        <v>43406</v>
      </c>
      <c r="F48" s="38">
        <v>43525</v>
      </c>
      <c r="G48">
        <v>50510286</v>
      </c>
      <c r="H48" s="40">
        <v>-1175.8</v>
      </c>
      <c r="I48" s="40">
        <v>-1175.8</v>
      </c>
      <c r="J48" s="40">
        <v>-1175.8</v>
      </c>
      <c r="K48" s="40">
        <v>-1175.8</v>
      </c>
      <c r="L48" s="39">
        <v>326829397</v>
      </c>
      <c r="M48" s="38">
        <v>30460</v>
      </c>
      <c r="N48" t="s">
        <v>130</v>
      </c>
      <c r="O48" t="s">
        <v>131</v>
      </c>
      <c r="P48">
        <v>0</v>
      </c>
      <c r="Q48" t="s">
        <v>112</v>
      </c>
      <c r="R48" s="40">
        <v>-1175.8</v>
      </c>
      <c r="S48" s="38">
        <v>43479</v>
      </c>
      <c r="T48" t="s">
        <v>132</v>
      </c>
      <c r="U48">
        <v>1</v>
      </c>
      <c r="V48">
        <v>35</v>
      </c>
      <c r="W48">
        <v>911876</v>
      </c>
      <c r="X48" t="s">
        <v>133</v>
      </c>
      <c r="Y48" t="s">
        <v>134</v>
      </c>
      <c r="Z48">
        <v>0</v>
      </c>
      <c r="AA48">
        <v>-1</v>
      </c>
      <c r="AB48">
        <v>-1</v>
      </c>
      <c r="AC48">
        <v>0</v>
      </c>
      <c r="AD48">
        <v>59510</v>
      </c>
      <c r="AE48">
        <v>0</v>
      </c>
      <c r="AF48">
        <v>0</v>
      </c>
      <c r="AG48">
        <v>0</v>
      </c>
      <c r="AH48">
        <v>0</v>
      </c>
      <c r="AI48">
        <v>0</v>
      </c>
      <c r="AJ48">
        <v>5362</v>
      </c>
      <c r="AK48">
        <v>7</v>
      </c>
      <c r="AL48" t="s">
        <v>135</v>
      </c>
      <c r="AM48" s="39">
        <v>3372590</v>
      </c>
      <c r="AN48" t="s">
        <v>117</v>
      </c>
      <c r="AO48">
        <v>0</v>
      </c>
      <c r="AP48">
        <v>1</v>
      </c>
      <c r="AQ48">
        <v>2</v>
      </c>
      <c r="AR48">
        <v>0</v>
      </c>
      <c r="AS48">
        <v>0</v>
      </c>
    </row>
    <row r="49" spans="1:45" x14ac:dyDescent="0.3">
      <c r="A49">
        <v>8</v>
      </c>
      <c r="B49">
        <v>7534296604</v>
      </c>
      <c r="C49">
        <v>2</v>
      </c>
      <c r="D49">
        <v>59510</v>
      </c>
      <c r="E49" s="38">
        <v>43406</v>
      </c>
      <c r="F49" s="38">
        <v>43511</v>
      </c>
      <c r="G49">
        <v>50510286</v>
      </c>
      <c r="H49" s="40">
        <v>1175.8</v>
      </c>
      <c r="I49" s="40">
        <v>1175.8</v>
      </c>
      <c r="J49" s="40">
        <v>1175.8</v>
      </c>
      <c r="K49" s="40">
        <v>1175.8</v>
      </c>
      <c r="L49" s="39">
        <v>326829397</v>
      </c>
      <c r="M49" s="38">
        <v>30460</v>
      </c>
      <c r="N49" t="s">
        <v>130</v>
      </c>
      <c r="O49" t="s">
        <v>131</v>
      </c>
      <c r="P49">
        <v>0</v>
      </c>
      <c r="Q49" t="s">
        <v>112</v>
      </c>
      <c r="R49" s="40">
        <v>1175.8</v>
      </c>
      <c r="S49" s="38">
        <v>43479</v>
      </c>
      <c r="T49">
        <v>70</v>
      </c>
      <c r="U49">
        <v>1</v>
      </c>
      <c r="V49">
        <v>35</v>
      </c>
      <c r="W49">
        <v>911876</v>
      </c>
      <c r="X49" t="s">
        <v>133</v>
      </c>
      <c r="Y49" t="s">
        <v>134</v>
      </c>
      <c r="Z49">
        <v>0</v>
      </c>
      <c r="AA49">
        <v>1</v>
      </c>
      <c r="AB49">
        <v>1</v>
      </c>
      <c r="AC49">
        <v>0</v>
      </c>
      <c r="AD49">
        <v>59510</v>
      </c>
      <c r="AE49">
        <v>0</v>
      </c>
      <c r="AF49">
        <v>0</v>
      </c>
      <c r="AG49">
        <v>0</v>
      </c>
      <c r="AH49">
        <v>1</v>
      </c>
      <c r="AI49">
        <v>0</v>
      </c>
      <c r="AJ49">
        <v>5362</v>
      </c>
      <c r="AK49">
        <v>7</v>
      </c>
      <c r="AL49" t="s">
        <v>135</v>
      </c>
      <c r="AM49" s="39">
        <v>3372590</v>
      </c>
      <c r="AN49" t="s">
        <v>117</v>
      </c>
      <c r="AO49">
        <v>0</v>
      </c>
      <c r="AP49">
        <v>1</v>
      </c>
      <c r="AQ49">
        <v>2</v>
      </c>
      <c r="AR49">
        <v>0</v>
      </c>
      <c r="AS49">
        <v>0</v>
      </c>
    </row>
    <row r="50" spans="1:45" x14ac:dyDescent="0.3">
      <c r="A50">
        <v>9</v>
      </c>
      <c r="B50">
        <v>7534296604</v>
      </c>
      <c r="C50">
        <v>2</v>
      </c>
      <c r="D50">
        <v>59510</v>
      </c>
      <c r="E50" s="38">
        <v>43406</v>
      </c>
      <c r="F50" s="38">
        <v>43511</v>
      </c>
      <c r="G50">
        <v>50510286</v>
      </c>
      <c r="H50" s="40">
        <v>-4398</v>
      </c>
      <c r="I50" s="40">
        <v>-4398</v>
      </c>
      <c r="J50">
        <v>-196.8</v>
      </c>
      <c r="K50">
        <v>-196.8</v>
      </c>
      <c r="L50" s="39">
        <v>326829397</v>
      </c>
      <c r="M50" s="38">
        <v>30460</v>
      </c>
      <c r="N50" t="s">
        <v>130</v>
      </c>
      <c r="O50" t="s">
        <v>131</v>
      </c>
      <c r="P50">
        <v>0</v>
      </c>
      <c r="Q50" t="s">
        <v>112</v>
      </c>
      <c r="R50" s="40">
        <v>-1246</v>
      </c>
      <c r="S50" s="38">
        <v>43479</v>
      </c>
      <c r="T50" t="s">
        <v>118</v>
      </c>
      <c r="U50">
        <v>1</v>
      </c>
      <c r="V50">
        <v>35</v>
      </c>
      <c r="W50">
        <v>911876</v>
      </c>
      <c r="X50" t="s">
        <v>133</v>
      </c>
      <c r="Y50" t="s">
        <v>134</v>
      </c>
      <c r="Z50">
        <v>0</v>
      </c>
      <c r="AA50">
        <v>-1</v>
      </c>
      <c r="AB50">
        <v>-1</v>
      </c>
      <c r="AC50">
        <v>0</v>
      </c>
      <c r="AD50">
        <v>59510</v>
      </c>
      <c r="AE50">
        <v>0</v>
      </c>
      <c r="AF50">
        <v>0</v>
      </c>
      <c r="AG50">
        <v>0</v>
      </c>
      <c r="AH50">
        <v>0</v>
      </c>
      <c r="AI50">
        <v>0</v>
      </c>
      <c r="AJ50">
        <v>5362</v>
      </c>
      <c r="AK50">
        <v>7</v>
      </c>
      <c r="AL50" t="s">
        <v>135</v>
      </c>
      <c r="AM50" s="39">
        <v>3372590</v>
      </c>
      <c r="AN50" t="s">
        <v>117</v>
      </c>
      <c r="AO50">
        <v>0</v>
      </c>
      <c r="AP50">
        <v>1</v>
      </c>
      <c r="AQ50">
        <v>2</v>
      </c>
      <c r="AR50">
        <v>0</v>
      </c>
      <c r="AS50">
        <v>0</v>
      </c>
    </row>
    <row r="51" spans="1:45" x14ac:dyDescent="0.3">
      <c r="A51">
        <v>10</v>
      </c>
      <c r="B51">
        <v>7534296604</v>
      </c>
      <c r="C51">
        <v>2</v>
      </c>
      <c r="D51">
        <v>59510</v>
      </c>
      <c r="E51" s="38">
        <v>43406</v>
      </c>
      <c r="F51" s="38">
        <v>43511</v>
      </c>
      <c r="G51">
        <v>50510286</v>
      </c>
      <c r="H51">
        <v>-979</v>
      </c>
      <c r="I51">
        <v>-979</v>
      </c>
      <c r="J51">
        <v>-979</v>
      </c>
      <c r="K51">
        <v>-979</v>
      </c>
      <c r="L51" s="39">
        <v>326829397</v>
      </c>
      <c r="M51" s="38">
        <v>30460</v>
      </c>
      <c r="N51" t="s">
        <v>130</v>
      </c>
      <c r="O51" t="s">
        <v>131</v>
      </c>
      <c r="P51">
        <v>0</v>
      </c>
      <c r="Q51" t="s">
        <v>112</v>
      </c>
      <c r="R51">
        <v>-979</v>
      </c>
      <c r="S51" s="38">
        <v>43479</v>
      </c>
      <c r="T51" t="s">
        <v>118</v>
      </c>
      <c r="U51">
        <v>1</v>
      </c>
      <c r="V51">
        <v>35</v>
      </c>
      <c r="W51">
        <v>911876</v>
      </c>
      <c r="X51" t="s">
        <v>133</v>
      </c>
      <c r="Y51" t="s">
        <v>134</v>
      </c>
      <c r="Z51">
        <v>0</v>
      </c>
      <c r="AA51">
        <v>-1</v>
      </c>
      <c r="AB51">
        <v>-1</v>
      </c>
      <c r="AC51">
        <v>0</v>
      </c>
      <c r="AD51">
        <v>59510</v>
      </c>
      <c r="AE51">
        <v>0</v>
      </c>
      <c r="AF51">
        <v>0</v>
      </c>
      <c r="AG51">
        <v>0</v>
      </c>
      <c r="AH51">
        <v>0</v>
      </c>
      <c r="AI51">
        <v>0</v>
      </c>
      <c r="AJ51">
        <v>5362</v>
      </c>
      <c r="AK51">
        <v>7</v>
      </c>
      <c r="AL51" t="s">
        <v>135</v>
      </c>
      <c r="AM51" s="39">
        <v>3372590</v>
      </c>
      <c r="AN51" t="s">
        <v>117</v>
      </c>
      <c r="AO51">
        <v>0</v>
      </c>
      <c r="AP51">
        <v>1</v>
      </c>
      <c r="AQ51">
        <v>2</v>
      </c>
      <c r="AR51">
        <v>0</v>
      </c>
      <c r="AS51">
        <v>0</v>
      </c>
    </row>
    <row r="52" spans="1:45" x14ac:dyDescent="0.3">
      <c r="A52">
        <v>11</v>
      </c>
      <c r="B52">
        <v>7534880153</v>
      </c>
      <c r="C52">
        <v>2</v>
      </c>
      <c r="D52">
        <v>59510</v>
      </c>
      <c r="E52" s="38">
        <v>43447</v>
      </c>
      <c r="F52" s="38">
        <v>43663</v>
      </c>
      <c r="G52">
        <v>391791586</v>
      </c>
      <c r="H52" s="40">
        <v>-5457.36</v>
      </c>
      <c r="I52" s="40">
        <v>-5457.36</v>
      </c>
      <c r="J52" s="40">
        <v>-5457.36</v>
      </c>
      <c r="K52" s="40">
        <v>-5457.36</v>
      </c>
      <c r="L52" s="39">
        <v>268619414</v>
      </c>
      <c r="M52" s="38">
        <v>30237</v>
      </c>
      <c r="N52" t="s">
        <v>136</v>
      </c>
      <c r="O52" t="s">
        <v>137</v>
      </c>
      <c r="P52">
        <v>0</v>
      </c>
      <c r="Q52" t="s">
        <v>112</v>
      </c>
      <c r="R52" s="40">
        <v>-5457.36</v>
      </c>
      <c r="S52" s="38">
        <v>43469</v>
      </c>
      <c r="T52">
        <v>34</v>
      </c>
      <c r="U52">
        <v>1</v>
      </c>
      <c r="V52">
        <v>36</v>
      </c>
      <c r="W52">
        <v>701444</v>
      </c>
      <c r="X52" t="s">
        <v>138</v>
      </c>
      <c r="Y52" t="s">
        <v>125</v>
      </c>
      <c r="Z52">
        <v>0</v>
      </c>
      <c r="AA52">
        <v>-1</v>
      </c>
      <c r="AB52">
        <v>-1</v>
      </c>
      <c r="AC52">
        <v>0</v>
      </c>
      <c r="AD52">
        <v>59510</v>
      </c>
      <c r="AE52">
        <v>0</v>
      </c>
      <c r="AF52">
        <v>0</v>
      </c>
      <c r="AG52">
        <v>0</v>
      </c>
      <c r="AH52">
        <v>0</v>
      </c>
      <c r="AI52">
        <v>0</v>
      </c>
      <c r="AJ52">
        <v>842</v>
      </c>
      <c r="AK52">
        <v>15</v>
      </c>
      <c r="AL52" t="s">
        <v>139</v>
      </c>
      <c r="AM52" s="39">
        <v>2092923</v>
      </c>
      <c r="AN52" t="s">
        <v>140</v>
      </c>
      <c r="AO52">
        <v>0</v>
      </c>
      <c r="AP52">
        <v>1</v>
      </c>
      <c r="AQ52">
        <v>2</v>
      </c>
      <c r="AR52">
        <v>0</v>
      </c>
      <c r="AS52">
        <v>0</v>
      </c>
    </row>
    <row r="53" spans="1:45" x14ac:dyDescent="0.3">
      <c r="A53">
        <v>12</v>
      </c>
      <c r="B53">
        <v>7534880153</v>
      </c>
      <c r="C53">
        <v>2</v>
      </c>
      <c r="D53">
        <v>59510</v>
      </c>
      <c r="E53" s="38">
        <v>43447</v>
      </c>
      <c r="F53" s="38">
        <v>43700</v>
      </c>
      <c r="G53">
        <v>391791586</v>
      </c>
      <c r="H53" s="40">
        <v>1083.4000000000001</v>
      </c>
      <c r="I53" s="40">
        <v>1083.4000000000001</v>
      </c>
      <c r="J53" s="40">
        <v>1083.4000000000001</v>
      </c>
      <c r="K53" s="40">
        <v>1083.4000000000001</v>
      </c>
      <c r="L53" s="39">
        <v>268619414</v>
      </c>
      <c r="M53" s="38">
        <v>30237</v>
      </c>
      <c r="N53" t="s">
        <v>136</v>
      </c>
      <c r="O53" t="s">
        <v>137</v>
      </c>
      <c r="P53">
        <v>0</v>
      </c>
      <c r="Q53" t="s">
        <v>112</v>
      </c>
      <c r="R53" s="40">
        <v>1083.4000000000001</v>
      </c>
      <c r="S53" s="38">
        <v>43469</v>
      </c>
      <c r="T53">
        <v>70</v>
      </c>
      <c r="U53">
        <v>1</v>
      </c>
      <c r="V53">
        <v>36</v>
      </c>
      <c r="W53">
        <v>701444</v>
      </c>
      <c r="X53" t="s">
        <v>138</v>
      </c>
      <c r="Y53" t="s">
        <v>125</v>
      </c>
      <c r="Z53">
        <v>0</v>
      </c>
      <c r="AA53">
        <v>1</v>
      </c>
      <c r="AB53">
        <v>1</v>
      </c>
      <c r="AC53">
        <v>0</v>
      </c>
      <c r="AD53">
        <v>59510</v>
      </c>
      <c r="AE53">
        <v>0</v>
      </c>
      <c r="AF53">
        <v>0</v>
      </c>
      <c r="AG53">
        <v>0</v>
      </c>
      <c r="AH53">
        <v>1</v>
      </c>
      <c r="AI53">
        <v>0</v>
      </c>
      <c r="AJ53">
        <v>842</v>
      </c>
      <c r="AK53">
        <v>15</v>
      </c>
      <c r="AL53" t="s">
        <v>139</v>
      </c>
      <c r="AM53" s="39">
        <v>2092923</v>
      </c>
      <c r="AN53" t="s">
        <v>140</v>
      </c>
      <c r="AO53">
        <v>0</v>
      </c>
      <c r="AP53">
        <v>1</v>
      </c>
      <c r="AQ53">
        <v>2</v>
      </c>
      <c r="AR53">
        <v>0</v>
      </c>
      <c r="AS53">
        <v>0</v>
      </c>
    </row>
    <row r="54" spans="1:45" x14ac:dyDescent="0.3">
      <c r="A54">
        <v>13</v>
      </c>
      <c r="B54">
        <v>7534880153</v>
      </c>
      <c r="C54">
        <v>2</v>
      </c>
      <c r="D54">
        <v>59510</v>
      </c>
      <c r="E54" s="38">
        <v>43447</v>
      </c>
      <c r="F54" s="38">
        <v>43700</v>
      </c>
      <c r="G54">
        <v>391791586</v>
      </c>
      <c r="H54" s="40">
        <v>-5457.36</v>
      </c>
      <c r="I54" s="40">
        <v>-5457.36</v>
      </c>
      <c r="J54" s="40">
        <v>-5457.36</v>
      </c>
      <c r="K54" s="40">
        <v>-5457.36</v>
      </c>
      <c r="L54" s="39">
        <v>268619414</v>
      </c>
      <c r="M54" s="38">
        <v>30237</v>
      </c>
      <c r="N54" t="s">
        <v>136</v>
      </c>
      <c r="O54" t="s">
        <v>137</v>
      </c>
      <c r="P54">
        <v>0</v>
      </c>
      <c r="Q54" t="s">
        <v>112</v>
      </c>
      <c r="R54" s="40">
        <v>-5457.36</v>
      </c>
      <c r="S54" s="38">
        <v>43469</v>
      </c>
      <c r="T54">
        <v>69</v>
      </c>
      <c r="U54">
        <v>0</v>
      </c>
      <c r="V54">
        <v>36</v>
      </c>
      <c r="W54">
        <v>701444</v>
      </c>
      <c r="X54" t="s">
        <v>138</v>
      </c>
      <c r="Y54" t="s">
        <v>125</v>
      </c>
      <c r="Z54">
        <v>0</v>
      </c>
      <c r="AA54">
        <v>-1</v>
      </c>
      <c r="AB54">
        <v>-1</v>
      </c>
      <c r="AC54">
        <v>0</v>
      </c>
      <c r="AD54">
        <v>59510</v>
      </c>
      <c r="AE54">
        <v>0</v>
      </c>
      <c r="AF54">
        <v>0</v>
      </c>
      <c r="AG54">
        <v>0</v>
      </c>
      <c r="AH54">
        <v>0</v>
      </c>
      <c r="AI54">
        <v>0</v>
      </c>
      <c r="AJ54">
        <v>842</v>
      </c>
      <c r="AK54">
        <v>15</v>
      </c>
      <c r="AL54" t="s">
        <v>139</v>
      </c>
      <c r="AM54" s="39">
        <v>2092923</v>
      </c>
      <c r="AN54" t="s">
        <v>140</v>
      </c>
      <c r="AO54">
        <v>0</v>
      </c>
      <c r="AP54">
        <v>1</v>
      </c>
      <c r="AQ54">
        <v>2</v>
      </c>
      <c r="AR54">
        <v>0</v>
      </c>
      <c r="AS54">
        <v>0</v>
      </c>
    </row>
    <row r="55" spans="1:45" x14ac:dyDescent="0.3">
      <c r="A55">
        <v>14</v>
      </c>
      <c r="B55">
        <v>7534880153</v>
      </c>
      <c r="C55">
        <v>2</v>
      </c>
      <c r="D55">
        <v>59510</v>
      </c>
      <c r="E55" s="38">
        <v>43447</v>
      </c>
      <c r="F55" s="38">
        <v>43879</v>
      </c>
      <c r="G55">
        <v>391791586</v>
      </c>
      <c r="H55">
        <v>0</v>
      </c>
      <c r="I55">
        <v>-0.01</v>
      </c>
      <c r="J55">
        <v>-0.01</v>
      </c>
      <c r="K55">
        <v>-0.01</v>
      </c>
      <c r="L55" s="39">
        <v>268619414</v>
      </c>
      <c r="M55" s="38">
        <v>30237</v>
      </c>
      <c r="N55" t="s">
        <v>136</v>
      </c>
      <c r="O55" t="s">
        <v>137</v>
      </c>
      <c r="P55">
        <v>0</v>
      </c>
      <c r="Q55" t="s">
        <v>112</v>
      </c>
      <c r="R55">
        <v>0</v>
      </c>
      <c r="S55" s="38">
        <v>43469</v>
      </c>
      <c r="T55">
        <v>77</v>
      </c>
      <c r="U55">
        <v>1</v>
      </c>
      <c r="V55">
        <v>36</v>
      </c>
      <c r="W55">
        <v>701444</v>
      </c>
      <c r="X55" t="s">
        <v>138</v>
      </c>
      <c r="Y55" t="s">
        <v>125</v>
      </c>
      <c r="Z55">
        <v>0</v>
      </c>
      <c r="AA55">
        <v>-1</v>
      </c>
      <c r="AB55">
        <v>0</v>
      </c>
      <c r="AC55">
        <v>0</v>
      </c>
      <c r="AD55">
        <v>59510</v>
      </c>
      <c r="AE55">
        <v>0</v>
      </c>
      <c r="AF55">
        <v>0</v>
      </c>
      <c r="AG55">
        <v>0</v>
      </c>
      <c r="AH55">
        <v>0</v>
      </c>
      <c r="AI55">
        <v>0</v>
      </c>
      <c r="AJ55">
        <v>842</v>
      </c>
      <c r="AK55">
        <v>15</v>
      </c>
      <c r="AL55" t="s">
        <v>139</v>
      </c>
      <c r="AM55" s="39">
        <v>2092923</v>
      </c>
      <c r="AN55" t="s">
        <v>140</v>
      </c>
      <c r="AO55">
        <v>0</v>
      </c>
      <c r="AP55">
        <v>1</v>
      </c>
      <c r="AQ55">
        <v>2</v>
      </c>
      <c r="AR55">
        <v>0</v>
      </c>
      <c r="AS55">
        <v>0</v>
      </c>
    </row>
    <row r="56" spans="1:45" x14ac:dyDescent="0.3">
      <c r="A56">
        <v>15</v>
      </c>
      <c r="B56">
        <v>7534880153</v>
      </c>
      <c r="C56">
        <v>2</v>
      </c>
      <c r="D56">
        <v>59510</v>
      </c>
      <c r="E56" s="38">
        <v>43447</v>
      </c>
      <c r="F56" s="38">
        <v>43739</v>
      </c>
      <c r="G56">
        <v>391791586</v>
      </c>
      <c r="H56">
        <v>0</v>
      </c>
      <c r="I56">
        <v>-91.05</v>
      </c>
      <c r="J56">
        <v>-91.05</v>
      </c>
      <c r="K56">
        <v>-91.05</v>
      </c>
      <c r="L56" s="39">
        <v>268619414</v>
      </c>
      <c r="M56" s="38">
        <v>30237</v>
      </c>
      <c r="N56" t="s">
        <v>136</v>
      </c>
      <c r="O56" t="s">
        <v>137</v>
      </c>
      <c r="P56">
        <v>0</v>
      </c>
      <c r="Q56" t="s">
        <v>112</v>
      </c>
      <c r="R56">
        <v>0</v>
      </c>
      <c r="S56" s="38">
        <v>43469</v>
      </c>
      <c r="T56">
        <v>77</v>
      </c>
      <c r="U56">
        <v>1</v>
      </c>
      <c r="V56">
        <v>36</v>
      </c>
      <c r="W56">
        <v>701444</v>
      </c>
      <c r="X56" t="s">
        <v>138</v>
      </c>
      <c r="Y56" t="s">
        <v>125</v>
      </c>
      <c r="Z56">
        <v>0</v>
      </c>
      <c r="AA56">
        <v>-1</v>
      </c>
      <c r="AB56">
        <v>0</v>
      </c>
      <c r="AC56">
        <v>0</v>
      </c>
      <c r="AD56">
        <v>59510</v>
      </c>
      <c r="AE56">
        <v>0</v>
      </c>
      <c r="AF56">
        <v>0</v>
      </c>
      <c r="AG56">
        <v>0</v>
      </c>
      <c r="AH56">
        <v>0</v>
      </c>
      <c r="AI56">
        <v>0</v>
      </c>
      <c r="AJ56">
        <v>842</v>
      </c>
      <c r="AK56">
        <v>15</v>
      </c>
      <c r="AL56" t="s">
        <v>139</v>
      </c>
      <c r="AM56" s="39">
        <v>2092923</v>
      </c>
      <c r="AN56" t="s">
        <v>140</v>
      </c>
      <c r="AO56">
        <v>0</v>
      </c>
      <c r="AP56">
        <v>1</v>
      </c>
      <c r="AQ56">
        <v>2</v>
      </c>
      <c r="AR56">
        <v>0</v>
      </c>
      <c r="AS56">
        <v>0</v>
      </c>
    </row>
    <row r="57" spans="1:45" x14ac:dyDescent="0.3">
      <c r="A57">
        <v>16</v>
      </c>
      <c r="B57">
        <v>7534880153</v>
      </c>
      <c r="C57">
        <v>2</v>
      </c>
      <c r="D57">
        <v>59510</v>
      </c>
      <c r="E57" s="38">
        <v>43447</v>
      </c>
      <c r="F57" s="38">
        <v>43700</v>
      </c>
      <c r="G57">
        <v>391791586</v>
      </c>
      <c r="H57" s="40">
        <v>5457.36</v>
      </c>
      <c r="I57" s="40">
        <v>5457.36</v>
      </c>
      <c r="J57" s="40">
        <v>5457.36</v>
      </c>
      <c r="K57" s="40">
        <v>5457.36</v>
      </c>
      <c r="L57" s="39">
        <v>268619414</v>
      </c>
      <c r="M57" s="38">
        <v>30237</v>
      </c>
      <c r="N57" t="s">
        <v>136</v>
      </c>
      <c r="O57" t="s">
        <v>137</v>
      </c>
      <c r="P57">
        <v>0</v>
      </c>
      <c r="Q57" t="s">
        <v>112</v>
      </c>
      <c r="R57" s="40">
        <v>5457.36</v>
      </c>
      <c r="S57" s="38">
        <v>43469</v>
      </c>
      <c r="T57">
        <v>70</v>
      </c>
      <c r="U57">
        <v>1</v>
      </c>
      <c r="V57">
        <v>36</v>
      </c>
      <c r="W57">
        <v>701444</v>
      </c>
      <c r="X57" t="s">
        <v>138</v>
      </c>
      <c r="Y57" t="s">
        <v>125</v>
      </c>
      <c r="Z57">
        <v>0</v>
      </c>
      <c r="AA57">
        <v>1</v>
      </c>
      <c r="AB57">
        <v>1</v>
      </c>
      <c r="AC57">
        <v>0</v>
      </c>
      <c r="AD57">
        <v>59510</v>
      </c>
      <c r="AE57">
        <v>0</v>
      </c>
      <c r="AF57">
        <v>0</v>
      </c>
      <c r="AG57">
        <v>0</v>
      </c>
      <c r="AH57">
        <v>1</v>
      </c>
      <c r="AI57">
        <v>0</v>
      </c>
      <c r="AJ57">
        <v>842</v>
      </c>
      <c r="AK57">
        <v>15</v>
      </c>
      <c r="AL57" t="s">
        <v>139</v>
      </c>
      <c r="AM57" s="39">
        <v>2092923</v>
      </c>
      <c r="AN57" t="s">
        <v>140</v>
      </c>
      <c r="AO57">
        <v>0</v>
      </c>
      <c r="AP57">
        <v>1</v>
      </c>
      <c r="AQ57">
        <v>2</v>
      </c>
      <c r="AR57">
        <v>0</v>
      </c>
      <c r="AS57">
        <v>0</v>
      </c>
    </row>
    <row r="58" spans="1:45" x14ac:dyDescent="0.3">
      <c r="A58">
        <v>17</v>
      </c>
      <c r="B58">
        <v>7534880153</v>
      </c>
      <c r="C58">
        <v>2</v>
      </c>
      <c r="D58">
        <v>59510</v>
      </c>
      <c r="E58" s="38">
        <v>43447</v>
      </c>
      <c r="F58" s="38">
        <v>43879</v>
      </c>
      <c r="G58">
        <v>391791586</v>
      </c>
      <c r="H58">
        <v>0</v>
      </c>
      <c r="I58">
        <v>-51.27</v>
      </c>
      <c r="J58">
        <v>-51.27</v>
      </c>
      <c r="K58">
        <v>-51.27</v>
      </c>
      <c r="L58" s="39">
        <v>268619414</v>
      </c>
      <c r="M58" s="38">
        <v>30237</v>
      </c>
      <c r="N58" t="s">
        <v>136</v>
      </c>
      <c r="O58" t="s">
        <v>137</v>
      </c>
      <c r="P58">
        <v>0</v>
      </c>
      <c r="Q58" t="s">
        <v>112</v>
      </c>
      <c r="R58">
        <v>0</v>
      </c>
      <c r="S58" s="38">
        <v>43469</v>
      </c>
      <c r="T58">
        <v>77</v>
      </c>
      <c r="U58">
        <v>1</v>
      </c>
      <c r="V58">
        <v>36</v>
      </c>
      <c r="W58">
        <v>701444</v>
      </c>
      <c r="X58" t="s">
        <v>138</v>
      </c>
      <c r="Y58" t="s">
        <v>125</v>
      </c>
      <c r="Z58">
        <v>0</v>
      </c>
      <c r="AA58">
        <v>-1</v>
      </c>
      <c r="AB58">
        <v>0</v>
      </c>
      <c r="AC58">
        <v>0</v>
      </c>
      <c r="AD58">
        <v>59510</v>
      </c>
      <c r="AE58">
        <v>0</v>
      </c>
      <c r="AF58">
        <v>0</v>
      </c>
      <c r="AG58">
        <v>0</v>
      </c>
      <c r="AH58">
        <v>0</v>
      </c>
      <c r="AI58">
        <v>0</v>
      </c>
      <c r="AJ58">
        <v>842</v>
      </c>
      <c r="AK58">
        <v>15</v>
      </c>
      <c r="AL58" t="s">
        <v>139</v>
      </c>
      <c r="AM58" s="39">
        <v>2092923</v>
      </c>
      <c r="AN58" t="s">
        <v>140</v>
      </c>
      <c r="AO58">
        <v>0</v>
      </c>
      <c r="AP58">
        <v>1</v>
      </c>
      <c r="AQ58">
        <v>2</v>
      </c>
      <c r="AR58">
        <v>0</v>
      </c>
      <c r="AS58">
        <v>0</v>
      </c>
    </row>
    <row r="59" spans="1:45" x14ac:dyDescent="0.3">
      <c r="A59">
        <v>18</v>
      </c>
      <c r="B59">
        <v>7534880153</v>
      </c>
      <c r="C59">
        <v>2</v>
      </c>
      <c r="D59">
        <v>59510</v>
      </c>
      <c r="E59" s="38">
        <v>43447</v>
      </c>
      <c r="F59" s="38">
        <v>43700</v>
      </c>
      <c r="G59">
        <v>391791586</v>
      </c>
      <c r="H59">
        <v>0</v>
      </c>
      <c r="I59">
        <v>-312.83999999999997</v>
      </c>
      <c r="J59">
        <v>-312.83999999999997</v>
      </c>
      <c r="K59">
        <v>-312.83999999999997</v>
      </c>
      <c r="L59" s="39">
        <v>268619414</v>
      </c>
      <c r="M59" s="38">
        <v>30237</v>
      </c>
      <c r="N59" t="s">
        <v>136</v>
      </c>
      <c r="O59" t="s">
        <v>137</v>
      </c>
      <c r="P59">
        <v>0</v>
      </c>
      <c r="Q59" t="s">
        <v>112</v>
      </c>
      <c r="R59">
        <v>0</v>
      </c>
      <c r="S59" s="38">
        <v>43469</v>
      </c>
      <c r="T59">
        <v>77</v>
      </c>
      <c r="U59">
        <v>1</v>
      </c>
      <c r="V59">
        <v>36</v>
      </c>
      <c r="W59">
        <v>701444</v>
      </c>
      <c r="X59" t="s">
        <v>138</v>
      </c>
      <c r="Y59" t="s">
        <v>125</v>
      </c>
      <c r="Z59">
        <v>0</v>
      </c>
      <c r="AA59">
        <v>-1</v>
      </c>
      <c r="AB59">
        <v>0</v>
      </c>
      <c r="AC59">
        <v>0</v>
      </c>
      <c r="AD59">
        <v>59510</v>
      </c>
      <c r="AE59">
        <v>0</v>
      </c>
      <c r="AF59">
        <v>0</v>
      </c>
      <c r="AG59">
        <v>0</v>
      </c>
      <c r="AH59">
        <v>0</v>
      </c>
      <c r="AI59">
        <v>0</v>
      </c>
      <c r="AJ59">
        <v>842</v>
      </c>
      <c r="AK59">
        <v>15</v>
      </c>
      <c r="AL59" t="s">
        <v>139</v>
      </c>
      <c r="AM59" s="39">
        <v>2092923</v>
      </c>
      <c r="AN59" t="s">
        <v>140</v>
      </c>
      <c r="AO59">
        <v>0</v>
      </c>
      <c r="AP59">
        <v>1</v>
      </c>
      <c r="AQ59">
        <v>2</v>
      </c>
      <c r="AR59">
        <v>0</v>
      </c>
      <c r="AS59">
        <v>0</v>
      </c>
    </row>
    <row r="60" spans="1:45" x14ac:dyDescent="0.3">
      <c r="A60">
        <v>19</v>
      </c>
      <c r="B60">
        <v>7534880153</v>
      </c>
      <c r="C60">
        <v>2</v>
      </c>
      <c r="D60">
        <v>59510</v>
      </c>
      <c r="E60" s="38">
        <v>43447</v>
      </c>
      <c r="F60" s="38">
        <v>43704</v>
      </c>
      <c r="G60">
        <v>391791586</v>
      </c>
      <c r="H60">
        <v>0</v>
      </c>
      <c r="I60">
        <v>-202.59</v>
      </c>
      <c r="J60">
        <v>-202.59</v>
      </c>
      <c r="K60">
        <v>-202.59</v>
      </c>
      <c r="L60" s="39">
        <v>268619414</v>
      </c>
      <c r="M60" s="38">
        <v>30237</v>
      </c>
      <c r="N60" t="s">
        <v>136</v>
      </c>
      <c r="O60" t="s">
        <v>137</v>
      </c>
      <c r="P60">
        <v>0</v>
      </c>
      <c r="Q60" t="s">
        <v>112</v>
      </c>
      <c r="R60">
        <v>0</v>
      </c>
      <c r="S60" s="38">
        <v>43469</v>
      </c>
      <c r="T60">
        <v>77</v>
      </c>
      <c r="U60">
        <v>1</v>
      </c>
      <c r="V60">
        <v>36</v>
      </c>
      <c r="W60">
        <v>701444</v>
      </c>
      <c r="X60" t="s">
        <v>138</v>
      </c>
      <c r="Y60" t="s">
        <v>125</v>
      </c>
      <c r="Z60">
        <v>0</v>
      </c>
      <c r="AA60">
        <v>-1</v>
      </c>
      <c r="AB60">
        <v>0</v>
      </c>
      <c r="AC60">
        <v>0</v>
      </c>
      <c r="AD60">
        <v>59510</v>
      </c>
      <c r="AE60">
        <v>0</v>
      </c>
      <c r="AF60">
        <v>0</v>
      </c>
      <c r="AG60">
        <v>0</v>
      </c>
      <c r="AH60">
        <v>0</v>
      </c>
      <c r="AI60">
        <v>0</v>
      </c>
      <c r="AJ60">
        <v>842</v>
      </c>
      <c r="AK60">
        <v>15</v>
      </c>
      <c r="AL60" t="s">
        <v>139</v>
      </c>
      <c r="AM60" s="39">
        <v>2092923</v>
      </c>
      <c r="AN60" t="s">
        <v>140</v>
      </c>
      <c r="AO60">
        <v>0</v>
      </c>
      <c r="AP60">
        <v>1</v>
      </c>
      <c r="AQ60">
        <v>2</v>
      </c>
      <c r="AR60">
        <v>0</v>
      </c>
      <c r="AS60">
        <v>0</v>
      </c>
    </row>
    <row r="61" spans="1:45" x14ac:dyDescent="0.3">
      <c r="A61">
        <v>20</v>
      </c>
      <c r="B61">
        <v>7534880153</v>
      </c>
      <c r="C61">
        <v>2</v>
      </c>
      <c r="D61">
        <v>59510</v>
      </c>
      <c r="E61" s="38">
        <v>43447</v>
      </c>
      <c r="F61" s="38">
        <v>43789</v>
      </c>
      <c r="G61">
        <v>391791586</v>
      </c>
      <c r="H61">
        <v>0</v>
      </c>
      <c r="I61">
        <v>-148.26</v>
      </c>
      <c r="J61">
        <v>-148.26</v>
      </c>
      <c r="K61">
        <v>-148.26</v>
      </c>
      <c r="L61" s="39">
        <v>268619414</v>
      </c>
      <c r="M61" s="38">
        <v>30237</v>
      </c>
      <c r="N61" t="s">
        <v>136</v>
      </c>
      <c r="O61" t="s">
        <v>137</v>
      </c>
      <c r="P61">
        <v>0</v>
      </c>
      <c r="Q61" t="s">
        <v>112</v>
      </c>
      <c r="R61">
        <v>0</v>
      </c>
      <c r="S61" s="38">
        <v>43469</v>
      </c>
      <c r="T61">
        <v>77</v>
      </c>
      <c r="U61">
        <v>1</v>
      </c>
      <c r="V61">
        <v>36</v>
      </c>
      <c r="W61">
        <v>701444</v>
      </c>
      <c r="X61" t="s">
        <v>138</v>
      </c>
      <c r="Y61" t="s">
        <v>125</v>
      </c>
      <c r="Z61">
        <v>0</v>
      </c>
      <c r="AA61">
        <v>-1</v>
      </c>
      <c r="AB61">
        <v>0</v>
      </c>
      <c r="AC61">
        <v>0</v>
      </c>
      <c r="AD61">
        <v>59510</v>
      </c>
      <c r="AE61">
        <v>0</v>
      </c>
      <c r="AF61">
        <v>0</v>
      </c>
      <c r="AG61">
        <v>0</v>
      </c>
      <c r="AH61">
        <v>0</v>
      </c>
      <c r="AI61">
        <v>0</v>
      </c>
      <c r="AJ61">
        <v>842</v>
      </c>
      <c r="AK61">
        <v>15</v>
      </c>
      <c r="AL61" t="s">
        <v>139</v>
      </c>
      <c r="AM61" s="39">
        <v>2092923</v>
      </c>
      <c r="AN61" t="s">
        <v>140</v>
      </c>
      <c r="AO61">
        <v>0</v>
      </c>
      <c r="AP61">
        <v>1</v>
      </c>
      <c r="AQ61">
        <v>2</v>
      </c>
      <c r="AR61">
        <v>0</v>
      </c>
      <c r="AS61">
        <v>0</v>
      </c>
    </row>
    <row r="62" spans="1:45" x14ac:dyDescent="0.3">
      <c r="A62">
        <v>21</v>
      </c>
      <c r="B62">
        <v>7534880153</v>
      </c>
      <c r="C62">
        <v>2</v>
      </c>
      <c r="D62">
        <v>59510</v>
      </c>
      <c r="E62" s="38">
        <v>43447</v>
      </c>
      <c r="F62" s="38">
        <v>43766</v>
      </c>
      <c r="G62">
        <v>391791586</v>
      </c>
      <c r="H62">
        <v>0</v>
      </c>
      <c r="I62">
        <v>-277.38</v>
      </c>
      <c r="J62">
        <v>-277.38</v>
      </c>
      <c r="K62">
        <v>-277.38</v>
      </c>
      <c r="L62" s="39">
        <v>268619414</v>
      </c>
      <c r="M62" s="38">
        <v>30237</v>
      </c>
      <c r="N62" t="s">
        <v>136</v>
      </c>
      <c r="O62" t="s">
        <v>137</v>
      </c>
      <c r="P62">
        <v>0</v>
      </c>
      <c r="Q62" t="s">
        <v>112</v>
      </c>
      <c r="R62">
        <v>0</v>
      </c>
      <c r="S62" s="38">
        <v>43469</v>
      </c>
      <c r="T62">
        <v>77</v>
      </c>
      <c r="U62">
        <v>1</v>
      </c>
      <c r="V62">
        <v>36</v>
      </c>
      <c r="W62">
        <v>701444</v>
      </c>
      <c r="X62" t="s">
        <v>138</v>
      </c>
      <c r="Y62" t="s">
        <v>125</v>
      </c>
      <c r="Z62">
        <v>0</v>
      </c>
      <c r="AA62">
        <v>-1</v>
      </c>
      <c r="AB62">
        <v>0</v>
      </c>
      <c r="AC62">
        <v>0</v>
      </c>
      <c r="AD62">
        <v>59510</v>
      </c>
      <c r="AE62">
        <v>0</v>
      </c>
      <c r="AF62">
        <v>0</v>
      </c>
      <c r="AG62">
        <v>0</v>
      </c>
      <c r="AH62">
        <v>0</v>
      </c>
      <c r="AI62">
        <v>0</v>
      </c>
      <c r="AJ62">
        <v>842</v>
      </c>
      <c r="AK62">
        <v>15</v>
      </c>
      <c r="AL62" t="s">
        <v>139</v>
      </c>
      <c r="AM62" s="39">
        <v>2092923</v>
      </c>
      <c r="AN62" t="s">
        <v>140</v>
      </c>
      <c r="AO62">
        <v>0</v>
      </c>
      <c r="AP62">
        <v>1</v>
      </c>
      <c r="AQ62">
        <v>2</v>
      </c>
      <c r="AR62">
        <v>0</v>
      </c>
      <c r="AS62">
        <v>0</v>
      </c>
    </row>
    <row r="63" spans="1:45" x14ac:dyDescent="0.3">
      <c r="A63">
        <v>22</v>
      </c>
      <c r="B63">
        <v>7534880153</v>
      </c>
      <c r="C63">
        <v>2</v>
      </c>
      <c r="D63">
        <v>59510</v>
      </c>
      <c r="E63" s="38">
        <v>43447</v>
      </c>
      <c r="F63" s="38">
        <v>43700</v>
      </c>
      <c r="G63">
        <v>391791586</v>
      </c>
      <c r="H63" s="40">
        <v>-1083.4000000000001</v>
      </c>
      <c r="I63" s="40">
        <v>-1083.4000000000001</v>
      </c>
      <c r="J63" s="40">
        <v>-1083.4000000000001</v>
      </c>
      <c r="K63" s="40">
        <v>-1083.4000000000001</v>
      </c>
      <c r="L63" s="39">
        <v>268619414</v>
      </c>
      <c r="M63" s="38">
        <v>30237</v>
      </c>
      <c r="N63" t="s">
        <v>136</v>
      </c>
      <c r="O63" t="s">
        <v>137</v>
      </c>
      <c r="P63">
        <v>0</v>
      </c>
      <c r="Q63" t="s">
        <v>112</v>
      </c>
      <c r="R63" s="40">
        <v>-1083.4000000000001</v>
      </c>
      <c r="S63" s="38">
        <v>43469</v>
      </c>
      <c r="T63">
        <v>69</v>
      </c>
      <c r="U63">
        <v>0</v>
      </c>
      <c r="V63">
        <v>36</v>
      </c>
      <c r="W63">
        <v>701444</v>
      </c>
      <c r="X63" t="s">
        <v>138</v>
      </c>
      <c r="Y63" t="s">
        <v>125</v>
      </c>
      <c r="Z63">
        <v>0</v>
      </c>
      <c r="AA63">
        <v>-1</v>
      </c>
      <c r="AB63">
        <v>-1</v>
      </c>
      <c r="AC63">
        <v>0</v>
      </c>
      <c r="AD63">
        <v>59510</v>
      </c>
      <c r="AE63">
        <v>0</v>
      </c>
      <c r="AF63">
        <v>0</v>
      </c>
      <c r="AG63">
        <v>0</v>
      </c>
      <c r="AH63">
        <v>0</v>
      </c>
      <c r="AI63">
        <v>0</v>
      </c>
      <c r="AJ63">
        <v>842</v>
      </c>
      <c r="AK63">
        <v>15</v>
      </c>
      <c r="AL63" t="s">
        <v>139</v>
      </c>
      <c r="AM63" s="39">
        <v>2092923</v>
      </c>
      <c r="AN63" t="s">
        <v>140</v>
      </c>
      <c r="AO63">
        <v>0</v>
      </c>
      <c r="AP63">
        <v>1</v>
      </c>
      <c r="AQ63">
        <v>2</v>
      </c>
      <c r="AR63">
        <v>0</v>
      </c>
      <c r="AS63">
        <v>0</v>
      </c>
    </row>
    <row r="64" spans="1:45" x14ac:dyDescent="0.3">
      <c r="A64">
        <v>23</v>
      </c>
      <c r="B64">
        <v>7534880153</v>
      </c>
      <c r="C64">
        <v>2</v>
      </c>
      <c r="D64">
        <v>59510</v>
      </c>
      <c r="E64" s="38">
        <v>43447</v>
      </c>
      <c r="F64" s="38">
        <v>43663</v>
      </c>
      <c r="G64">
        <v>391791586</v>
      </c>
      <c r="H64" s="40">
        <v>6540.76</v>
      </c>
      <c r="I64" s="40">
        <v>6540.76</v>
      </c>
      <c r="J64" s="40">
        <v>6540.76</v>
      </c>
      <c r="K64" s="40">
        <v>6540.76</v>
      </c>
      <c r="L64" s="39">
        <v>268619414</v>
      </c>
      <c r="M64" s="38">
        <v>30237</v>
      </c>
      <c r="N64" t="s">
        <v>136</v>
      </c>
      <c r="O64" t="s">
        <v>137</v>
      </c>
      <c r="P64">
        <v>0</v>
      </c>
      <c r="Q64" t="s">
        <v>112</v>
      </c>
      <c r="R64" s="40">
        <v>6540.76</v>
      </c>
      <c r="S64" s="38">
        <v>43469</v>
      </c>
      <c r="T64">
        <v>70</v>
      </c>
      <c r="U64">
        <v>1</v>
      </c>
      <c r="V64">
        <v>36</v>
      </c>
      <c r="W64">
        <v>701444</v>
      </c>
      <c r="X64" t="s">
        <v>138</v>
      </c>
      <c r="Y64" t="s">
        <v>125</v>
      </c>
      <c r="Z64">
        <v>0</v>
      </c>
      <c r="AA64">
        <v>1</v>
      </c>
      <c r="AB64">
        <v>1</v>
      </c>
      <c r="AC64">
        <v>0</v>
      </c>
      <c r="AD64">
        <v>59510</v>
      </c>
      <c r="AE64">
        <v>0</v>
      </c>
      <c r="AF64">
        <v>0</v>
      </c>
      <c r="AG64">
        <v>0</v>
      </c>
      <c r="AH64">
        <v>1</v>
      </c>
      <c r="AI64">
        <v>0</v>
      </c>
      <c r="AJ64">
        <v>5362</v>
      </c>
      <c r="AK64">
        <v>7</v>
      </c>
      <c r="AL64" t="s">
        <v>139</v>
      </c>
      <c r="AM64" s="39">
        <v>558842</v>
      </c>
      <c r="AN64" t="s">
        <v>117</v>
      </c>
      <c r="AO64">
        <v>0</v>
      </c>
      <c r="AP64">
        <v>1</v>
      </c>
      <c r="AQ64">
        <v>2</v>
      </c>
      <c r="AR64">
        <v>0</v>
      </c>
      <c r="AS64">
        <v>0</v>
      </c>
    </row>
    <row r="65" spans="1:45" x14ac:dyDescent="0.3">
      <c r="A65">
        <v>24</v>
      </c>
      <c r="B65">
        <v>7534880153</v>
      </c>
      <c r="C65">
        <v>2</v>
      </c>
      <c r="D65">
        <v>59510</v>
      </c>
      <c r="E65" s="38">
        <v>43447</v>
      </c>
      <c r="F65" s="38">
        <v>43663</v>
      </c>
      <c r="G65">
        <v>391791586</v>
      </c>
      <c r="H65" s="40">
        <v>5457.36</v>
      </c>
      <c r="I65" s="40">
        <v>5457.36</v>
      </c>
      <c r="J65" s="40">
        <v>5457.36</v>
      </c>
      <c r="K65" s="40">
        <v>5457.36</v>
      </c>
      <c r="L65" s="39">
        <v>268619414</v>
      </c>
      <c r="M65" s="38">
        <v>30237</v>
      </c>
      <c r="N65" t="s">
        <v>136</v>
      </c>
      <c r="O65" t="s">
        <v>137</v>
      </c>
      <c r="P65">
        <v>0</v>
      </c>
      <c r="Q65" t="s">
        <v>112</v>
      </c>
      <c r="R65" s="40">
        <v>5457.36</v>
      </c>
      <c r="S65" s="38">
        <v>43469</v>
      </c>
      <c r="T65">
        <v>70</v>
      </c>
      <c r="U65">
        <v>1</v>
      </c>
      <c r="V65">
        <v>36</v>
      </c>
      <c r="W65">
        <v>701444</v>
      </c>
      <c r="X65" t="s">
        <v>138</v>
      </c>
      <c r="Y65" t="s">
        <v>125</v>
      </c>
      <c r="Z65">
        <v>0</v>
      </c>
      <c r="AA65">
        <v>1</v>
      </c>
      <c r="AB65">
        <v>1</v>
      </c>
      <c r="AC65">
        <v>0</v>
      </c>
      <c r="AD65">
        <v>59510</v>
      </c>
      <c r="AE65">
        <v>0</v>
      </c>
      <c r="AF65">
        <v>0</v>
      </c>
      <c r="AG65">
        <v>0</v>
      </c>
      <c r="AH65">
        <v>1</v>
      </c>
      <c r="AI65">
        <v>0</v>
      </c>
      <c r="AJ65">
        <v>5362</v>
      </c>
      <c r="AK65">
        <v>7</v>
      </c>
      <c r="AL65" t="s">
        <v>139</v>
      </c>
      <c r="AM65" s="39">
        <v>558842</v>
      </c>
      <c r="AN65" t="s">
        <v>117</v>
      </c>
      <c r="AO65">
        <v>0</v>
      </c>
      <c r="AP65">
        <v>1</v>
      </c>
      <c r="AQ65">
        <v>2</v>
      </c>
      <c r="AR65">
        <v>0</v>
      </c>
      <c r="AS65">
        <v>0</v>
      </c>
    </row>
    <row r="66" spans="1:45" x14ac:dyDescent="0.3">
      <c r="A66">
        <v>25</v>
      </c>
      <c r="B66">
        <v>7534880153</v>
      </c>
      <c r="C66">
        <v>2</v>
      </c>
      <c r="D66">
        <v>59510</v>
      </c>
      <c r="E66" s="38">
        <v>43447</v>
      </c>
      <c r="F66" s="38">
        <v>43663</v>
      </c>
      <c r="G66">
        <v>391791586</v>
      </c>
      <c r="H66" s="40">
        <v>-6540.76</v>
      </c>
      <c r="I66" s="40">
        <v>-6540.76</v>
      </c>
      <c r="J66" s="40">
        <v>-6540.76</v>
      </c>
      <c r="K66" s="40">
        <v>-6540.76</v>
      </c>
      <c r="L66" s="39">
        <v>268619414</v>
      </c>
      <c r="M66" s="38">
        <v>30237</v>
      </c>
      <c r="N66" t="s">
        <v>136</v>
      </c>
      <c r="O66" t="s">
        <v>137</v>
      </c>
      <c r="P66">
        <v>0</v>
      </c>
      <c r="Q66" t="s">
        <v>112</v>
      </c>
      <c r="R66" s="40">
        <v>-6540.76</v>
      </c>
      <c r="S66" s="38">
        <v>43469</v>
      </c>
      <c r="T66">
        <v>70</v>
      </c>
      <c r="U66">
        <v>1</v>
      </c>
      <c r="V66">
        <v>36</v>
      </c>
      <c r="W66">
        <v>701444</v>
      </c>
      <c r="X66" t="s">
        <v>138</v>
      </c>
      <c r="Y66" t="s">
        <v>125</v>
      </c>
      <c r="Z66">
        <v>0</v>
      </c>
      <c r="AA66">
        <v>-1</v>
      </c>
      <c r="AB66">
        <v>-1</v>
      </c>
      <c r="AC66">
        <v>0</v>
      </c>
      <c r="AD66">
        <v>59510</v>
      </c>
      <c r="AE66">
        <v>0</v>
      </c>
      <c r="AF66">
        <v>0</v>
      </c>
      <c r="AG66">
        <v>0</v>
      </c>
      <c r="AH66">
        <v>0</v>
      </c>
      <c r="AI66">
        <v>0</v>
      </c>
      <c r="AJ66">
        <v>5362</v>
      </c>
      <c r="AK66">
        <v>7</v>
      </c>
      <c r="AL66" t="s">
        <v>139</v>
      </c>
      <c r="AM66" s="39">
        <v>558842</v>
      </c>
      <c r="AN66" t="s">
        <v>117</v>
      </c>
      <c r="AO66">
        <v>0</v>
      </c>
      <c r="AP66">
        <v>1</v>
      </c>
      <c r="AQ66">
        <v>2</v>
      </c>
      <c r="AR66">
        <v>0</v>
      </c>
      <c r="AS66">
        <v>0</v>
      </c>
    </row>
    <row r="67" spans="1:45" x14ac:dyDescent="0.3">
      <c r="A67">
        <v>26</v>
      </c>
      <c r="B67">
        <v>7534880153</v>
      </c>
      <c r="C67">
        <v>2</v>
      </c>
      <c r="D67">
        <v>59510</v>
      </c>
      <c r="E67" s="38">
        <v>43447</v>
      </c>
      <c r="F67" s="38">
        <v>43663</v>
      </c>
      <c r="G67">
        <v>391791586</v>
      </c>
      <c r="H67" s="40">
        <v>1083.4000000000001</v>
      </c>
      <c r="I67" s="40">
        <v>1083.4000000000001</v>
      </c>
      <c r="J67" s="40">
        <v>1083.4000000000001</v>
      </c>
      <c r="K67" s="40">
        <v>1083.4000000000001</v>
      </c>
      <c r="L67" s="39">
        <v>268619414</v>
      </c>
      <c r="M67" s="38">
        <v>30237</v>
      </c>
      <c r="N67" t="s">
        <v>136</v>
      </c>
      <c r="O67" t="s">
        <v>137</v>
      </c>
      <c r="P67">
        <v>0</v>
      </c>
      <c r="Q67" t="s">
        <v>112</v>
      </c>
      <c r="R67" s="40">
        <v>1083.4000000000001</v>
      </c>
      <c r="S67" s="38">
        <v>43469</v>
      </c>
      <c r="T67">
        <v>70</v>
      </c>
      <c r="U67">
        <v>1</v>
      </c>
      <c r="V67">
        <v>36</v>
      </c>
      <c r="W67">
        <v>701444</v>
      </c>
      <c r="X67" t="s">
        <v>138</v>
      </c>
      <c r="Y67" t="s">
        <v>125</v>
      </c>
      <c r="Z67">
        <v>0</v>
      </c>
      <c r="AA67">
        <v>1</v>
      </c>
      <c r="AB67">
        <v>1</v>
      </c>
      <c r="AC67">
        <v>0</v>
      </c>
      <c r="AD67">
        <v>59510</v>
      </c>
      <c r="AE67">
        <v>0</v>
      </c>
      <c r="AF67">
        <v>0</v>
      </c>
      <c r="AG67">
        <v>0</v>
      </c>
      <c r="AH67">
        <v>1</v>
      </c>
      <c r="AI67">
        <v>0</v>
      </c>
      <c r="AJ67">
        <v>5362</v>
      </c>
      <c r="AK67">
        <v>7</v>
      </c>
      <c r="AL67" t="s">
        <v>139</v>
      </c>
      <c r="AM67" s="39">
        <v>558842</v>
      </c>
      <c r="AN67" t="s">
        <v>117</v>
      </c>
      <c r="AO67">
        <v>0</v>
      </c>
      <c r="AP67">
        <v>1</v>
      </c>
      <c r="AQ67">
        <v>2</v>
      </c>
      <c r="AR67">
        <v>0</v>
      </c>
      <c r="AS67">
        <v>0</v>
      </c>
    </row>
    <row r="68" spans="1:45" x14ac:dyDescent="0.3">
      <c r="A68">
        <v>27</v>
      </c>
      <c r="B68">
        <v>7534880153</v>
      </c>
      <c r="C68">
        <v>2</v>
      </c>
      <c r="D68">
        <v>59510</v>
      </c>
      <c r="E68" s="38">
        <v>43447</v>
      </c>
      <c r="F68" s="38">
        <v>43663</v>
      </c>
      <c r="G68">
        <v>391791586</v>
      </c>
      <c r="H68" s="40">
        <v>-1924.55</v>
      </c>
      <c r="I68" s="40">
        <v>-1924.55</v>
      </c>
      <c r="J68" s="40">
        <v>-1924.55</v>
      </c>
      <c r="K68" s="40">
        <v>-1924.55</v>
      </c>
      <c r="L68" s="39">
        <v>268619414</v>
      </c>
      <c r="M68" s="38">
        <v>30237</v>
      </c>
      <c r="N68" t="s">
        <v>136</v>
      </c>
      <c r="O68" t="s">
        <v>137</v>
      </c>
      <c r="P68">
        <v>0</v>
      </c>
      <c r="Q68" t="s">
        <v>112</v>
      </c>
      <c r="R68" s="40">
        <v>-1924.55</v>
      </c>
      <c r="S68" s="38">
        <v>43469</v>
      </c>
      <c r="T68" t="s">
        <v>118</v>
      </c>
      <c r="U68">
        <v>1</v>
      </c>
      <c r="V68">
        <v>36</v>
      </c>
      <c r="W68">
        <v>701444</v>
      </c>
      <c r="X68" t="s">
        <v>138</v>
      </c>
      <c r="Y68" t="s">
        <v>125</v>
      </c>
      <c r="Z68">
        <v>0</v>
      </c>
      <c r="AA68">
        <v>-1</v>
      </c>
      <c r="AB68">
        <v>-1</v>
      </c>
      <c r="AC68">
        <v>0</v>
      </c>
      <c r="AD68">
        <v>59510</v>
      </c>
      <c r="AE68">
        <v>0</v>
      </c>
      <c r="AF68">
        <v>0</v>
      </c>
      <c r="AG68">
        <v>0</v>
      </c>
      <c r="AH68">
        <v>0</v>
      </c>
      <c r="AI68">
        <v>0</v>
      </c>
      <c r="AJ68">
        <v>5362</v>
      </c>
      <c r="AK68">
        <v>7</v>
      </c>
      <c r="AL68" t="s">
        <v>139</v>
      </c>
      <c r="AM68" s="39">
        <v>558842</v>
      </c>
      <c r="AN68" t="s">
        <v>117</v>
      </c>
      <c r="AO68">
        <v>0</v>
      </c>
      <c r="AP68">
        <v>1</v>
      </c>
      <c r="AQ68">
        <v>2</v>
      </c>
      <c r="AR68">
        <v>0</v>
      </c>
      <c r="AS68">
        <v>0</v>
      </c>
    </row>
    <row r="69" spans="1:45" x14ac:dyDescent="0.3">
      <c r="A69">
        <v>28</v>
      </c>
      <c r="B69">
        <v>7534880153</v>
      </c>
      <c r="C69">
        <v>2</v>
      </c>
      <c r="D69">
        <v>58140</v>
      </c>
      <c r="E69" s="38">
        <v>43447</v>
      </c>
      <c r="F69" s="38">
        <v>43663</v>
      </c>
      <c r="G69">
        <v>391791586</v>
      </c>
      <c r="H69" s="40">
        <v>-3797</v>
      </c>
      <c r="I69" s="40">
        <v>-3797</v>
      </c>
      <c r="J69" s="40">
        <v>-2166.79</v>
      </c>
      <c r="K69" s="40">
        <v>-2166.79</v>
      </c>
      <c r="L69" s="39">
        <v>268619414</v>
      </c>
      <c r="M69" s="38">
        <v>30237</v>
      </c>
      <c r="N69" t="s">
        <v>136</v>
      </c>
      <c r="O69" t="s">
        <v>137</v>
      </c>
      <c r="P69">
        <v>0</v>
      </c>
      <c r="Q69" t="s">
        <v>112</v>
      </c>
      <c r="R69" s="40">
        <v>-2166.79</v>
      </c>
      <c r="S69" s="38">
        <v>43469</v>
      </c>
      <c r="T69" t="s">
        <v>118</v>
      </c>
      <c r="U69">
        <v>1</v>
      </c>
      <c r="V69">
        <v>36</v>
      </c>
      <c r="W69">
        <v>701444</v>
      </c>
      <c r="X69" t="s">
        <v>138</v>
      </c>
      <c r="Y69" t="s">
        <v>125</v>
      </c>
      <c r="Z69">
        <v>0</v>
      </c>
      <c r="AA69">
        <v>-1</v>
      </c>
      <c r="AB69">
        <v>-1</v>
      </c>
      <c r="AC69">
        <v>0</v>
      </c>
      <c r="AD69">
        <v>58140</v>
      </c>
      <c r="AE69">
        <v>0</v>
      </c>
      <c r="AF69">
        <v>0</v>
      </c>
      <c r="AG69">
        <v>0</v>
      </c>
      <c r="AH69">
        <v>0</v>
      </c>
      <c r="AI69">
        <v>0</v>
      </c>
      <c r="AJ69">
        <v>5362</v>
      </c>
      <c r="AK69">
        <v>7</v>
      </c>
      <c r="AL69" t="s">
        <v>139</v>
      </c>
      <c r="AM69" s="39">
        <v>558842</v>
      </c>
      <c r="AN69" t="s">
        <v>117</v>
      </c>
      <c r="AO69">
        <v>0</v>
      </c>
      <c r="AP69">
        <v>1</v>
      </c>
      <c r="AQ69">
        <v>2</v>
      </c>
      <c r="AR69">
        <v>0</v>
      </c>
      <c r="AS69">
        <v>0</v>
      </c>
    </row>
    <row r="70" spans="1:45" x14ac:dyDescent="0.3">
      <c r="A70">
        <v>29</v>
      </c>
      <c r="B70">
        <v>7534880153</v>
      </c>
      <c r="C70">
        <v>2</v>
      </c>
      <c r="D70">
        <v>59510</v>
      </c>
      <c r="E70" s="38">
        <v>43447</v>
      </c>
      <c r="F70" s="38">
        <v>43663</v>
      </c>
      <c r="G70">
        <v>391791586</v>
      </c>
      <c r="H70" s="40">
        <v>-3645.45</v>
      </c>
      <c r="I70" s="40">
        <v>-3645.45</v>
      </c>
      <c r="J70" s="40">
        <v>-2449.42</v>
      </c>
      <c r="K70" s="40">
        <v>-2449.42</v>
      </c>
      <c r="L70" s="39">
        <v>268619414</v>
      </c>
      <c r="M70" s="38">
        <v>30237</v>
      </c>
      <c r="N70" t="s">
        <v>136</v>
      </c>
      <c r="O70" t="s">
        <v>137</v>
      </c>
      <c r="P70">
        <v>0</v>
      </c>
      <c r="Q70" t="s">
        <v>112</v>
      </c>
      <c r="R70" s="40">
        <v>-2449.42</v>
      </c>
      <c r="S70" s="38">
        <v>43469</v>
      </c>
      <c r="T70" t="s">
        <v>118</v>
      </c>
      <c r="U70">
        <v>1</v>
      </c>
      <c r="V70">
        <v>36</v>
      </c>
      <c r="W70">
        <v>701444</v>
      </c>
      <c r="X70" t="s">
        <v>138</v>
      </c>
      <c r="Y70" t="s">
        <v>125</v>
      </c>
      <c r="Z70">
        <v>0</v>
      </c>
      <c r="AA70">
        <v>-1</v>
      </c>
      <c r="AB70">
        <v>-1</v>
      </c>
      <c r="AC70">
        <v>0</v>
      </c>
      <c r="AD70">
        <v>59510</v>
      </c>
      <c r="AE70">
        <v>0</v>
      </c>
      <c r="AF70">
        <v>0</v>
      </c>
      <c r="AG70">
        <v>0</v>
      </c>
      <c r="AH70">
        <v>0</v>
      </c>
      <c r="AI70">
        <v>0</v>
      </c>
      <c r="AJ70">
        <v>5362</v>
      </c>
      <c r="AK70">
        <v>7</v>
      </c>
      <c r="AL70" t="s">
        <v>139</v>
      </c>
      <c r="AM70" s="39">
        <v>558842</v>
      </c>
      <c r="AN70" t="s">
        <v>117</v>
      </c>
      <c r="AO70">
        <v>0</v>
      </c>
      <c r="AP70">
        <v>1</v>
      </c>
      <c r="AQ70">
        <v>2</v>
      </c>
      <c r="AR70">
        <v>0</v>
      </c>
      <c r="AS70">
        <v>0</v>
      </c>
    </row>
    <row r="71" spans="1:45" x14ac:dyDescent="0.3">
      <c r="A71">
        <v>629</v>
      </c>
      <c r="B71">
        <v>7535016069</v>
      </c>
      <c r="C71">
        <v>2</v>
      </c>
      <c r="D71">
        <v>59510</v>
      </c>
      <c r="E71" s="38">
        <v>43425</v>
      </c>
      <c r="F71" s="38">
        <v>43487</v>
      </c>
      <c r="G71">
        <v>900294051</v>
      </c>
      <c r="H71" s="40">
        <v>-4076.79</v>
      </c>
      <c r="I71" s="40">
        <v>-4076.79</v>
      </c>
      <c r="J71" s="40">
        <v>-2125.73</v>
      </c>
      <c r="K71" s="40">
        <v>-2125.73</v>
      </c>
      <c r="L71" s="39">
        <v>306322876</v>
      </c>
      <c r="M71" s="38">
        <v>30681</v>
      </c>
      <c r="N71" t="s">
        <v>659</v>
      </c>
      <c r="O71" t="s">
        <v>660</v>
      </c>
      <c r="P71">
        <v>0</v>
      </c>
      <c r="Q71" t="s">
        <v>112</v>
      </c>
      <c r="R71" s="40">
        <v>-2125.73</v>
      </c>
      <c r="S71" s="38">
        <v>43479</v>
      </c>
      <c r="T71" t="s">
        <v>118</v>
      </c>
      <c r="U71">
        <v>1</v>
      </c>
      <c r="V71">
        <v>34</v>
      </c>
      <c r="W71">
        <v>905610</v>
      </c>
      <c r="X71" t="s">
        <v>661</v>
      </c>
      <c r="Y71" t="s">
        <v>125</v>
      </c>
      <c r="Z71">
        <v>0</v>
      </c>
      <c r="AA71">
        <v>-1</v>
      </c>
      <c r="AB71">
        <v>-1</v>
      </c>
      <c r="AC71">
        <v>0</v>
      </c>
      <c r="AD71">
        <v>59510</v>
      </c>
      <c r="AE71">
        <v>0</v>
      </c>
      <c r="AF71">
        <v>0</v>
      </c>
      <c r="AG71">
        <v>0</v>
      </c>
      <c r="AH71">
        <v>0</v>
      </c>
      <c r="AI71">
        <v>0</v>
      </c>
      <c r="AJ71">
        <v>5362</v>
      </c>
      <c r="AK71">
        <v>7</v>
      </c>
      <c r="AL71" t="s">
        <v>198</v>
      </c>
      <c r="AM71" s="39">
        <v>3036830</v>
      </c>
      <c r="AN71" t="s">
        <v>117</v>
      </c>
      <c r="AO71">
        <v>0</v>
      </c>
      <c r="AP71">
        <v>1</v>
      </c>
      <c r="AQ71">
        <v>2</v>
      </c>
      <c r="AR71">
        <v>0</v>
      </c>
      <c r="AS71">
        <v>0</v>
      </c>
    </row>
    <row r="72" spans="1:45" x14ac:dyDescent="0.3">
      <c r="A72">
        <v>630</v>
      </c>
      <c r="B72">
        <v>7535016069</v>
      </c>
      <c r="C72">
        <v>2</v>
      </c>
      <c r="D72">
        <v>59510</v>
      </c>
      <c r="E72" s="38">
        <v>43425</v>
      </c>
      <c r="F72" s="38">
        <v>43622</v>
      </c>
      <c r="G72">
        <v>900294051</v>
      </c>
      <c r="H72" s="40">
        <v>-5747</v>
      </c>
      <c r="I72" s="40">
        <v>-5747</v>
      </c>
      <c r="J72">
        <v>0</v>
      </c>
      <c r="K72">
        <v>0</v>
      </c>
      <c r="L72" s="39">
        <v>306322876</v>
      </c>
      <c r="M72" s="38">
        <v>30681</v>
      </c>
      <c r="N72" t="s">
        <v>659</v>
      </c>
      <c r="O72" t="s">
        <v>660</v>
      </c>
      <c r="P72">
        <v>0</v>
      </c>
      <c r="Q72" t="s">
        <v>112</v>
      </c>
      <c r="R72">
        <v>0</v>
      </c>
      <c r="S72" s="38">
        <v>43479</v>
      </c>
      <c r="T72" t="s">
        <v>127</v>
      </c>
      <c r="U72">
        <v>1</v>
      </c>
      <c r="V72">
        <v>34</v>
      </c>
      <c r="W72">
        <v>905610</v>
      </c>
      <c r="X72" t="s">
        <v>661</v>
      </c>
      <c r="Y72" t="s">
        <v>125</v>
      </c>
      <c r="Z72">
        <v>0</v>
      </c>
      <c r="AA72">
        <v>-1</v>
      </c>
      <c r="AB72">
        <v>-1</v>
      </c>
      <c r="AC72">
        <v>0</v>
      </c>
      <c r="AD72">
        <v>59510</v>
      </c>
      <c r="AE72">
        <v>0</v>
      </c>
      <c r="AF72">
        <v>0</v>
      </c>
      <c r="AG72">
        <v>0</v>
      </c>
      <c r="AH72">
        <v>0</v>
      </c>
      <c r="AI72">
        <v>0</v>
      </c>
      <c r="AJ72">
        <v>5362</v>
      </c>
      <c r="AK72">
        <v>7</v>
      </c>
      <c r="AL72" t="s">
        <v>198</v>
      </c>
      <c r="AM72" s="39">
        <v>3036830</v>
      </c>
      <c r="AN72" t="s">
        <v>117</v>
      </c>
      <c r="AO72">
        <v>0</v>
      </c>
      <c r="AP72">
        <v>1</v>
      </c>
      <c r="AQ72">
        <v>2</v>
      </c>
      <c r="AR72">
        <v>0</v>
      </c>
      <c r="AS72">
        <v>0</v>
      </c>
    </row>
    <row r="73" spans="1:45" x14ac:dyDescent="0.3">
      <c r="A73">
        <v>631</v>
      </c>
      <c r="B73">
        <v>7535016069</v>
      </c>
      <c r="C73">
        <v>2</v>
      </c>
      <c r="D73" t="s">
        <v>128</v>
      </c>
      <c r="E73" s="38">
        <v>43425</v>
      </c>
      <c r="F73" s="38">
        <v>43622</v>
      </c>
      <c r="G73">
        <v>900294051</v>
      </c>
      <c r="H73">
        <v>0.01</v>
      </c>
      <c r="I73">
        <v>0.01</v>
      </c>
      <c r="J73">
        <v>0</v>
      </c>
      <c r="K73">
        <v>0</v>
      </c>
      <c r="L73" s="39">
        <v>306322876</v>
      </c>
      <c r="M73" s="38">
        <v>30681</v>
      </c>
      <c r="N73" t="s">
        <v>659</v>
      </c>
      <c r="O73" t="s">
        <v>660</v>
      </c>
      <c r="P73">
        <v>0</v>
      </c>
      <c r="Q73" t="s">
        <v>129</v>
      </c>
      <c r="R73">
        <v>0</v>
      </c>
      <c r="S73" s="38">
        <v>43479</v>
      </c>
      <c r="T73">
        <v>70</v>
      </c>
      <c r="U73">
        <v>1</v>
      </c>
      <c r="V73">
        <v>34</v>
      </c>
      <c r="W73">
        <v>905610</v>
      </c>
      <c r="X73" t="s">
        <v>661</v>
      </c>
      <c r="Y73" t="s">
        <v>125</v>
      </c>
      <c r="Z73">
        <v>0</v>
      </c>
      <c r="AA73">
        <v>1</v>
      </c>
      <c r="AB73">
        <v>1</v>
      </c>
      <c r="AC73">
        <v>0</v>
      </c>
      <c r="AD73" t="s">
        <v>128</v>
      </c>
      <c r="AE73">
        <v>0</v>
      </c>
      <c r="AF73">
        <v>0</v>
      </c>
      <c r="AG73">
        <v>1</v>
      </c>
      <c r="AH73">
        <v>0</v>
      </c>
      <c r="AI73">
        <v>0</v>
      </c>
      <c r="AJ73">
        <v>5362</v>
      </c>
      <c r="AK73">
        <v>7</v>
      </c>
      <c r="AL73" t="s">
        <v>198</v>
      </c>
      <c r="AM73" s="39">
        <v>3036830</v>
      </c>
      <c r="AN73" t="s">
        <v>117</v>
      </c>
      <c r="AO73">
        <v>0</v>
      </c>
      <c r="AP73">
        <v>1</v>
      </c>
      <c r="AQ73">
        <v>2</v>
      </c>
      <c r="AR73">
        <v>0</v>
      </c>
      <c r="AS73">
        <v>0</v>
      </c>
    </row>
    <row r="74" spans="1:45" x14ac:dyDescent="0.3">
      <c r="A74">
        <v>632</v>
      </c>
      <c r="B74">
        <v>7535016069</v>
      </c>
      <c r="C74">
        <v>2</v>
      </c>
      <c r="D74">
        <v>59510</v>
      </c>
      <c r="E74" s="38">
        <v>43425</v>
      </c>
      <c r="F74" s="38">
        <v>43487</v>
      </c>
      <c r="G74">
        <v>900294051</v>
      </c>
      <c r="H74" s="40">
        <v>-1670.21</v>
      </c>
      <c r="I74" s="40">
        <v>-1670.21</v>
      </c>
      <c r="J74" s="40">
        <v>-1670.21</v>
      </c>
      <c r="K74" s="40">
        <v>-1670.21</v>
      </c>
      <c r="L74" s="39">
        <v>306322876</v>
      </c>
      <c r="M74" s="38">
        <v>30681</v>
      </c>
      <c r="N74" t="s">
        <v>659</v>
      </c>
      <c r="O74" t="s">
        <v>660</v>
      </c>
      <c r="P74">
        <v>0</v>
      </c>
      <c r="Q74" t="s">
        <v>112</v>
      </c>
      <c r="R74" s="40">
        <v>-1670.21</v>
      </c>
      <c r="S74" s="38">
        <v>43479</v>
      </c>
      <c r="T74" t="s">
        <v>118</v>
      </c>
      <c r="U74">
        <v>1</v>
      </c>
      <c r="V74">
        <v>34</v>
      </c>
      <c r="W74">
        <v>905610</v>
      </c>
      <c r="X74" t="s">
        <v>661</v>
      </c>
      <c r="Y74" t="s">
        <v>125</v>
      </c>
      <c r="Z74">
        <v>0</v>
      </c>
      <c r="AA74">
        <v>-1</v>
      </c>
      <c r="AB74">
        <v>-1</v>
      </c>
      <c r="AC74">
        <v>0</v>
      </c>
      <c r="AD74">
        <v>59510</v>
      </c>
      <c r="AE74">
        <v>0</v>
      </c>
      <c r="AF74">
        <v>0</v>
      </c>
      <c r="AG74">
        <v>0</v>
      </c>
      <c r="AH74">
        <v>0</v>
      </c>
      <c r="AI74">
        <v>0</v>
      </c>
      <c r="AJ74">
        <v>5362</v>
      </c>
      <c r="AK74">
        <v>7</v>
      </c>
      <c r="AL74" t="s">
        <v>198</v>
      </c>
      <c r="AM74" s="39">
        <v>3036830</v>
      </c>
      <c r="AN74" t="s">
        <v>117</v>
      </c>
      <c r="AO74">
        <v>0</v>
      </c>
      <c r="AP74">
        <v>1</v>
      </c>
      <c r="AQ74">
        <v>2</v>
      </c>
      <c r="AR74">
        <v>0</v>
      </c>
      <c r="AS74">
        <v>0</v>
      </c>
    </row>
    <row r="75" spans="1:45" x14ac:dyDescent="0.3">
      <c r="A75">
        <v>1431</v>
      </c>
      <c r="B75">
        <v>7535442641</v>
      </c>
      <c r="C75">
        <v>2</v>
      </c>
      <c r="D75">
        <v>59510</v>
      </c>
      <c r="E75" s="38">
        <v>43385</v>
      </c>
      <c r="F75" s="38">
        <v>43480</v>
      </c>
      <c r="G75">
        <v>131623978</v>
      </c>
      <c r="H75" s="40">
        <v>-13120</v>
      </c>
      <c r="I75" s="40">
        <v>-13120</v>
      </c>
      <c r="J75">
        <v>0</v>
      </c>
      <c r="K75">
        <v>0</v>
      </c>
      <c r="L75" s="39">
        <v>287202383</v>
      </c>
      <c r="M75" s="38">
        <v>31337</v>
      </c>
      <c r="N75" t="s">
        <v>227</v>
      </c>
      <c r="O75" t="s">
        <v>1144</v>
      </c>
      <c r="P75">
        <v>0</v>
      </c>
      <c r="Q75" t="s">
        <v>112</v>
      </c>
      <c r="R75">
        <v>0</v>
      </c>
      <c r="S75" s="38">
        <v>43469</v>
      </c>
      <c r="T75" t="s">
        <v>614</v>
      </c>
      <c r="U75">
        <v>1</v>
      </c>
      <c r="V75">
        <v>32</v>
      </c>
      <c r="W75">
        <v>215825</v>
      </c>
      <c r="X75" t="s">
        <v>125</v>
      </c>
      <c r="Y75" t="s">
        <v>134</v>
      </c>
      <c r="Z75">
        <v>0</v>
      </c>
      <c r="AA75">
        <v>-1</v>
      </c>
      <c r="AB75">
        <v>-1</v>
      </c>
      <c r="AC75">
        <v>0</v>
      </c>
      <c r="AD75">
        <v>59510</v>
      </c>
      <c r="AE75">
        <v>0</v>
      </c>
      <c r="AF75">
        <v>0</v>
      </c>
      <c r="AG75">
        <v>0</v>
      </c>
      <c r="AH75">
        <v>0</v>
      </c>
      <c r="AI75">
        <v>0</v>
      </c>
      <c r="AJ75">
        <v>5362</v>
      </c>
      <c r="AK75">
        <v>7</v>
      </c>
      <c r="AL75" t="s">
        <v>281</v>
      </c>
      <c r="AM75" s="39">
        <v>2841752</v>
      </c>
      <c r="AN75" t="s">
        <v>117</v>
      </c>
      <c r="AO75">
        <v>0</v>
      </c>
      <c r="AP75">
        <v>1</v>
      </c>
      <c r="AQ75">
        <v>2</v>
      </c>
      <c r="AR75">
        <v>0</v>
      </c>
      <c r="AS75">
        <v>0</v>
      </c>
    </row>
    <row r="76" spans="1:45" x14ac:dyDescent="0.3">
      <c r="A76">
        <v>1432</v>
      </c>
      <c r="B76">
        <v>7535442641</v>
      </c>
      <c r="C76">
        <v>2</v>
      </c>
      <c r="D76" t="s">
        <v>128</v>
      </c>
      <c r="E76" s="38">
        <v>43385</v>
      </c>
      <c r="F76" s="38">
        <v>43480</v>
      </c>
      <c r="G76">
        <v>131623978</v>
      </c>
      <c r="H76">
        <v>0.01</v>
      </c>
      <c r="I76">
        <v>0.01</v>
      </c>
      <c r="J76">
        <v>0</v>
      </c>
      <c r="K76">
        <v>0</v>
      </c>
      <c r="L76" s="39">
        <v>287202383</v>
      </c>
      <c r="M76" s="38">
        <v>31337</v>
      </c>
      <c r="N76" t="s">
        <v>227</v>
      </c>
      <c r="O76" t="s">
        <v>1144</v>
      </c>
      <c r="P76">
        <v>0</v>
      </c>
      <c r="Q76" t="s">
        <v>129</v>
      </c>
      <c r="R76">
        <v>0</v>
      </c>
      <c r="S76" s="38">
        <v>43469</v>
      </c>
      <c r="T76">
        <v>70</v>
      </c>
      <c r="U76">
        <v>1</v>
      </c>
      <c r="V76">
        <v>32</v>
      </c>
      <c r="W76">
        <v>215825</v>
      </c>
      <c r="X76" t="s">
        <v>125</v>
      </c>
      <c r="Y76" t="s">
        <v>134</v>
      </c>
      <c r="Z76">
        <v>0</v>
      </c>
      <c r="AA76">
        <v>1</v>
      </c>
      <c r="AB76">
        <v>1</v>
      </c>
      <c r="AC76">
        <v>0</v>
      </c>
      <c r="AD76" t="s">
        <v>128</v>
      </c>
      <c r="AE76">
        <v>0</v>
      </c>
      <c r="AF76">
        <v>0</v>
      </c>
      <c r="AG76">
        <v>1</v>
      </c>
      <c r="AH76">
        <v>0</v>
      </c>
      <c r="AI76">
        <v>0</v>
      </c>
      <c r="AJ76">
        <v>5362</v>
      </c>
      <c r="AK76">
        <v>7</v>
      </c>
      <c r="AL76" t="s">
        <v>281</v>
      </c>
      <c r="AM76" s="39">
        <v>2841752</v>
      </c>
      <c r="AN76" t="s">
        <v>117</v>
      </c>
      <c r="AO76">
        <v>0</v>
      </c>
      <c r="AP76">
        <v>1</v>
      </c>
      <c r="AQ76">
        <v>2</v>
      </c>
      <c r="AR76">
        <v>0</v>
      </c>
      <c r="AS76">
        <v>0</v>
      </c>
    </row>
    <row r="77" spans="1:45" x14ac:dyDescent="0.3">
      <c r="A77">
        <v>1888</v>
      </c>
      <c r="B77">
        <v>7536393250</v>
      </c>
      <c r="C77">
        <v>2</v>
      </c>
      <c r="D77">
        <v>59510</v>
      </c>
      <c r="E77" s="38">
        <v>43451</v>
      </c>
      <c r="F77" s="38">
        <v>43481</v>
      </c>
      <c r="G77">
        <v>410797853</v>
      </c>
      <c r="H77" s="40">
        <v>-4354.55</v>
      </c>
      <c r="I77" s="40">
        <v>-4354.55</v>
      </c>
      <c r="J77" s="40">
        <v>-3431.84</v>
      </c>
      <c r="K77" s="40">
        <v>-3431.84</v>
      </c>
      <c r="L77" s="39">
        <v>322554789</v>
      </c>
      <c r="M77" s="38">
        <v>26515</v>
      </c>
      <c r="N77" t="s">
        <v>357</v>
      </c>
      <c r="O77" t="s">
        <v>1398</v>
      </c>
      <c r="P77">
        <v>0</v>
      </c>
      <c r="Q77" t="s">
        <v>112</v>
      </c>
      <c r="R77" s="40">
        <v>-3431.84</v>
      </c>
      <c r="S77" s="38">
        <v>43473</v>
      </c>
      <c r="T77" t="s">
        <v>118</v>
      </c>
      <c r="U77">
        <v>1</v>
      </c>
      <c r="V77">
        <v>46</v>
      </c>
      <c r="W77">
        <v>185002</v>
      </c>
      <c r="X77" t="s">
        <v>716</v>
      </c>
      <c r="Y77" t="s">
        <v>183</v>
      </c>
      <c r="Z77">
        <v>0</v>
      </c>
      <c r="AA77">
        <v>-1</v>
      </c>
      <c r="AB77">
        <v>-1</v>
      </c>
      <c r="AC77">
        <v>0</v>
      </c>
      <c r="AD77">
        <v>59510</v>
      </c>
      <c r="AE77">
        <v>0</v>
      </c>
      <c r="AF77">
        <v>0</v>
      </c>
      <c r="AG77">
        <v>0</v>
      </c>
      <c r="AH77">
        <v>0</v>
      </c>
      <c r="AI77">
        <v>0</v>
      </c>
      <c r="AJ77">
        <v>5362</v>
      </c>
      <c r="AK77">
        <v>7</v>
      </c>
      <c r="AL77" t="s">
        <v>805</v>
      </c>
      <c r="AM77" s="39">
        <v>2832295</v>
      </c>
      <c r="AN77" t="s">
        <v>117</v>
      </c>
      <c r="AO77">
        <v>0</v>
      </c>
      <c r="AP77">
        <v>1</v>
      </c>
      <c r="AQ77">
        <v>2</v>
      </c>
      <c r="AR77">
        <v>0</v>
      </c>
      <c r="AS77">
        <v>0</v>
      </c>
    </row>
    <row r="78" spans="1:45" x14ac:dyDescent="0.3">
      <c r="A78">
        <v>1889</v>
      </c>
      <c r="B78">
        <v>7536393250</v>
      </c>
      <c r="C78">
        <v>2</v>
      </c>
      <c r="D78">
        <v>59510</v>
      </c>
      <c r="E78" s="38">
        <v>43451</v>
      </c>
      <c r="F78" s="38">
        <v>43481</v>
      </c>
      <c r="G78">
        <v>410797853</v>
      </c>
      <c r="H78" s="40">
        <v>-2696.45</v>
      </c>
      <c r="I78" s="40">
        <v>-2696.45</v>
      </c>
      <c r="J78" s="40">
        <v>-2696.45</v>
      </c>
      <c r="K78" s="40">
        <v>-2696.45</v>
      </c>
      <c r="L78" s="39">
        <v>322554789</v>
      </c>
      <c r="M78" s="38">
        <v>26515</v>
      </c>
      <c r="N78" t="s">
        <v>357</v>
      </c>
      <c r="O78" t="s">
        <v>1398</v>
      </c>
      <c r="P78">
        <v>0</v>
      </c>
      <c r="Q78" t="s">
        <v>112</v>
      </c>
      <c r="R78" s="40">
        <v>-2696.45</v>
      </c>
      <c r="S78" s="38">
        <v>43473</v>
      </c>
      <c r="T78" t="s">
        <v>118</v>
      </c>
      <c r="U78">
        <v>1</v>
      </c>
      <c r="V78">
        <v>46</v>
      </c>
      <c r="W78">
        <v>185002</v>
      </c>
      <c r="X78" t="s">
        <v>716</v>
      </c>
      <c r="Y78" t="s">
        <v>183</v>
      </c>
      <c r="Z78">
        <v>0</v>
      </c>
      <c r="AA78">
        <v>-1</v>
      </c>
      <c r="AB78">
        <v>-1</v>
      </c>
      <c r="AC78">
        <v>0</v>
      </c>
      <c r="AD78">
        <v>59510</v>
      </c>
      <c r="AE78">
        <v>0</v>
      </c>
      <c r="AF78">
        <v>0</v>
      </c>
      <c r="AG78">
        <v>0</v>
      </c>
      <c r="AH78">
        <v>0</v>
      </c>
      <c r="AI78">
        <v>0</v>
      </c>
      <c r="AJ78">
        <v>5362</v>
      </c>
      <c r="AK78">
        <v>7</v>
      </c>
      <c r="AL78" t="s">
        <v>805</v>
      </c>
      <c r="AM78" s="39">
        <v>2832295</v>
      </c>
      <c r="AN78" t="s">
        <v>117</v>
      </c>
      <c r="AO78">
        <v>0</v>
      </c>
      <c r="AP78">
        <v>1</v>
      </c>
      <c r="AQ78">
        <v>2</v>
      </c>
      <c r="AR78">
        <v>0</v>
      </c>
      <c r="AS78">
        <v>0</v>
      </c>
    </row>
    <row r="79" spans="1:45" x14ac:dyDescent="0.3">
      <c r="A79">
        <v>912</v>
      </c>
      <c r="B79">
        <v>7537559780</v>
      </c>
      <c r="C79">
        <v>2</v>
      </c>
      <c r="D79" t="s">
        <v>418</v>
      </c>
      <c r="E79" s="38">
        <v>43451</v>
      </c>
      <c r="F79" s="38">
        <v>43456</v>
      </c>
      <c r="G79">
        <v>760450457</v>
      </c>
      <c r="H79">
        <v>0.01</v>
      </c>
      <c r="I79">
        <v>0.01</v>
      </c>
      <c r="J79">
        <v>0</v>
      </c>
      <c r="K79">
        <v>0</v>
      </c>
      <c r="L79" s="39">
        <v>331694512</v>
      </c>
      <c r="M79" s="38">
        <v>33095</v>
      </c>
      <c r="N79" t="s">
        <v>838</v>
      </c>
      <c r="O79" t="s">
        <v>839</v>
      </c>
      <c r="P79">
        <v>0</v>
      </c>
      <c r="Q79" t="s">
        <v>112</v>
      </c>
      <c r="R79">
        <v>0</v>
      </c>
      <c r="S79" s="38">
        <v>43480</v>
      </c>
      <c r="T79" t="s">
        <v>256</v>
      </c>
      <c r="U79">
        <v>1</v>
      </c>
      <c r="V79">
        <v>28</v>
      </c>
      <c r="W79">
        <v>743018</v>
      </c>
      <c r="X79" t="s">
        <v>125</v>
      </c>
      <c r="Y79" t="s">
        <v>210</v>
      </c>
      <c r="Z79">
        <v>0</v>
      </c>
      <c r="AA79">
        <v>1</v>
      </c>
      <c r="AB79">
        <v>1</v>
      </c>
      <c r="AC79">
        <v>0</v>
      </c>
      <c r="AD79" t="s">
        <v>418</v>
      </c>
      <c r="AE79">
        <v>0</v>
      </c>
      <c r="AF79">
        <v>0</v>
      </c>
      <c r="AG79">
        <v>1</v>
      </c>
      <c r="AH79">
        <v>0</v>
      </c>
      <c r="AI79">
        <v>0</v>
      </c>
      <c r="AJ79">
        <v>5362</v>
      </c>
      <c r="AK79">
        <v>7</v>
      </c>
      <c r="AL79" t="s">
        <v>116</v>
      </c>
      <c r="AM79" s="39">
        <v>2120750</v>
      </c>
      <c r="AN79" t="s">
        <v>117</v>
      </c>
      <c r="AO79">
        <v>0</v>
      </c>
      <c r="AP79">
        <v>1</v>
      </c>
      <c r="AQ79">
        <v>2</v>
      </c>
      <c r="AR79">
        <v>0</v>
      </c>
      <c r="AS79">
        <v>0</v>
      </c>
    </row>
    <row r="80" spans="1:45" x14ac:dyDescent="0.3">
      <c r="A80">
        <v>309</v>
      </c>
      <c r="B80">
        <v>7537925737</v>
      </c>
      <c r="C80">
        <v>2</v>
      </c>
      <c r="D80">
        <v>59510</v>
      </c>
      <c r="E80" s="38">
        <v>43451</v>
      </c>
      <c r="F80" s="38">
        <v>43536</v>
      </c>
      <c r="G80">
        <v>452716222</v>
      </c>
      <c r="H80" s="40">
        <v>-4292</v>
      </c>
      <c r="I80" s="40">
        <v>-4292</v>
      </c>
      <c r="J80">
        <v>0</v>
      </c>
      <c r="K80">
        <v>0</v>
      </c>
      <c r="L80" s="39">
        <v>333318704</v>
      </c>
      <c r="M80" s="38">
        <v>30003</v>
      </c>
      <c r="N80" t="s">
        <v>425</v>
      </c>
      <c r="O80" t="s">
        <v>426</v>
      </c>
      <c r="P80">
        <v>0</v>
      </c>
      <c r="Q80" t="s">
        <v>112</v>
      </c>
      <c r="R80">
        <v>0</v>
      </c>
      <c r="S80" s="38">
        <v>43480</v>
      </c>
      <c r="T80" t="s">
        <v>127</v>
      </c>
      <c r="U80">
        <v>1</v>
      </c>
      <c r="V80">
        <v>36</v>
      </c>
      <c r="W80">
        <v>907288</v>
      </c>
      <c r="X80" t="s">
        <v>241</v>
      </c>
      <c r="Y80" t="s">
        <v>234</v>
      </c>
      <c r="Z80">
        <v>1</v>
      </c>
      <c r="AA80">
        <v>-1</v>
      </c>
      <c r="AB80">
        <v>-1</v>
      </c>
      <c r="AC80">
        <v>0</v>
      </c>
      <c r="AD80">
        <v>59510</v>
      </c>
      <c r="AE80">
        <v>0</v>
      </c>
      <c r="AF80">
        <v>0</v>
      </c>
      <c r="AG80">
        <v>0</v>
      </c>
      <c r="AH80">
        <v>0</v>
      </c>
      <c r="AI80">
        <v>0</v>
      </c>
      <c r="AJ80">
        <v>5362</v>
      </c>
      <c r="AK80">
        <v>7</v>
      </c>
      <c r="AL80" t="s">
        <v>306</v>
      </c>
      <c r="AM80" s="39">
        <v>3316634</v>
      </c>
      <c r="AN80" t="s">
        <v>117</v>
      </c>
      <c r="AO80">
        <v>0</v>
      </c>
      <c r="AP80">
        <v>1</v>
      </c>
      <c r="AQ80">
        <v>2</v>
      </c>
      <c r="AR80">
        <v>1</v>
      </c>
      <c r="AS80">
        <v>0</v>
      </c>
    </row>
    <row r="81" spans="1:45" x14ac:dyDescent="0.3">
      <c r="A81">
        <v>310</v>
      </c>
      <c r="B81">
        <v>7537925737</v>
      </c>
      <c r="C81">
        <v>2</v>
      </c>
      <c r="D81">
        <v>99070</v>
      </c>
      <c r="E81" s="38">
        <v>43451</v>
      </c>
      <c r="F81" s="38">
        <v>43536</v>
      </c>
      <c r="G81">
        <v>452716222</v>
      </c>
      <c r="H81">
        <v>0.01</v>
      </c>
      <c r="I81">
        <v>0.01</v>
      </c>
      <c r="J81">
        <v>0</v>
      </c>
      <c r="K81">
        <v>0</v>
      </c>
      <c r="L81" s="39">
        <v>333318704</v>
      </c>
      <c r="M81" s="38">
        <v>30003</v>
      </c>
      <c r="N81" t="s">
        <v>425</v>
      </c>
      <c r="O81" t="s">
        <v>426</v>
      </c>
      <c r="P81">
        <v>0</v>
      </c>
      <c r="Q81" t="s">
        <v>178</v>
      </c>
      <c r="R81">
        <v>0</v>
      </c>
      <c r="S81" s="38">
        <v>43480</v>
      </c>
      <c r="T81">
        <v>70</v>
      </c>
      <c r="U81">
        <v>1</v>
      </c>
      <c r="V81">
        <v>36</v>
      </c>
      <c r="W81">
        <v>907288</v>
      </c>
      <c r="X81" t="s">
        <v>241</v>
      </c>
      <c r="Y81" t="s">
        <v>234</v>
      </c>
      <c r="Z81">
        <v>1</v>
      </c>
      <c r="AA81">
        <v>1</v>
      </c>
      <c r="AB81">
        <v>1</v>
      </c>
      <c r="AC81">
        <v>0</v>
      </c>
      <c r="AD81">
        <v>99070</v>
      </c>
      <c r="AE81">
        <v>0</v>
      </c>
      <c r="AF81">
        <v>0</v>
      </c>
      <c r="AG81">
        <v>1</v>
      </c>
      <c r="AH81">
        <v>0</v>
      </c>
      <c r="AI81">
        <v>0</v>
      </c>
      <c r="AJ81">
        <v>5362</v>
      </c>
      <c r="AK81">
        <v>7</v>
      </c>
      <c r="AL81" t="s">
        <v>306</v>
      </c>
      <c r="AM81" s="39">
        <v>3316634</v>
      </c>
      <c r="AN81" t="s">
        <v>117</v>
      </c>
      <c r="AO81">
        <v>0</v>
      </c>
      <c r="AP81">
        <v>1</v>
      </c>
      <c r="AQ81">
        <v>2</v>
      </c>
      <c r="AR81">
        <v>1</v>
      </c>
      <c r="AS81">
        <v>0</v>
      </c>
    </row>
    <row r="82" spans="1:45" x14ac:dyDescent="0.3">
      <c r="A82">
        <v>1199</v>
      </c>
      <c r="B82">
        <v>7538182248</v>
      </c>
      <c r="C82">
        <v>2</v>
      </c>
      <c r="D82">
        <v>59515</v>
      </c>
      <c r="E82" s="38">
        <v>43430</v>
      </c>
      <c r="F82" s="38">
        <v>43529</v>
      </c>
      <c r="G82">
        <v>770686817</v>
      </c>
      <c r="H82">
        <v>0</v>
      </c>
      <c r="I82">
        <v>-994.09</v>
      </c>
      <c r="J82">
        <v>-994.09</v>
      </c>
      <c r="K82">
        <v>-994.09</v>
      </c>
      <c r="L82" s="39">
        <v>332614043</v>
      </c>
      <c r="M82" s="38">
        <v>31029</v>
      </c>
      <c r="N82" t="s">
        <v>352</v>
      </c>
      <c r="O82" t="s">
        <v>1007</v>
      </c>
      <c r="P82">
        <v>0</v>
      </c>
      <c r="Q82" t="s">
        <v>112</v>
      </c>
      <c r="R82">
        <v>0</v>
      </c>
      <c r="S82" s="38">
        <v>43472</v>
      </c>
      <c r="T82" t="s">
        <v>118</v>
      </c>
      <c r="U82">
        <v>1</v>
      </c>
      <c r="V82">
        <v>33</v>
      </c>
      <c r="W82" t="s">
        <v>1008</v>
      </c>
      <c r="X82" t="s">
        <v>405</v>
      </c>
      <c r="Y82" t="s">
        <v>1009</v>
      </c>
      <c r="Z82">
        <v>1</v>
      </c>
      <c r="AA82">
        <v>-1</v>
      </c>
      <c r="AB82">
        <v>0</v>
      </c>
      <c r="AC82">
        <v>0</v>
      </c>
      <c r="AD82">
        <v>59515</v>
      </c>
      <c r="AE82">
        <v>0</v>
      </c>
      <c r="AF82">
        <v>0</v>
      </c>
      <c r="AG82">
        <v>0</v>
      </c>
      <c r="AH82">
        <v>0</v>
      </c>
      <c r="AI82">
        <v>0</v>
      </c>
      <c r="AJ82">
        <v>5362</v>
      </c>
      <c r="AK82">
        <v>7</v>
      </c>
      <c r="AL82" t="s">
        <v>222</v>
      </c>
      <c r="AM82" s="39">
        <v>2154759</v>
      </c>
      <c r="AN82" t="s">
        <v>117</v>
      </c>
      <c r="AO82">
        <v>0</v>
      </c>
      <c r="AP82">
        <v>1</v>
      </c>
      <c r="AQ82">
        <v>2</v>
      </c>
      <c r="AR82">
        <v>1</v>
      </c>
      <c r="AS82">
        <v>0</v>
      </c>
    </row>
    <row r="83" spans="1:45" x14ac:dyDescent="0.3">
      <c r="A83">
        <v>1200</v>
      </c>
      <c r="B83">
        <v>7538182248</v>
      </c>
      <c r="C83">
        <v>2</v>
      </c>
      <c r="D83">
        <v>59515</v>
      </c>
      <c r="E83" s="38">
        <v>43430</v>
      </c>
      <c r="F83" s="38">
        <v>43476</v>
      </c>
      <c r="G83">
        <v>770686817</v>
      </c>
      <c r="H83">
        <v>0</v>
      </c>
      <c r="I83">
        <v>994.09</v>
      </c>
      <c r="J83">
        <v>994.09</v>
      </c>
      <c r="K83">
        <v>994.09</v>
      </c>
      <c r="L83" s="39">
        <v>332614043</v>
      </c>
      <c r="M83" s="38">
        <v>31029</v>
      </c>
      <c r="N83" t="s">
        <v>352</v>
      </c>
      <c r="O83" t="s">
        <v>1007</v>
      </c>
      <c r="P83">
        <v>0</v>
      </c>
      <c r="Q83" t="s">
        <v>112</v>
      </c>
      <c r="R83">
        <v>0</v>
      </c>
      <c r="S83" s="38">
        <v>43472</v>
      </c>
      <c r="T83" t="s">
        <v>118</v>
      </c>
      <c r="U83">
        <v>1</v>
      </c>
      <c r="V83">
        <v>33</v>
      </c>
      <c r="W83" t="s">
        <v>1008</v>
      </c>
      <c r="X83" t="s">
        <v>405</v>
      </c>
      <c r="Y83" t="s">
        <v>1009</v>
      </c>
      <c r="Z83">
        <v>1</v>
      </c>
      <c r="AA83">
        <v>1</v>
      </c>
      <c r="AB83">
        <v>0</v>
      </c>
      <c r="AC83">
        <v>0</v>
      </c>
      <c r="AD83">
        <v>59515</v>
      </c>
      <c r="AE83">
        <v>0</v>
      </c>
      <c r="AF83">
        <v>0</v>
      </c>
      <c r="AG83">
        <v>0</v>
      </c>
      <c r="AH83">
        <v>1</v>
      </c>
      <c r="AI83">
        <v>0</v>
      </c>
      <c r="AJ83">
        <v>5362</v>
      </c>
      <c r="AK83">
        <v>7</v>
      </c>
      <c r="AL83" t="s">
        <v>222</v>
      </c>
      <c r="AM83" s="39">
        <v>2154759</v>
      </c>
      <c r="AN83" t="s">
        <v>117</v>
      </c>
      <c r="AO83">
        <v>0</v>
      </c>
      <c r="AP83">
        <v>1</v>
      </c>
      <c r="AQ83">
        <v>2</v>
      </c>
      <c r="AR83">
        <v>1</v>
      </c>
      <c r="AS83">
        <v>0</v>
      </c>
    </row>
    <row r="84" spans="1:45" x14ac:dyDescent="0.3">
      <c r="A84">
        <v>1201</v>
      </c>
      <c r="B84">
        <v>7538182248</v>
      </c>
      <c r="C84">
        <v>2</v>
      </c>
      <c r="D84">
        <v>59515</v>
      </c>
      <c r="E84" s="38">
        <v>43430</v>
      </c>
      <c r="F84" s="38">
        <v>43476</v>
      </c>
      <c r="G84">
        <v>770686817</v>
      </c>
      <c r="H84" s="40">
        <v>-4610</v>
      </c>
      <c r="I84" s="40">
        <v>-4610</v>
      </c>
      <c r="J84">
        <v>-994.09</v>
      </c>
      <c r="K84">
        <v>-994.09</v>
      </c>
      <c r="L84" s="39">
        <v>332614043</v>
      </c>
      <c r="M84" s="38">
        <v>31029</v>
      </c>
      <c r="N84" t="s">
        <v>352</v>
      </c>
      <c r="O84" t="s">
        <v>1007</v>
      </c>
      <c r="P84">
        <v>0</v>
      </c>
      <c r="Q84" t="s">
        <v>112</v>
      </c>
      <c r="R84" s="40">
        <v>-1242.6099999999999</v>
      </c>
      <c r="S84" s="38">
        <v>43472</v>
      </c>
      <c r="T84" t="s">
        <v>118</v>
      </c>
      <c r="U84">
        <v>1</v>
      </c>
      <c r="V84">
        <v>33</v>
      </c>
      <c r="W84" t="s">
        <v>1008</v>
      </c>
      <c r="X84" t="s">
        <v>405</v>
      </c>
      <c r="Y84" t="s">
        <v>1009</v>
      </c>
      <c r="Z84">
        <v>1</v>
      </c>
      <c r="AA84">
        <v>-1</v>
      </c>
      <c r="AB84">
        <v>-1</v>
      </c>
      <c r="AC84">
        <v>0</v>
      </c>
      <c r="AD84">
        <v>59515</v>
      </c>
      <c r="AE84">
        <v>0</v>
      </c>
      <c r="AF84">
        <v>0</v>
      </c>
      <c r="AG84">
        <v>0</v>
      </c>
      <c r="AH84">
        <v>0</v>
      </c>
      <c r="AI84">
        <v>0</v>
      </c>
      <c r="AJ84">
        <v>5362</v>
      </c>
      <c r="AK84">
        <v>7</v>
      </c>
      <c r="AL84" t="s">
        <v>222</v>
      </c>
      <c r="AM84" s="39">
        <v>2154759</v>
      </c>
      <c r="AN84" t="s">
        <v>117</v>
      </c>
      <c r="AO84">
        <v>0</v>
      </c>
      <c r="AP84">
        <v>1</v>
      </c>
      <c r="AQ84">
        <v>2</v>
      </c>
      <c r="AR84">
        <v>1</v>
      </c>
      <c r="AS84">
        <v>0</v>
      </c>
    </row>
    <row r="85" spans="1:45" x14ac:dyDescent="0.3">
      <c r="A85">
        <v>913</v>
      </c>
      <c r="B85">
        <v>7539232069</v>
      </c>
      <c r="C85">
        <v>2</v>
      </c>
      <c r="D85" t="s">
        <v>128</v>
      </c>
      <c r="E85" s="38">
        <v>43438</v>
      </c>
      <c r="F85" s="38">
        <v>43462</v>
      </c>
      <c r="G85">
        <v>202269647</v>
      </c>
      <c r="H85">
        <v>0.01</v>
      </c>
      <c r="I85">
        <v>0.01</v>
      </c>
      <c r="J85">
        <v>0</v>
      </c>
      <c r="K85">
        <v>0</v>
      </c>
      <c r="L85" s="39">
        <v>325787147</v>
      </c>
      <c r="M85" s="38">
        <v>32384</v>
      </c>
      <c r="N85" t="s">
        <v>516</v>
      </c>
      <c r="O85" t="s">
        <v>840</v>
      </c>
      <c r="P85">
        <v>0</v>
      </c>
      <c r="Q85" t="s">
        <v>129</v>
      </c>
      <c r="R85">
        <v>0</v>
      </c>
      <c r="S85" s="38">
        <v>43467</v>
      </c>
      <c r="T85">
        <v>70</v>
      </c>
      <c r="U85">
        <v>1</v>
      </c>
      <c r="V85">
        <v>30</v>
      </c>
      <c r="W85">
        <v>905531</v>
      </c>
      <c r="X85" t="s">
        <v>125</v>
      </c>
      <c r="Y85" t="s">
        <v>524</v>
      </c>
      <c r="Z85">
        <v>0</v>
      </c>
      <c r="AA85">
        <v>1</v>
      </c>
      <c r="AB85">
        <v>1</v>
      </c>
      <c r="AC85">
        <v>0</v>
      </c>
      <c r="AD85" t="s">
        <v>128</v>
      </c>
      <c r="AE85">
        <v>0</v>
      </c>
      <c r="AF85">
        <v>0</v>
      </c>
      <c r="AG85">
        <v>1</v>
      </c>
      <c r="AH85">
        <v>0</v>
      </c>
      <c r="AI85">
        <v>0</v>
      </c>
      <c r="AJ85">
        <v>5362</v>
      </c>
      <c r="AK85">
        <v>7</v>
      </c>
      <c r="AL85" t="s">
        <v>281</v>
      </c>
      <c r="AM85" s="39">
        <v>6817975</v>
      </c>
      <c r="AN85" t="s">
        <v>117</v>
      </c>
      <c r="AO85">
        <v>0</v>
      </c>
      <c r="AP85">
        <v>1</v>
      </c>
      <c r="AQ85">
        <v>2</v>
      </c>
      <c r="AR85">
        <v>0</v>
      </c>
      <c r="AS85">
        <v>0</v>
      </c>
    </row>
    <row r="86" spans="1:45" x14ac:dyDescent="0.3">
      <c r="A86">
        <v>914</v>
      </c>
      <c r="B86">
        <v>7539232069</v>
      </c>
      <c r="C86">
        <v>2</v>
      </c>
      <c r="D86">
        <v>59025</v>
      </c>
      <c r="E86" s="38">
        <v>43438</v>
      </c>
      <c r="F86" s="38">
        <v>43462</v>
      </c>
      <c r="G86">
        <v>202269647</v>
      </c>
      <c r="H86">
        <v>-250</v>
      </c>
      <c r="I86">
        <v>-250</v>
      </c>
      <c r="J86">
        <v>0</v>
      </c>
      <c r="K86">
        <v>0</v>
      </c>
      <c r="L86" s="39">
        <v>325787147</v>
      </c>
      <c r="M86" s="38">
        <v>32384</v>
      </c>
      <c r="N86" t="s">
        <v>516</v>
      </c>
      <c r="O86" t="s">
        <v>840</v>
      </c>
      <c r="P86">
        <v>0</v>
      </c>
      <c r="Q86" t="s">
        <v>112</v>
      </c>
      <c r="R86">
        <v>0</v>
      </c>
      <c r="S86" s="38">
        <v>43467</v>
      </c>
      <c r="T86">
        <v>5</v>
      </c>
      <c r="U86">
        <v>1</v>
      </c>
      <c r="V86">
        <v>30</v>
      </c>
      <c r="W86">
        <v>905531</v>
      </c>
      <c r="X86" t="s">
        <v>125</v>
      </c>
      <c r="Y86" t="s">
        <v>524</v>
      </c>
      <c r="Z86">
        <v>0</v>
      </c>
      <c r="AA86">
        <v>-1</v>
      </c>
      <c r="AB86">
        <v>-1</v>
      </c>
      <c r="AC86">
        <v>0</v>
      </c>
      <c r="AD86">
        <v>59025</v>
      </c>
      <c r="AE86">
        <v>0</v>
      </c>
      <c r="AF86">
        <v>0</v>
      </c>
      <c r="AG86">
        <v>0</v>
      </c>
      <c r="AH86">
        <v>0</v>
      </c>
      <c r="AI86">
        <v>0</v>
      </c>
      <c r="AJ86">
        <v>5362</v>
      </c>
      <c r="AK86">
        <v>7</v>
      </c>
      <c r="AL86" t="s">
        <v>281</v>
      </c>
      <c r="AM86" s="39">
        <v>6817975</v>
      </c>
      <c r="AN86" t="s">
        <v>117</v>
      </c>
      <c r="AO86">
        <v>0</v>
      </c>
      <c r="AP86">
        <v>1</v>
      </c>
      <c r="AQ86">
        <v>2</v>
      </c>
      <c r="AR86">
        <v>0</v>
      </c>
      <c r="AS86">
        <v>0</v>
      </c>
    </row>
    <row r="87" spans="1:45" x14ac:dyDescent="0.3">
      <c r="A87">
        <v>1433</v>
      </c>
      <c r="B87">
        <v>7540523643</v>
      </c>
      <c r="C87">
        <v>2</v>
      </c>
      <c r="D87">
        <v>59514</v>
      </c>
      <c r="E87" s="38">
        <v>43452</v>
      </c>
      <c r="F87" s="38">
        <v>43658</v>
      </c>
      <c r="G87">
        <v>263830594</v>
      </c>
      <c r="H87" s="40">
        <v>-2612</v>
      </c>
      <c r="I87" s="40">
        <v>-2612</v>
      </c>
      <c r="J87" s="40">
        <v>-1059.3699999999999</v>
      </c>
      <c r="K87" s="40">
        <v>-1059.3699999999999</v>
      </c>
      <c r="L87" s="39">
        <v>321344350</v>
      </c>
      <c r="M87" s="38">
        <v>34839</v>
      </c>
      <c r="N87" t="s">
        <v>1145</v>
      </c>
      <c r="O87" t="s">
        <v>1146</v>
      </c>
      <c r="P87">
        <v>0</v>
      </c>
      <c r="Q87" t="s">
        <v>112</v>
      </c>
      <c r="R87" s="40">
        <v>-1059.3699999999999</v>
      </c>
      <c r="S87" s="38">
        <v>43482</v>
      </c>
      <c r="T87" t="s">
        <v>118</v>
      </c>
      <c r="U87">
        <v>1</v>
      </c>
      <c r="V87">
        <v>23</v>
      </c>
      <c r="W87">
        <v>902915</v>
      </c>
      <c r="X87" t="s">
        <v>1147</v>
      </c>
      <c r="Y87" t="s">
        <v>1002</v>
      </c>
      <c r="Z87">
        <v>0</v>
      </c>
      <c r="AA87">
        <v>-1</v>
      </c>
      <c r="AB87">
        <v>-1</v>
      </c>
      <c r="AC87">
        <v>0</v>
      </c>
      <c r="AD87">
        <v>59514</v>
      </c>
      <c r="AE87">
        <v>0</v>
      </c>
      <c r="AF87">
        <v>0</v>
      </c>
      <c r="AG87">
        <v>0</v>
      </c>
      <c r="AH87">
        <v>0</v>
      </c>
      <c r="AI87">
        <v>0</v>
      </c>
      <c r="AJ87">
        <v>5362</v>
      </c>
      <c r="AK87">
        <v>7</v>
      </c>
      <c r="AL87" t="s">
        <v>116</v>
      </c>
      <c r="AM87" s="39">
        <v>583726</v>
      </c>
      <c r="AN87" t="s">
        <v>117</v>
      </c>
      <c r="AO87">
        <v>1</v>
      </c>
      <c r="AP87">
        <v>1</v>
      </c>
      <c r="AQ87">
        <v>2</v>
      </c>
      <c r="AR87">
        <v>0</v>
      </c>
      <c r="AS87">
        <v>0</v>
      </c>
    </row>
    <row r="88" spans="1:45" x14ac:dyDescent="0.3">
      <c r="A88">
        <v>1434</v>
      </c>
      <c r="B88">
        <v>7540523643</v>
      </c>
      <c r="C88">
        <v>2</v>
      </c>
      <c r="D88">
        <v>59514</v>
      </c>
      <c r="E88" s="38">
        <v>43452</v>
      </c>
      <c r="F88" s="38">
        <v>43693</v>
      </c>
      <c r="G88">
        <v>263830594</v>
      </c>
      <c r="H88">
        <v>0</v>
      </c>
      <c r="I88" s="40">
        <v>-1059.3699999999999</v>
      </c>
      <c r="J88" s="40">
        <v>-1059.3699999999999</v>
      </c>
      <c r="K88" s="40">
        <v>-1059.3699999999999</v>
      </c>
      <c r="L88" s="39">
        <v>321344350</v>
      </c>
      <c r="M88" s="38">
        <v>34839</v>
      </c>
      <c r="N88" t="s">
        <v>1145</v>
      </c>
      <c r="O88" t="s">
        <v>1146</v>
      </c>
      <c r="P88">
        <v>0</v>
      </c>
      <c r="Q88" t="s">
        <v>112</v>
      </c>
      <c r="R88">
        <v>0</v>
      </c>
      <c r="S88" s="38">
        <v>43482</v>
      </c>
      <c r="T88" t="s">
        <v>118</v>
      </c>
      <c r="U88">
        <v>1</v>
      </c>
      <c r="V88">
        <v>23</v>
      </c>
      <c r="W88">
        <v>902915</v>
      </c>
      <c r="X88" t="s">
        <v>1147</v>
      </c>
      <c r="Y88" t="s">
        <v>1002</v>
      </c>
      <c r="Z88">
        <v>0</v>
      </c>
      <c r="AA88">
        <v>-1</v>
      </c>
      <c r="AB88">
        <v>0</v>
      </c>
      <c r="AC88">
        <v>0</v>
      </c>
      <c r="AD88">
        <v>59514</v>
      </c>
      <c r="AE88">
        <v>0</v>
      </c>
      <c r="AF88">
        <v>0</v>
      </c>
      <c r="AG88">
        <v>0</v>
      </c>
      <c r="AH88">
        <v>0</v>
      </c>
      <c r="AI88">
        <v>0</v>
      </c>
      <c r="AJ88">
        <v>5362</v>
      </c>
      <c r="AK88">
        <v>7</v>
      </c>
      <c r="AL88" t="s">
        <v>116</v>
      </c>
      <c r="AM88" s="39">
        <v>583726</v>
      </c>
      <c r="AN88" t="s">
        <v>117</v>
      </c>
      <c r="AO88">
        <v>1</v>
      </c>
      <c r="AP88">
        <v>1</v>
      </c>
      <c r="AQ88">
        <v>2</v>
      </c>
      <c r="AR88">
        <v>0</v>
      </c>
      <c r="AS88">
        <v>0</v>
      </c>
    </row>
    <row r="89" spans="1:45" x14ac:dyDescent="0.3">
      <c r="A89">
        <v>1435</v>
      </c>
      <c r="B89">
        <v>7540523643</v>
      </c>
      <c r="C89">
        <v>2</v>
      </c>
      <c r="D89">
        <v>59514</v>
      </c>
      <c r="E89" s="38">
        <v>43452</v>
      </c>
      <c r="F89" s="38">
        <v>43658</v>
      </c>
      <c r="G89">
        <v>263830594</v>
      </c>
      <c r="H89">
        <v>0</v>
      </c>
      <c r="I89" s="40">
        <v>1059.3699999999999</v>
      </c>
      <c r="J89" s="40">
        <v>1059.3699999999999</v>
      </c>
      <c r="K89" s="40">
        <v>1059.3699999999999</v>
      </c>
      <c r="L89" s="39">
        <v>321344350</v>
      </c>
      <c r="M89" s="38">
        <v>34839</v>
      </c>
      <c r="N89" t="s">
        <v>1145</v>
      </c>
      <c r="O89" t="s">
        <v>1146</v>
      </c>
      <c r="P89">
        <v>0</v>
      </c>
      <c r="Q89" t="s">
        <v>112</v>
      </c>
      <c r="R89">
        <v>0</v>
      </c>
      <c r="S89" s="38">
        <v>43482</v>
      </c>
      <c r="T89" t="s">
        <v>118</v>
      </c>
      <c r="U89">
        <v>1</v>
      </c>
      <c r="V89">
        <v>23</v>
      </c>
      <c r="W89">
        <v>902915</v>
      </c>
      <c r="X89" t="s">
        <v>1147</v>
      </c>
      <c r="Y89" t="s">
        <v>1002</v>
      </c>
      <c r="Z89">
        <v>0</v>
      </c>
      <c r="AA89">
        <v>1</v>
      </c>
      <c r="AB89">
        <v>0</v>
      </c>
      <c r="AC89">
        <v>0</v>
      </c>
      <c r="AD89">
        <v>59514</v>
      </c>
      <c r="AE89">
        <v>0</v>
      </c>
      <c r="AF89">
        <v>0</v>
      </c>
      <c r="AG89">
        <v>0</v>
      </c>
      <c r="AH89">
        <v>1</v>
      </c>
      <c r="AI89">
        <v>0</v>
      </c>
      <c r="AJ89">
        <v>5362</v>
      </c>
      <c r="AK89">
        <v>7</v>
      </c>
      <c r="AL89" t="s">
        <v>116</v>
      </c>
      <c r="AM89" s="39">
        <v>583726</v>
      </c>
      <c r="AN89" t="s">
        <v>117</v>
      </c>
      <c r="AO89">
        <v>1</v>
      </c>
      <c r="AP89">
        <v>1</v>
      </c>
      <c r="AQ89">
        <v>2</v>
      </c>
      <c r="AR89">
        <v>0</v>
      </c>
      <c r="AS89">
        <v>0</v>
      </c>
    </row>
    <row r="90" spans="1:45" x14ac:dyDescent="0.3">
      <c r="A90">
        <v>915</v>
      </c>
      <c r="B90">
        <v>7540636942</v>
      </c>
      <c r="C90">
        <v>2</v>
      </c>
      <c r="D90">
        <v>59510</v>
      </c>
      <c r="E90" s="38">
        <v>43454</v>
      </c>
      <c r="F90" s="38">
        <v>43784</v>
      </c>
      <c r="G90">
        <v>752616977</v>
      </c>
      <c r="H90" s="40">
        <v>-1248.21</v>
      </c>
      <c r="I90" s="40">
        <v>-1248.21</v>
      </c>
      <c r="J90" s="40">
        <v>-1248.21</v>
      </c>
      <c r="K90" s="40">
        <v>-1248.21</v>
      </c>
      <c r="L90" s="39">
        <v>321897374</v>
      </c>
      <c r="M90" s="38">
        <v>31756</v>
      </c>
      <c r="N90" t="s">
        <v>213</v>
      </c>
      <c r="O90" t="s">
        <v>841</v>
      </c>
      <c r="P90">
        <v>0</v>
      </c>
      <c r="Q90" t="s">
        <v>112</v>
      </c>
      <c r="R90" s="40">
        <v>-1248.21</v>
      </c>
      <c r="S90" s="38">
        <v>43480</v>
      </c>
      <c r="T90" t="s">
        <v>118</v>
      </c>
      <c r="U90">
        <v>1</v>
      </c>
      <c r="V90">
        <v>32</v>
      </c>
      <c r="W90">
        <v>742781</v>
      </c>
      <c r="X90" t="s">
        <v>247</v>
      </c>
      <c r="Y90" t="s">
        <v>144</v>
      </c>
      <c r="Z90">
        <v>0</v>
      </c>
      <c r="AA90">
        <v>-1</v>
      </c>
      <c r="AB90">
        <v>-1</v>
      </c>
      <c r="AC90">
        <v>0</v>
      </c>
      <c r="AD90">
        <v>59510</v>
      </c>
      <c r="AE90">
        <v>0</v>
      </c>
      <c r="AF90">
        <v>0</v>
      </c>
      <c r="AG90">
        <v>0</v>
      </c>
      <c r="AH90">
        <v>0</v>
      </c>
      <c r="AI90">
        <v>0</v>
      </c>
      <c r="AJ90">
        <v>5362</v>
      </c>
      <c r="AK90">
        <v>7</v>
      </c>
      <c r="AL90" t="s">
        <v>116</v>
      </c>
      <c r="AM90" s="39">
        <v>2821453</v>
      </c>
      <c r="AN90" t="s">
        <v>117</v>
      </c>
      <c r="AO90">
        <v>0</v>
      </c>
      <c r="AP90">
        <v>1</v>
      </c>
      <c r="AQ90">
        <v>2</v>
      </c>
      <c r="AR90">
        <v>0</v>
      </c>
      <c r="AS90">
        <v>0</v>
      </c>
    </row>
    <row r="91" spans="1:45" x14ac:dyDescent="0.3">
      <c r="A91">
        <v>916</v>
      </c>
      <c r="B91">
        <v>7540636942</v>
      </c>
      <c r="C91">
        <v>2</v>
      </c>
      <c r="D91">
        <v>59510</v>
      </c>
      <c r="E91" s="38">
        <v>43454</v>
      </c>
      <c r="F91" s="38">
        <v>43784</v>
      </c>
      <c r="G91">
        <v>752616977</v>
      </c>
      <c r="H91" s="40">
        <v>2519.11</v>
      </c>
      <c r="I91" s="40">
        <v>2519.11</v>
      </c>
      <c r="J91" s="40">
        <v>2519.11</v>
      </c>
      <c r="K91" s="40">
        <v>2519.11</v>
      </c>
      <c r="L91" s="39">
        <v>321897374</v>
      </c>
      <c r="M91" s="38">
        <v>31756</v>
      </c>
      <c r="N91" t="s">
        <v>213</v>
      </c>
      <c r="O91" t="s">
        <v>841</v>
      </c>
      <c r="P91">
        <v>0</v>
      </c>
      <c r="Q91" t="s">
        <v>112</v>
      </c>
      <c r="R91" s="40">
        <v>2519.11</v>
      </c>
      <c r="S91" s="38">
        <v>43480</v>
      </c>
      <c r="T91">
        <v>70</v>
      </c>
      <c r="U91">
        <v>1</v>
      </c>
      <c r="V91">
        <v>32</v>
      </c>
      <c r="W91">
        <v>742781</v>
      </c>
      <c r="X91" t="s">
        <v>247</v>
      </c>
      <c r="Y91" t="s">
        <v>144</v>
      </c>
      <c r="Z91">
        <v>0</v>
      </c>
      <c r="AA91">
        <v>1</v>
      </c>
      <c r="AB91">
        <v>1</v>
      </c>
      <c r="AC91">
        <v>0</v>
      </c>
      <c r="AD91">
        <v>59510</v>
      </c>
      <c r="AE91">
        <v>0</v>
      </c>
      <c r="AF91">
        <v>0</v>
      </c>
      <c r="AG91">
        <v>0</v>
      </c>
      <c r="AH91">
        <v>1</v>
      </c>
      <c r="AI91">
        <v>0</v>
      </c>
      <c r="AJ91">
        <v>5362</v>
      </c>
      <c r="AK91">
        <v>7</v>
      </c>
      <c r="AL91" t="s">
        <v>116</v>
      </c>
      <c r="AM91" s="39">
        <v>2821453</v>
      </c>
      <c r="AN91" t="s">
        <v>117</v>
      </c>
      <c r="AO91">
        <v>0</v>
      </c>
      <c r="AP91">
        <v>1</v>
      </c>
      <c r="AQ91">
        <v>2</v>
      </c>
      <c r="AR91">
        <v>0</v>
      </c>
      <c r="AS91">
        <v>0</v>
      </c>
    </row>
    <row r="92" spans="1:45" x14ac:dyDescent="0.3">
      <c r="A92">
        <v>917</v>
      </c>
      <c r="B92">
        <v>7540636942</v>
      </c>
      <c r="C92">
        <v>2</v>
      </c>
      <c r="D92">
        <v>59510</v>
      </c>
      <c r="E92" s="38">
        <v>43454</v>
      </c>
      <c r="F92" s="38">
        <v>43784</v>
      </c>
      <c r="G92">
        <v>752616977</v>
      </c>
      <c r="H92" s="40">
        <v>-3901.79</v>
      </c>
      <c r="I92" s="40">
        <v>-3901.79</v>
      </c>
      <c r="J92" s="40">
        <v>-1270.9000000000001</v>
      </c>
      <c r="K92" s="40">
        <v>-1270.9000000000001</v>
      </c>
      <c r="L92" s="39">
        <v>321897374</v>
      </c>
      <c r="M92" s="38">
        <v>31756</v>
      </c>
      <c r="N92" t="s">
        <v>213</v>
      </c>
      <c r="O92" t="s">
        <v>841</v>
      </c>
      <c r="P92">
        <v>0</v>
      </c>
      <c r="Q92" t="s">
        <v>112</v>
      </c>
      <c r="R92" s="40">
        <v>-1588.62</v>
      </c>
      <c r="S92" s="38">
        <v>43480</v>
      </c>
      <c r="T92" t="s">
        <v>118</v>
      </c>
      <c r="U92">
        <v>1</v>
      </c>
      <c r="V92">
        <v>32</v>
      </c>
      <c r="W92">
        <v>742781</v>
      </c>
      <c r="X92" t="s">
        <v>247</v>
      </c>
      <c r="Y92" t="s">
        <v>144</v>
      </c>
      <c r="Z92">
        <v>0</v>
      </c>
      <c r="AA92">
        <v>-1</v>
      </c>
      <c r="AB92">
        <v>-1</v>
      </c>
      <c r="AC92">
        <v>0</v>
      </c>
      <c r="AD92">
        <v>59510</v>
      </c>
      <c r="AE92">
        <v>0</v>
      </c>
      <c r="AF92">
        <v>0</v>
      </c>
      <c r="AG92">
        <v>0</v>
      </c>
      <c r="AH92">
        <v>0</v>
      </c>
      <c r="AI92">
        <v>0</v>
      </c>
      <c r="AJ92">
        <v>5362</v>
      </c>
      <c r="AK92">
        <v>7</v>
      </c>
      <c r="AL92" t="s">
        <v>116</v>
      </c>
      <c r="AM92" s="39">
        <v>2821453</v>
      </c>
      <c r="AN92" t="s">
        <v>117</v>
      </c>
      <c r="AO92">
        <v>0</v>
      </c>
      <c r="AP92">
        <v>1</v>
      </c>
      <c r="AQ92">
        <v>2</v>
      </c>
      <c r="AR92">
        <v>0</v>
      </c>
      <c r="AS92">
        <v>0</v>
      </c>
    </row>
    <row r="93" spans="1:45" x14ac:dyDescent="0.3">
      <c r="A93">
        <v>918</v>
      </c>
      <c r="B93">
        <v>7540636942</v>
      </c>
      <c r="C93">
        <v>2</v>
      </c>
      <c r="D93">
        <v>59510</v>
      </c>
      <c r="E93" s="38">
        <v>43454</v>
      </c>
      <c r="F93" s="38">
        <v>43785</v>
      </c>
      <c r="G93">
        <v>752616977</v>
      </c>
      <c r="H93" s="40">
        <v>-2519.11</v>
      </c>
      <c r="I93" s="40">
        <v>-2519.11</v>
      </c>
      <c r="J93" s="40">
        <v>-2519.11</v>
      </c>
      <c r="K93" s="40">
        <v>-2519.11</v>
      </c>
      <c r="L93" s="39">
        <v>321897374</v>
      </c>
      <c r="M93" s="38">
        <v>31756</v>
      </c>
      <c r="N93" t="s">
        <v>213</v>
      </c>
      <c r="O93" t="s">
        <v>841</v>
      </c>
      <c r="P93">
        <v>0</v>
      </c>
      <c r="Q93" t="s">
        <v>112</v>
      </c>
      <c r="R93" s="40">
        <v>-2519.11</v>
      </c>
      <c r="S93" s="38">
        <v>43480</v>
      </c>
      <c r="T93" t="s">
        <v>132</v>
      </c>
      <c r="U93">
        <v>1</v>
      </c>
      <c r="V93">
        <v>32</v>
      </c>
      <c r="W93">
        <v>742781</v>
      </c>
      <c r="X93" t="s">
        <v>247</v>
      </c>
      <c r="Y93" t="s">
        <v>144</v>
      </c>
      <c r="Z93">
        <v>0</v>
      </c>
      <c r="AA93">
        <v>-1</v>
      </c>
      <c r="AB93">
        <v>-1</v>
      </c>
      <c r="AC93">
        <v>0</v>
      </c>
      <c r="AD93">
        <v>59510</v>
      </c>
      <c r="AE93">
        <v>0</v>
      </c>
      <c r="AF93">
        <v>0</v>
      </c>
      <c r="AG93">
        <v>0</v>
      </c>
      <c r="AH93">
        <v>0</v>
      </c>
      <c r="AI93">
        <v>0</v>
      </c>
      <c r="AJ93">
        <v>5362</v>
      </c>
      <c r="AK93">
        <v>7</v>
      </c>
      <c r="AL93" t="s">
        <v>116</v>
      </c>
      <c r="AM93" s="39">
        <v>2821453</v>
      </c>
      <c r="AN93" t="s">
        <v>117</v>
      </c>
      <c r="AO93">
        <v>0</v>
      </c>
      <c r="AP93">
        <v>1</v>
      </c>
      <c r="AQ93">
        <v>2</v>
      </c>
      <c r="AR93">
        <v>0</v>
      </c>
      <c r="AS93">
        <v>0</v>
      </c>
    </row>
    <row r="94" spans="1:45" x14ac:dyDescent="0.3">
      <c r="A94">
        <v>311</v>
      </c>
      <c r="B94">
        <v>7541181125</v>
      </c>
      <c r="C94">
        <v>2</v>
      </c>
      <c r="D94">
        <v>59510</v>
      </c>
      <c r="E94" s="38">
        <v>43433</v>
      </c>
      <c r="F94" s="38">
        <v>43493</v>
      </c>
      <c r="G94">
        <v>911942315</v>
      </c>
      <c r="H94" s="40">
        <v>-2093.86</v>
      </c>
      <c r="I94" s="40">
        <v>-2093.86</v>
      </c>
      <c r="J94" s="40">
        <v>-2093.86</v>
      </c>
      <c r="K94" s="40">
        <v>-2093.86</v>
      </c>
      <c r="L94" s="39">
        <v>265370908</v>
      </c>
      <c r="M94" s="38">
        <v>29607</v>
      </c>
      <c r="N94" t="s">
        <v>427</v>
      </c>
      <c r="O94" t="s">
        <v>428</v>
      </c>
      <c r="P94">
        <v>0</v>
      </c>
      <c r="Q94" t="s">
        <v>112</v>
      </c>
      <c r="R94" s="40">
        <v>-2093.86</v>
      </c>
      <c r="S94" s="38">
        <v>43483</v>
      </c>
      <c r="U94">
        <v>1</v>
      </c>
      <c r="V94">
        <v>37</v>
      </c>
      <c r="W94">
        <v>222244</v>
      </c>
      <c r="X94" t="s">
        <v>238</v>
      </c>
      <c r="Y94" t="s">
        <v>255</v>
      </c>
      <c r="Z94">
        <v>0</v>
      </c>
      <c r="AA94">
        <v>-1</v>
      </c>
      <c r="AB94">
        <v>-1</v>
      </c>
      <c r="AC94">
        <v>0</v>
      </c>
      <c r="AD94">
        <v>59510</v>
      </c>
      <c r="AE94">
        <v>0</v>
      </c>
      <c r="AF94">
        <v>0</v>
      </c>
      <c r="AG94">
        <v>0</v>
      </c>
      <c r="AH94">
        <v>0</v>
      </c>
      <c r="AI94">
        <v>0</v>
      </c>
      <c r="AJ94">
        <v>5362</v>
      </c>
      <c r="AK94">
        <v>7</v>
      </c>
      <c r="AL94" t="s">
        <v>429</v>
      </c>
      <c r="AM94" s="39">
        <v>3222557</v>
      </c>
      <c r="AN94" t="s">
        <v>117</v>
      </c>
      <c r="AO94">
        <v>0</v>
      </c>
      <c r="AP94">
        <v>1</v>
      </c>
      <c r="AQ94">
        <v>2</v>
      </c>
      <c r="AR94">
        <v>0</v>
      </c>
      <c r="AS94">
        <v>0</v>
      </c>
    </row>
    <row r="95" spans="1:45" x14ac:dyDescent="0.3">
      <c r="A95">
        <v>312</v>
      </c>
      <c r="B95">
        <v>7541181125</v>
      </c>
      <c r="C95">
        <v>2</v>
      </c>
      <c r="D95">
        <v>59510</v>
      </c>
      <c r="E95" s="38">
        <v>43433</v>
      </c>
      <c r="F95" s="38">
        <v>43493</v>
      </c>
      <c r="G95">
        <v>911942315</v>
      </c>
      <c r="H95">
        <v>-145.35</v>
      </c>
      <c r="I95">
        <v>-145.35</v>
      </c>
      <c r="J95">
        <v>-145.35</v>
      </c>
      <c r="K95">
        <v>-145.35</v>
      </c>
      <c r="L95" s="39">
        <v>265370908</v>
      </c>
      <c r="M95" s="38">
        <v>29607</v>
      </c>
      <c r="N95" t="s">
        <v>427</v>
      </c>
      <c r="O95" t="s">
        <v>428</v>
      </c>
      <c r="P95">
        <v>0</v>
      </c>
      <c r="Q95" t="s">
        <v>112</v>
      </c>
      <c r="R95">
        <v>-145.35</v>
      </c>
      <c r="S95" s="38">
        <v>43483</v>
      </c>
      <c r="T95" t="s">
        <v>113</v>
      </c>
      <c r="U95">
        <v>1</v>
      </c>
      <c r="V95">
        <v>37</v>
      </c>
      <c r="W95">
        <v>222244</v>
      </c>
      <c r="X95" t="s">
        <v>238</v>
      </c>
      <c r="Y95" t="s">
        <v>255</v>
      </c>
      <c r="Z95">
        <v>0</v>
      </c>
      <c r="AA95">
        <v>-1</v>
      </c>
      <c r="AB95">
        <v>-1</v>
      </c>
      <c r="AC95">
        <v>0</v>
      </c>
      <c r="AD95">
        <v>59510</v>
      </c>
      <c r="AE95">
        <v>0</v>
      </c>
      <c r="AF95">
        <v>0</v>
      </c>
      <c r="AG95">
        <v>0</v>
      </c>
      <c r="AH95">
        <v>0</v>
      </c>
      <c r="AI95">
        <v>0</v>
      </c>
      <c r="AJ95">
        <v>5362</v>
      </c>
      <c r="AK95">
        <v>7</v>
      </c>
      <c r="AL95" t="s">
        <v>429</v>
      </c>
      <c r="AM95" s="39">
        <v>3222557</v>
      </c>
      <c r="AN95" t="s">
        <v>117</v>
      </c>
      <c r="AO95">
        <v>0</v>
      </c>
      <c r="AP95">
        <v>1</v>
      </c>
      <c r="AQ95">
        <v>2</v>
      </c>
      <c r="AR95">
        <v>0</v>
      </c>
      <c r="AS95">
        <v>0</v>
      </c>
    </row>
    <row r="96" spans="1:45" x14ac:dyDescent="0.3">
      <c r="A96">
        <v>313</v>
      </c>
      <c r="B96">
        <v>7541181125</v>
      </c>
      <c r="C96">
        <v>2</v>
      </c>
      <c r="D96">
        <v>59510</v>
      </c>
      <c r="E96" s="38">
        <v>43433</v>
      </c>
      <c r="F96" s="38">
        <v>43493</v>
      </c>
      <c r="G96">
        <v>911942315</v>
      </c>
      <c r="H96" s="40">
        <v>-3700.14</v>
      </c>
      <c r="I96" s="40">
        <v>-3700.14</v>
      </c>
      <c r="J96" s="40">
        <v>-2664.92</v>
      </c>
      <c r="K96" s="40">
        <v>-2664.92</v>
      </c>
      <c r="L96" s="39">
        <v>265370908</v>
      </c>
      <c r="M96" s="38">
        <v>29607</v>
      </c>
      <c r="N96" t="s">
        <v>427</v>
      </c>
      <c r="O96" t="s">
        <v>428</v>
      </c>
      <c r="P96">
        <v>0</v>
      </c>
      <c r="Q96" t="s">
        <v>112</v>
      </c>
      <c r="R96" s="40">
        <v>-2664.92</v>
      </c>
      <c r="S96" s="38">
        <v>43483</v>
      </c>
      <c r="T96" t="s">
        <v>147</v>
      </c>
      <c r="U96">
        <v>1</v>
      </c>
      <c r="V96">
        <v>37</v>
      </c>
      <c r="W96">
        <v>222244</v>
      </c>
      <c r="X96" t="s">
        <v>238</v>
      </c>
      <c r="Y96" t="s">
        <v>255</v>
      </c>
      <c r="Z96">
        <v>0</v>
      </c>
      <c r="AA96">
        <v>-1</v>
      </c>
      <c r="AB96">
        <v>-1</v>
      </c>
      <c r="AC96">
        <v>0</v>
      </c>
      <c r="AD96">
        <v>59510</v>
      </c>
      <c r="AE96">
        <v>0</v>
      </c>
      <c r="AF96">
        <v>0</v>
      </c>
      <c r="AG96">
        <v>0</v>
      </c>
      <c r="AH96">
        <v>0</v>
      </c>
      <c r="AI96">
        <v>0</v>
      </c>
      <c r="AJ96">
        <v>5362</v>
      </c>
      <c r="AK96">
        <v>7</v>
      </c>
      <c r="AL96" t="s">
        <v>429</v>
      </c>
      <c r="AM96" s="39">
        <v>3222557</v>
      </c>
      <c r="AN96" t="s">
        <v>117</v>
      </c>
      <c r="AO96">
        <v>0</v>
      </c>
      <c r="AP96">
        <v>1</v>
      </c>
      <c r="AQ96">
        <v>2</v>
      </c>
      <c r="AR96">
        <v>0</v>
      </c>
      <c r="AS96">
        <v>0</v>
      </c>
    </row>
    <row r="97" spans="1:45" x14ac:dyDescent="0.3">
      <c r="A97">
        <v>1890</v>
      </c>
      <c r="B97">
        <v>7544201187</v>
      </c>
      <c r="C97">
        <v>2</v>
      </c>
      <c r="D97">
        <v>58611</v>
      </c>
      <c r="E97" s="38">
        <v>43433</v>
      </c>
      <c r="F97" s="38">
        <v>43515</v>
      </c>
      <c r="G97">
        <v>205198811</v>
      </c>
      <c r="H97">
        <v>74.09</v>
      </c>
      <c r="I97">
        <v>74.09</v>
      </c>
      <c r="J97">
        <v>74.09</v>
      </c>
      <c r="K97">
        <v>74.09</v>
      </c>
      <c r="L97" s="39">
        <v>323011631</v>
      </c>
      <c r="M97" s="38">
        <v>31949</v>
      </c>
      <c r="N97" t="s">
        <v>1399</v>
      </c>
      <c r="O97" t="s">
        <v>1400</v>
      </c>
      <c r="P97">
        <v>0</v>
      </c>
      <c r="Q97" t="s">
        <v>112</v>
      </c>
      <c r="R97">
        <v>74.09</v>
      </c>
      <c r="S97" s="38">
        <v>43483</v>
      </c>
      <c r="T97" t="s">
        <v>118</v>
      </c>
      <c r="U97">
        <v>1</v>
      </c>
      <c r="V97">
        <v>31</v>
      </c>
      <c r="W97">
        <v>729767</v>
      </c>
      <c r="X97" t="s">
        <v>716</v>
      </c>
      <c r="Y97" t="s">
        <v>241</v>
      </c>
      <c r="Z97">
        <v>0</v>
      </c>
      <c r="AA97">
        <v>1</v>
      </c>
      <c r="AB97">
        <v>1</v>
      </c>
      <c r="AC97">
        <v>0</v>
      </c>
      <c r="AD97">
        <v>58611</v>
      </c>
      <c r="AE97">
        <v>0</v>
      </c>
      <c r="AF97">
        <v>0</v>
      </c>
      <c r="AG97">
        <v>0</v>
      </c>
      <c r="AH97">
        <v>1</v>
      </c>
      <c r="AI97">
        <v>0</v>
      </c>
      <c r="AJ97">
        <v>302</v>
      </c>
      <c r="AK97">
        <v>7</v>
      </c>
      <c r="AL97" t="s">
        <v>184</v>
      </c>
      <c r="AM97" s="39">
        <v>3204982</v>
      </c>
      <c r="AN97" t="s">
        <v>117</v>
      </c>
      <c r="AO97">
        <v>0</v>
      </c>
      <c r="AP97">
        <v>1</v>
      </c>
      <c r="AQ97">
        <v>2</v>
      </c>
      <c r="AR97">
        <v>0</v>
      </c>
      <c r="AS97">
        <v>1</v>
      </c>
    </row>
    <row r="98" spans="1:45" x14ac:dyDescent="0.3">
      <c r="A98">
        <v>1891</v>
      </c>
      <c r="B98">
        <v>7544201187</v>
      </c>
      <c r="C98">
        <v>2</v>
      </c>
      <c r="D98">
        <v>58611</v>
      </c>
      <c r="E98" s="38">
        <v>43433</v>
      </c>
      <c r="F98" s="38">
        <v>43515</v>
      </c>
      <c r="G98">
        <v>205198811</v>
      </c>
      <c r="H98">
        <v>-162</v>
      </c>
      <c r="I98">
        <v>-162</v>
      </c>
      <c r="J98">
        <v>-74.09</v>
      </c>
      <c r="K98">
        <v>-74.09</v>
      </c>
      <c r="L98" s="39">
        <v>323011631</v>
      </c>
      <c r="M98" s="38">
        <v>31949</v>
      </c>
      <c r="N98" t="s">
        <v>1399</v>
      </c>
      <c r="O98" t="s">
        <v>1400</v>
      </c>
      <c r="P98">
        <v>0</v>
      </c>
      <c r="Q98" t="s">
        <v>112</v>
      </c>
      <c r="R98">
        <v>-74.09</v>
      </c>
      <c r="S98" s="38">
        <v>43483</v>
      </c>
      <c r="T98" t="s">
        <v>118</v>
      </c>
      <c r="U98">
        <v>1</v>
      </c>
      <c r="V98">
        <v>31</v>
      </c>
      <c r="W98">
        <v>729767</v>
      </c>
      <c r="X98" t="s">
        <v>716</v>
      </c>
      <c r="Y98" t="s">
        <v>241</v>
      </c>
      <c r="Z98">
        <v>0</v>
      </c>
      <c r="AA98">
        <v>-1</v>
      </c>
      <c r="AB98">
        <v>-1</v>
      </c>
      <c r="AC98">
        <v>0</v>
      </c>
      <c r="AD98">
        <v>58611</v>
      </c>
      <c r="AE98">
        <v>0</v>
      </c>
      <c r="AF98">
        <v>0</v>
      </c>
      <c r="AG98">
        <v>0</v>
      </c>
      <c r="AH98">
        <v>0</v>
      </c>
      <c r="AI98">
        <v>0</v>
      </c>
      <c r="AJ98">
        <v>302</v>
      </c>
      <c r="AK98">
        <v>7</v>
      </c>
      <c r="AL98" t="s">
        <v>184</v>
      </c>
      <c r="AM98" s="39">
        <v>3204982</v>
      </c>
      <c r="AN98" t="s">
        <v>117</v>
      </c>
      <c r="AO98">
        <v>0</v>
      </c>
      <c r="AP98">
        <v>1</v>
      </c>
      <c r="AQ98">
        <v>2</v>
      </c>
      <c r="AR98">
        <v>0</v>
      </c>
      <c r="AS98">
        <v>1</v>
      </c>
    </row>
    <row r="99" spans="1:45" x14ac:dyDescent="0.3">
      <c r="A99">
        <v>1892</v>
      </c>
      <c r="B99">
        <v>7544201187</v>
      </c>
      <c r="C99">
        <v>2</v>
      </c>
      <c r="D99">
        <v>58611</v>
      </c>
      <c r="E99" s="38">
        <v>43433</v>
      </c>
      <c r="F99" s="38">
        <v>43515</v>
      </c>
      <c r="G99">
        <v>205198811</v>
      </c>
      <c r="H99">
        <v>-74.09</v>
      </c>
      <c r="I99">
        <v>-74.09</v>
      </c>
      <c r="J99">
        <v>-74.09</v>
      </c>
      <c r="K99">
        <v>-74.09</v>
      </c>
      <c r="L99" s="39">
        <v>323011631</v>
      </c>
      <c r="M99" s="38">
        <v>31949</v>
      </c>
      <c r="N99" t="s">
        <v>1399</v>
      </c>
      <c r="O99" t="s">
        <v>1400</v>
      </c>
      <c r="P99">
        <v>0</v>
      </c>
      <c r="Q99" t="s">
        <v>112</v>
      </c>
      <c r="R99">
        <v>-74.09</v>
      </c>
      <c r="S99" s="38">
        <v>43483</v>
      </c>
      <c r="T99" t="s">
        <v>443</v>
      </c>
      <c r="U99">
        <v>1</v>
      </c>
      <c r="V99">
        <v>31</v>
      </c>
      <c r="W99">
        <v>729767</v>
      </c>
      <c r="X99" t="s">
        <v>716</v>
      </c>
      <c r="Y99" t="s">
        <v>241</v>
      </c>
      <c r="Z99">
        <v>0</v>
      </c>
      <c r="AA99">
        <v>-1</v>
      </c>
      <c r="AB99">
        <v>-1</v>
      </c>
      <c r="AC99">
        <v>0</v>
      </c>
      <c r="AD99">
        <v>58611</v>
      </c>
      <c r="AE99">
        <v>0</v>
      </c>
      <c r="AF99">
        <v>0</v>
      </c>
      <c r="AG99">
        <v>0</v>
      </c>
      <c r="AH99">
        <v>0</v>
      </c>
      <c r="AI99">
        <v>0</v>
      </c>
      <c r="AJ99">
        <v>302</v>
      </c>
      <c r="AK99">
        <v>7</v>
      </c>
      <c r="AL99" t="s">
        <v>184</v>
      </c>
      <c r="AM99" s="39">
        <v>3204982</v>
      </c>
      <c r="AN99" t="s">
        <v>117</v>
      </c>
      <c r="AO99">
        <v>0</v>
      </c>
      <c r="AP99">
        <v>1</v>
      </c>
      <c r="AQ99">
        <v>2</v>
      </c>
      <c r="AR99">
        <v>0</v>
      </c>
      <c r="AS99">
        <v>1</v>
      </c>
    </row>
    <row r="100" spans="1:45" x14ac:dyDescent="0.3">
      <c r="A100">
        <v>919</v>
      </c>
      <c r="B100">
        <v>7545314526</v>
      </c>
      <c r="C100">
        <v>2</v>
      </c>
      <c r="D100">
        <v>59510</v>
      </c>
      <c r="E100" s="38">
        <v>43456</v>
      </c>
      <c r="F100" s="38">
        <v>43761</v>
      </c>
      <c r="G100">
        <v>752722718</v>
      </c>
      <c r="H100" s="40">
        <v>-2723.12</v>
      </c>
      <c r="I100" s="40">
        <v>-2723.12</v>
      </c>
      <c r="J100">
        <v>0</v>
      </c>
      <c r="K100">
        <v>0</v>
      </c>
      <c r="L100" s="39">
        <v>265007663</v>
      </c>
      <c r="M100" s="38">
        <v>34372</v>
      </c>
      <c r="N100" t="s">
        <v>453</v>
      </c>
      <c r="O100" t="s">
        <v>842</v>
      </c>
      <c r="P100">
        <v>0</v>
      </c>
      <c r="Q100" t="s">
        <v>112</v>
      </c>
      <c r="R100">
        <v>0</v>
      </c>
      <c r="S100" s="38">
        <v>43486</v>
      </c>
      <c r="T100" t="s">
        <v>843</v>
      </c>
      <c r="U100">
        <v>1</v>
      </c>
      <c r="V100">
        <v>24</v>
      </c>
      <c r="W100">
        <v>704534</v>
      </c>
      <c r="X100" t="s">
        <v>114</v>
      </c>
      <c r="Y100" t="s">
        <v>221</v>
      </c>
      <c r="Z100">
        <v>0</v>
      </c>
      <c r="AA100">
        <v>-1</v>
      </c>
      <c r="AB100">
        <v>-1</v>
      </c>
      <c r="AC100">
        <v>0</v>
      </c>
      <c r="AD100">
        <v>59510</v>
      </c>
      <c r="AE100">
        <v>0</v>
      </c>
      <c r="AF100">
        <v>0</v>
      </c>
      <c r="AG100">
        <v>0</v>
      </c>
      <c r="AH100">
        <v>0</v>
      </c>
      <c r="AI100">
        <v>0</v>
      </c>
      <c r="AJ100">
        <v>5362</v>
      </c>
      <c r="AK100">
        <v>7</v>
      </c>
      <c r="AL100" t="s">
        <v>116</v>
      </c>
      <c r="AM100" s="39">
        <v>2582589</v>
      </c>
      <c r="AN100" t="s">
        <v>117</v>
      </c>
      <c r="AO100">
        <v>0</v>
      </c>
      <c r="AP100">
        <v>1</v>
      </c>
      <c r="AQ100">
        <v>2</v>
      </c>
      <c r="AR100">
        <v>0</v>
      </c>
      <c r="AS100">
        <v>0</v>
      </c>
    </row>
    <row r="101" spans="1:45" x14ac:dyDescent="0.3">
      <c r="A101">
        <v>920</v>
      </c>
      <c r="B101">
        <v>7545314526</v>
      </c>
      <c r="C101">
        <v>2</v>
      </c>
      <c r="D101">
        <v>59510</v>
      </c>
      <c r="E101" s="38">
        <v>43456</v>
      </c>
      <c r="F101" s="38">
        <v>43761</v>
      </c>
      <c r="G101">
        <v>752722718</v>
      </c>
      <c r="H101" s="40">
        <v>-1103.8800000000001</v>
      </c>
      <c r="I101" s="40">
        <v>-1103.8800000000001</v>
      </c>
      <c r="J101">
        <v>0</v>
      </c>
      <c r="K101">
        <v>0</v>
      </c>
      <c r="L101" s="39">
        <v>265007663</v>
      </c>
      <c r="M101" s="38">
        <v>34372</v>
      </c>
      <c r="N101" t="s">
        <v>453</v>
      </c>
      <c r="O101" t="s">
        <v>842</v>
      </c>
      <c r="P101">
        <v>0</v>
      </c>
      <c r="Q101" t="s">
        <v>112</v>
      </c>
      <c r="R101">
        <v>0</v>
      </c>
      <c r="S101" s="38">
        <v>43486</v>
      </c>
      <c r="T101" t="s">
        <v>843</v>
      </c>
      <c r="U101">
        <v>1</v>
      </c>
      <c r="V101">
        <v>24</v>
      </c>
      <c r="W101">
        <v>704534</v>
      </c>
      <c r="X101" t="s">
        <v>114</v>
      </c>
      <c r="Y101" t="s">
        <v>221</v>
      </c>
      <c r="Z101">
        <v>0</v>
      </c>
      <c r="AA101">
        <v>-1</v>
      </c>
      <c r="AB101">
        <v>-1</v>
      </c>
      <c r="AC101">
        <v>0</v>
      </c>
      <c r="AD101">
        <v>59510</v>
      </c>
      <c r="AE101">
        <v>0</v>
      </c>
      <c r="AF101">
        <v>0</v>
      </c>
      <c r="AG101">
        <v>0</v>
      </c>
      <c r="AH101">
        <v>0</v>
      </c>
      <c r="AI101">
        <v>0</v>
      </c>
      <c r="AJ101">
        <v>5362</v>
      </c>
      <c r="AK101">
        <v>7</v>
      </c>
      <c r="AL101" t="s">
        <v>116</v>
      </c>
      <c r="AM101" s="39">
        <v>2582589</v>
      </c>
      <c r="AN101" t="s">
        <v>117</v>
      </c>
      <c r="AO101">
        <v>0</v>
      </c>
      <c r="AP101">
        <v>1</v>
      </c>
      <c r="AQ101">
        <v>2</v>
      </c>
      <c r="AR101">
        <v>0</v>
      </c>
      <c r="AS101">
        <v>0</v>
      </c>
    </row>
    <row r="102" spans="1:45" x14ac:dyDescent="0.3">
      <c r="A102">
        <v>921</v>
      </c>
      <c r="B102">
        <v>7545314526</v>
      </c>
      <c r="C102">
        <v>2</v>
      </c>
      <c r="D102" t="s">
        <v>128</v>
      </c>
      <c r="E102" s="38">
        <v>43456</v>
      </c>
      <c r="F102" s="38">
        <v>43761</v>
      </c>
      <c r="G102">
        <v>752722718</v>
      </c>
      <c r="H102">
        <v>0.01</v>
      </c>
      <c r="I102">
        <v>0.01</v>
      </c>
      <c r="J102">
        <v>0</v>
      </c>
      <c r="K102">
        <v>0</v>
      </c>
      <c r="L102" s="39">
        <v>265007663</v>
      </c>
      <c r="M102" s="38">
        <v>34372</v>
      </c>
      <c r="N102" t="s">
        <v>453</v>
      </c>
      <c r="O102" t="s">
        <v>842</v>
      </c>
      <c r="P102">
        <v>0</v>
      </c>
      <c r="Q102" t="s">
        <v>129</v>
      </c>
      <c r="R102">
        <v>0</v>
      </c>
      <c r="S102" s="38">
        <v>43486</v>
      </c>
      <c r="T102">
        <v>70</v>
      </c>
      <c r="U102">
        <v>1</v>
      </c>
      <c r="V102">
        <v>24</v>
      </c>
      <c r="W102">
        <v>704534</v>
      </c>
      <c r="X102" t="s">
        <v>114</v>
      </c>
      <c r="Y102" t="s">
        <v>221</v>
      </c>
      <c r="Z102">
        <v>0</v>
      </c>
      <c r="AA102">
        <v>1</v>
      </c>
      <c r="AB102">
        <v>1</v>
      </c>
      <c r="AC102">
        <v>0</v>
      </c>
      <c r="AD102" t="s">
        <v>128</v>
      </c>
      <c r="AE102">
        <v>0</v>
      </c>
      <c r="AF102">
        <v>0</v>
      </c>
      <c r="AG102">
        <v>1</v>
      </c>
      <c r="AH102">
        <v>0</v>
      </c>
      <c r="AI102">
        <v>0</v>
      </c>
      <c r="AJ102">
        <v>5362</v>
      </c>
      <c r="AK102">
        <v>7</v>
      </c>
      <c r="AL102" t="s">
        <v>116</v>
      </c>
      <c r="AM102" s="39">
        <v>2582589</v>
      </c>
      <c r="AN102" t="s">
        <v>117</v>
      </c>
      <c r="AO102">
        <v>0</v>
      </c>
      <c r="AP102">
        <v>1</v>
      </c>
      <c r="AQ102">
        <v>2</v>
      </c>
      <c r="AR102">
        <v>0</v>
      </c>
      <c r="AS102">
        <v>0</v>
      </c>
    </row>
    <row r="103" spans="1:45" x14ac:dyDescent="0.3">
      <c r="A103">
        <v>314</v>
      </c>
      <c r="B103">
        <v>7545549930</v>
      </c>
      <c r="C103">
        <v>2</v>
      </c>
      <c r="D103" t="s">
        <v>128</v>
      </c>
      <c r="E103" s="38">
        <v>43454</v>
      </c>
      <c r="F103" s="38">
        <v>43543</v>
      </c>
      <c r="G103">
        <v>201259958</v>
      </c>
      <c r="H103">
        <v>0.01</v>
      </c>
      <c r="I103">
        <v>0.01</v>
      </c>
      <c r="J103">
        <v>0</v>
      </c>
      <c r="K103">
        <v>0</v>
      </c>
      <c r="L103" s="39">
        <v>305166507</v>
      </c>
      <c r="M103" s="38">
        <v>31808</v>
      </c>
      <c r="N103" t="s">
        <v>430</v>
      </c>
      <c r="O103" t="s">
        <v>431</v>
      </c>
      <c r="P103">
        <v>0</v>
      </c>
      <c r="Q103" t="s">
        <v>129</v>
      </c>
      <c r="R103">
        <v>0</v>
      </c>
      <c r="S103" s="38">
        <v>43483</v>
      </c>
      <c r="T103">
        <v>70</v>
      </c>
      <c r="U103">
        <v>1</v>
      </c>
      <c r="V103">
        <v>31</v>
      </c>
      <c r="W103">
        <v>700049</v>
      </c>
      <c r="X103" t="s">
        <v>432</v>
      </c>
      <c r="Y103" t="s">
        <v>405</v>
      </c>
      <c r="Z103">
        <v>0</v>
      </c>
      <c r="AA103">
        <v>1</v>
      </c>
      <c r="AB103">
        <v>1</v>
      </c>
      <c r="AC103">
        <v>0</v>
      </c>
      <c r="AD103" t="s">
        <v>128</v>
      </c>
      <c r="AE103">
        <v>0</v>
      </c>
      <c r="AF103">
        <v>0</v>
      </c>
      <c r="AG103">
        <v>1</v>
      </c>
      <c r="AH103">
        <v>0</v>
      </c>
      <c r="AI103">
        <v>0</v>
      </c>
      <c r="AJ103">
        <v>5362</v>
      </c>
      <c r="AK103">
        <v>7</v>
      </c>
      <c r="AL103" t="s">
        <v>433</v>
      </c>
      <c r="AM103" s="39">
        <v>3115197</v>
      </c>
      <c r="AN103" t="s">
        <v>117</v>
      </c>
      <c r="AO103">
        <v>0</v>
      </c>
      <c r="AP103">
        <v>1</v>
      </c>
      <c r="AQ103">
        <v>2</v>
      </c>
      <c r="AR103">
        <v>0</v>
      </c>
      <c r="AS103">
        <v>0</v>
      </c>
    </row>
    <row r="104" spans="1:45" x14ac:dyDescent="0.3">
      <c r="A104">
        <v>315</v>
      </c>
      <c r="B104">
        <v>7545549930</v>
      </c>
      <c r="C104">
        <v>2</v>
      </c>
      <c r="D104">
        <v>59510</v>
      </c>
      <c r="E104" s="38">
        <v>43454</v>
      </c>
      <c r="F104" s="38">
        <v>43493</v>
      </c>
      <c r="G104">
        <v>201259958</v>
      </c>
      <c r="H104" s="40">
        <v>-5328</v>
      </c>
      <c r="I104" s="40">
        <v>-5328</v>
      </c>
      <c r="J104">
        <v>0</v>
      </c>
      <c r="K104">
        <v>0</v>
      </c>
      <c r="L104" s="39">
        <v>305166507</v>
      </c>
      <c r="M104" s="38">
        <v>31808</v>
      </c>
      <c r="N104" t="s">
        <v>430</v>
      </c>
      <c r="O104" t="s">
        <v>431</v>
      </c>
      <c r="P104">
        <v>0</v>
      </c>
      <c r="Q104" t="s">
        <v>112</v>
      </c>
      <c r="R104">
        <v>0</v>
      </c>
      <c r="S104" s="38">
        <v>43483</v>
      </c>
      <c r="T104" t="s">
        <v>434</v>
      </c>
      <c r="U104">
        <v>1</v>
      </c>
      <c r="V104">
        <v>31</v>
      </c>
      <c r="W104">
        <v>700049</v>
      </c>
      <c r="X104" t="s">
        <v>432</v>
      </c>
      <c r="Y104" t="s">
        <v>405</v>
      </c>
      <c r="Z104">
        <v>0</v>
      </c>
      <c r="AA104">
        <v>-1</v>
      </c>
      <c r="AB104">
        <v>-1</v>
      </c>
      <c r="AC104">
        <v>0</v>
      </c>
      <c r="AD104">
        <v>59510</v>
      </c>
      <c r="AE104">
        <v>0</v>
      </c>
      <c r="AF104">
        <v>0</v>
      </c>
      <c r="AG104">
        <v>0</v>
      </c>
      <c r="AH104">
        <v>0</v>
      </c>
      <c r="AI104">
        <v>0</v>
      </c>
      <c r="AJ104">
        <v>5362</v>
      </c>
      <c r="AK104">
        <v>7</v>
      </c>
      <c r="AL104" t="s">
        <v>433</v>
      </c>
      <c r="AM104" s="39">
        <v>3115197</v>
      </c>
      <c r="AN104" t="s">
        <v>117</v>
      </c>
      <c r="AO104">
        <v>0</v>
      </c>
      <c r="AP104">
        <v>1</v>
      </c>
      <c r="AQ104">
        <v>2</v>
      </c>
      <c r="AR104">
        <v>0</v>
      </c>
      <c r="AS104">
        <v>0</v>
      </c>
    </row>
    <row r="105" spans="1:45" x14ac:dyDescent="0.3">
      <c r="A105">
        <v>316</v>
      </c>
      <c r="B105">
        <v>7545549930</v>
      </c>
      <c r="C105">
        <v>2</v>
      </c>
      <c r="D105" t="s">
        <v>128</v>
      </c>
      <c r="E105" s="38">
        <v>43454</v>
      </c>
      <c r="F105" s="38">
        <v>43493</v>
      </c>
      <c r="G105">
        <v>201259958</v>
      </c>
      <c r="H105">
        <v>0.01</v>
      </c>
      <c r="I105">
        <v>0.01</v>
      </c>
      <c r="J105">
        <v>0</v>
      </c>
      <c r="K105">
        <v>0</v>
      </c>
      <c r="L105" s="39">
        <v>305166507</v>
      </c>
      <c r="M105" s="38">
        <v>31808</v>
      </c>
      <c r="N105" t="s">
        <v>430</v>
      </c>
      <c r="O105" t="s">
        <v>431</v>
      </c>
      <c r="P105">
        <v>0</v>
      </c>
      <c r="Q105" t="s">
        <v>129</v>
      </c>
      <c r="R105">
        <v>0</v>
      </c>
      <c r="S105" s="38">
        <v>43483</v>
      </c>
      <c r="T105">
        <v>70</v>
      </c>
      <c r="U105">
        <v>1</v>
      </c>
      <c r="V105">
        <v>31</v>
      </c>
      <c r="W105">
        <v>700049</v>
      </c>
      <c r="X105" t="s">
        <v>432</v>
      </c>
      <c r="Y105" t="s">
        <v>405</v>
      </c>
      <c r="Z105">
        <v>0</v>
      </c>
      <c r="AA105">
        <v>1</v>
      </c>
      <c r="AB105">
        <v>1</v>
      </c>
      <c r="AC105">
        <v>0</v>
      </c>
      <c r="AD105" t="s">
        <v>128</v>
      </c>
      <c r="AE105">
        <v>0</v>
      </c>
      <c r="AF105">
        <v>0</v>
      </c>
      <c r="AG105">
        <v>1</v>
      </c>
      <c r="AH105">
        <v>0</v>
      </c>
      <c r="AI105">
        <v>0</v>
      </c>
      <c r="AJ105">
        <v>5362</v>
      </c>
      <c r="AK105">
        <v>7</v>
      </c>
      <c r="AL105" t="s">
        <v>433</v>
      </c>
      <c r="AM105" s="39">
        <v>3115197</v>
      </c>
      <c r="AN105" t="s">
        <v>117</v>
      </c>
      <c r="AO105">
        <v>0</v>
      </c>
      <c r="AP105">
        <v>1</v>
      </c>
      <c r="AQ105">
        <v>2</v>
      </c>
      <c r="AR105">
        <v>0</v>
      </c>
      <c r="AS105">
        <v>0</v>
      </c>
    </row>
    <row r="106" spans="1:45" x14ac:dyDescent="0.3">
      <c r="A106">
        <v>317</v>
      </c>
      <c r="B106">
        <v>7545549930</v>
      </c>
      <c r="C106">
        <v>2</v>
      </c>
      <c r="D106">
        <v>59510</v>
      </c>
      <c r="E106" s="38">
        <v>43454</v>
      </c>
      <c r="F106" s="38">
        <v>43543</v>
      </c>
      <c r="G106">
        <v>201259958</v>
      </c>
      <c r="H106" s="40">
        <v>-5328</v>
      </c>
      <c r="I106" s="40">
        <v>-5328</v>
      </c>
      <c r="J106">
        <v>0</v>
      </c>
      <c r="K106">
        <v>0</v>
      </c>
      <c r="L106" s="39">
        <v>305166507</v>
      </c>
      <c r="M106" s="38">
        <v>31808</v>
      </c>
      <c r="N106" t="s">
        <v>430</v>
      </c>
      <c r="O106" t="s">
        <v>431</v>
      </c>
      <c r="P106">
        <v>0</v>
      </c>
      <c r="Q106" t="s">
        <v>112</v>
      </c>
      <c r="R106">
        <v>0</v>
      </c>
      <c r="S106" s="38">
        <v>43483</v>
      </c>
      <c r="T106" t="s">
        <v>434</v>
      </c>
      <c r="U106">
        <v>1</v>
      </c>
      <c r="V106">
        <v>31</v>
      </c>
      <c r="W106">
        <v>700049</v>
      </c>
      <c r="X106" t="s">
        <v>432</v>
      </c>
      <c r="Y106" t="s">
        <v>405</v>
      </c>
      <c r="Z106">
        <v>0</v>
      </c>
      <c r="AA106">
        <v>-1</v>
      </c>
      <c r="AB106">
        <v>-1</v>
      </c>
      <c r="AC106">
        <v>0</v>
      </c>
      <c r="AD106">
        <v>59510</v>
      </c>
      <c r="AE106">
        <v>0</v>
      </c>
      <c r="AF106">
        <v>0</v>
      </c>
      <c r="AG106">
        <v>0</v>
      </c>
      <c r="AH106">
        <v>0</v>
      </c>
      <c r="AI106">
        <v>0</v>
      </c>
      <c r="AJ106">
        <v>5362</v>
      </c>
      <c r="AK106">
        <v>7</v>
      </c>
      <c r="AL106" t="s">
        <v>433</v>
      </c>
      <c r="AM106" s="39">
        <v>3115197</v>
      </c>
      <c r="AN106" t="s">
        <v>117</v>
      </c>
      <c r="AO106">
        <v>0</v>
      </c>
      <c r="AP106">
        <v>1</v>
      </c>
      <c r="AQ106">
        <v>2</v>
      </c>
      <c r="AR106">
        <v>0</v>
      </c>
      <c r="AS106">
        <v>0</v>
      </c>
    </row>
    <row r="107" spans="1:45" x14ac:dyDescent="0.3">
      <c r="A107">
        <v>1893</v>
      </c>
      <c r="B107">
        <v>7547120786</v>
      </c>
      <c r="C107">
        <v>2</v>
      </c>
      <c r="D107">
        <v>59510</v>
      </c>
      <c r="E107" s="38">
        <v>43420</v>
      </c>
      <c r="F107" s="38">
        <v>43495</v>
      </c>
      <c r="G107">
        <v>464207757</v>
      </c>
      <c r="H107" s="40">
        <v>-2408</v>
      </c>
      <c r="I107" s="40">
        <v>-2408</v>
      </c>
      <c r="J107" s="40">
        <v>-2408</v>
      </c>
      <c r="K107" s="40">
        <v>-2408</v>
      </c>
      <c r="L107" s="39">
        <v>272976925</v>
      </c>
      <c r="M107" s="38">
        <v>34758</v>
      </c>
      <c r="N107" t="s">
        <v>1401</v>
      </c>
      <c r="O107" t="s">
        <v>1402</v>
      </c>
      <c r="P107">
        <v>0</v>
      </c>
      <c r="Q107" t="s">
        <v>112</v>
      </c>
      <c r="R107" s="40">
        <v>-2408</v>
      </c>
      <c r="S107" s="38">
        <v>43489</v>
      </c>
      <c r="T107" t="s">
        <v>118</v>
      </c>
      <c r="U107">
        <v>1</v>
      </c>
      <c r="V107">
        <v>23</v>
      </c>
      <c r="W107">
        <v>108000</v>
      </c>
      <c r="X107" t="s">
        <v>125</v>
      </c>
      <c r="Y107" t="s">
        <v>187</v>
      </c>
      <c r="Z107">
        <v>0</v>
      </c>
      <c r="AA107">
        <v>-1</v>
      </c>
      <c r="AB107">
        <v>-1</v>
      </c>
      <c r="AC107">
        <v>0</v>
      </c>
      <c r="AD107">
        <v>59510</v>
      </c>
      <c r="AE107">
        <v>0</v>
      </c>
      <c r="AF107">
        <v>0</v>
      </c>
      <c r="AG107">
        <v>0</v>
      </c>
      <c r="AH107">
        <v>0</v>
      </c>
      <c r="AI107">
        <v>0</v>
      </c>
      <c r="AJ107">
        <v>5362</v>
      </c>
      <c r="AK107">
        <v>7</v>
      </c>
      <c r="AL107" t="s">
        <v>285</v>
      </c>
      <c r="AM107" s="39">
        <v>2497439</v>
      </c>
      <c r="AN107" t="s">
        <v>117</v>
      </c>
      <c r="AO107">
        <v>0</v>
      </c>
      <c r="AP107">
        <v>1</v>
      </c>
      <c r="AQ107">
        <v>2</v>
      </c>
      <c r="AR107">
        <v>0</v>
      </c>
      <c r="AS107">
        <v>0</v>
      </c>
    </row>
    <row r="108" spans="1:45" x14ac:dyDescent="0.3">
      <c r="A108">
        <v>1894</v>
      </c>
      <c r="B108">
        <v>7547120786</v>
      </c>
      <c r="C108">
        <v>2</v>
      </c>
      <c r="D108">
        <v>59510</v>
      </c>
      <c r="E108" s="38">
        <v>43420</v>
      </c>
      <c r="F108" s="38">
        <v>43495</v>
      </c>
      <c r="G108">
        <v>464207757</v>
      </c>
      <c r="H108" s="40">
        <v>-1892</v>
      </c>
      <c r="I108" s="40">
        <v>-1892</v>
      </c>
      <c r="J108" s="40">
        <v>-1892</v>
      </c>
      <c r="K108" s="40">
        <v>-1892</v>
      </c>
      <c r="L108" s="39">
        <v>272976925</v>
      </c>
      <c r="M108" s="38">
        <v>34758</v>
      </c>
      <c r="N108" t="s">
        <v>1401</v>
      </c>
      <c r="O108" t="s">
        <v>1402</v>
      </c>
      <c r="P108">
        <v>0</v>
      </c>
      <c r="Q108" t="s">
        <v>112</v>
      </c>
      <c r="R108" s="40">
        <v>-1892</v>
      </c>
      <c r="S108" s="38">
        <v>43489</v>
      </c>
      <c r="T108" t="s">
        <v>118</v>
      </c>
      <c r="U108">
        <v>1</v>
      </c>
      <c r="V108">
        <v>23</v>
      </c>
      <c r="W108">
        <v>108000</v>
      </c>
      <c r="X108" t="s">
        <v>125</v>
      </c>
      <c r="Y108" t="s">
        <v>187</v>
      </c>
      <c r="Z108">
        <v>0</v>
      </c>
      <c r="AA108">
        <v>-1</v>
      </c>
      <c r="AB108">
        <v>-1</v>
      </c>
      <c r="AC108">
        <v>0</v>
      </c>
      <c r="AD108">
        <v>59510</v>
      </c>
      <c r="AE108">
        <v>0</v>
      </c>
      <c r="AF108">
        <v>0</v>
      </c>
      <c r="AG108">
        <v>0</v>
      </c>
      <c r="AH108">
        <v>0</v>
      </c>
      <c r="AI108">
        <v>0</v>
      </c>
      <c r="AJ108">
        <v>5362</v>
      </c>
      <c r="AK108">
        <v>7</v>
      </c>
      <c r="AL108" t="s">
        <v>285</v>
      </c>
      <c r="AM108" s="39">
        <v>2497439</v>
      </c>
      <c r="AN108" t="s">
        <v>117</v>
      </c>
      <c r="AO108">
        <v>0</v>
      </c>
      <c r="AP108">
        <v>1</v>
      </c>
      <c r="AQ108">
        <v>2</v>
      </c>
      <c r="AR108">
        <v>0</v>
      </c>
      <c r="AS108">
        <v>0</v>
      </c>
    </row>
    <row r="109" spans="1:45" x14ac:dyDescent="0.3">
      <c r="A109">
        <v>1895</v>
      </c>
      <c r="B109">
        <v>7547120786</v>
      </c>
      <c r="C109">
        <v>2</v>
      </c>
      <c r="D109">
        <v>59510</v>
      </c>
      <c r="E109" s="38">
        <v>43420</v>
      </c>
      <c r="F109" s="38">
        <v>43495</v>
      </c>
      <c r="G109">
        <v>464207757</v>
      </c>
      <c r="H109">
        <v>-190</v>
      </c>
      <c r="I109">
        <v>-190</v>
      </c>
      <c r="J109">
        <v>-190</v>
      </c>
      <c r="K109">
        <v>-190</v>
      </c>
      <c r="L109" s="39">
        <v>272976925</v>
      </c>
      <c r="M109" s="38">
        <v>34758</v>
      </c>
      <c r="N109" t="s">
        <v>1401</v>
      </c>
      <c r="O109" t="s">
        <v>1402</v>
      </c>
      <c r="P109">
        <v>0</v>
      </c>
      <c r="Q109" t="s">
        <v>112</v>
      </c>
      <c r="R109">
        <v>-190</v>
      </c>
      <c r="S109" s="38">
        <v>43489</v>
      </c>
      <c r="T109" t="s">
        <v>113</v>
      </c>
      <c r="U109">
        <v>1</v>
      </c>
      <c r="V109">
        <v>23</v>
      </c>
      <c r="W109">
        <v>108000</v>
      </c>
      <c r="X109" t="s">
        <v>125</v>
      </c>
      <c r="Y109" t="s">
        <v>187</v>
      </c>
      <c r="Z109">
        <v>0</v>
      </c>
      <c r="AA109">
        <v>-1</v>
      </c>
      <c r="AB109">
        <v>-1</v>
      </c>
      <c r="AC109">
        <v>0</v>
      </c>
      <c r="AD109">
        <v>59510</v>
      </c>
      <c r="AE109">
        <v>0</v>
      </c>
      <c r="AF109">
        <v>0</v>
      </c>
      <c r="AG109">
        <v>0</v>
      </c>
      <c r="AH109">
        <v>0</v>
      </c>
      <c r="AI109">
        <v>0</v>
      </c>
      <c r="AJ109">
        <v>5362</v>
      </c>
      <c r="AK109">
        <v>7</v>
      </c>
      <c r="AL109" t="s">
        <v>285</v>
      </c>
      <c r="AM109" s="39">
        <v>2497439</v>
      </c>
      <c r="AN109" t="s">
        <v>117</v>
      </c>
      <c r="AO109">
        <v>0</v>
      </c>
      <c r="AP109">
        <v>1</v>
      </c>
      <c r="AQ109">
        <v>2</v>
      </c>
      <c r="AR109">
        <v>0</v>
      </c>
      <c r="AS109">
        <v>0</v>
      </c>
    </row>
    <row r="110" spans="1:45" x14ac:dyDescent="0.3">
      <c r="A110">
        <v>633</v>
      </c>
      <c r="B110">
        <v>7549823079</v>
      </c>
      <c r="C110">
        <v>2</v>
      </c>
      <c r="D110">
        <v>99090</v>
      </c>
      <c r="E110" s="38">
        <v>43458</v>
      </c>
      <c r="F110" s="38">
        <v>43466</v>
      </c>
      <c r="G110">
        <v>593672891</v>
      </c>
      <c r="H110">
        <v>0.01</v>
      </c>
      <c r="I110">
        <v>0.01</v>
      </c>
      <c r="J110">
        <v>0</v>
      </c>
      <c r="K110">
        <v>0</v>
      </c>
      <c r="L110" s="39">
        <v>303777746</v>
      </c>
      <c r="M110" s="38">
        <v>30322</v>
      </c>
      <c r="N110" t="s">
        <v>662</v>
      </c>
      <c r="O110" t="s">
        <v>663</v>
      </c>
      <c r="P110">
        <v>0</v>
      </c>
      <c r="Q110" t="s">
        <v>112</v>
      </c>
      <c r="R110">
        <v>0</v>
      </c>
      <c r="S110" s="38">
        <v>43481</v>
      </c>
      <c r="T110" t="s">
        <v>122</v>
      </c>
      <c r="U110">
        <v>1</v>
      </c>
      <c r="V110">
        <v>35</v>
      </c>
      <c r="W110">
        <v>701648</v>
      </c>
      <c r="X110" t="s">
        <v>651</v>
      </c>
      <c r="Y110" t="s">
        <v>124</v>
      </c>
      <c r="Z110">
        <v>0</v>
      </c>
      <c r="AA110">
        <v>1</v>
      </c>
      <c r="AB110">
        <v>1</v>
      </c>
      <c r="AC110">
        <v>0</v>
      </c>
      <c r="AD110">
        <v>99090</v>
      </c>
      <c r="AE110">
        <v>0</v>
      </c>
      <c r="AF110">
        <v>0</v>
      </c>
      <c r="AG110">
        <v>1</v>
      </c>
      <c r="AH110">
        <v>0</v>
      </c>
      <c r="AI110">
        <v>0</v>
      </c>
      <c r="AJ110">
        <v>1620</v>
      </c>
      <c r="AK110">
        <v>89</v>
      </c>
      <c r="AL110" t="s">
        <v>222</v>
      </c>
      <c r="AM110" s="39">
        <v>6397557</v>
      </c>
      <c r="AN110" t="s">
        <v>333</v>
      </c>
      <c r="AO110">
        <v>0</v>
      </c>
      <c r="AP110">
        <v>1</v>
      </c>
      <c r="AQ110">
        <v>2</v>
      </c>
      <c r="AR110">
        <v>0</v>
      </c>
      <c r="AS110">
        <v>0</v>
      </c>
    </row>
    <row r="111" spans="1:45" x14ac:dyDescent="0.3">
      <c r="A111">
        <v>1436</v>
      </c>
      <c r="B111">
        <v>7550140166</v>
      </c>
      <c r="C111">
        <v>2</v>
      </c>
      <c r="D111">
        <v>59510</v>
      </c>
      <c r="E111" s="38">
        <v>43463</v>
      </c>
      <c r="F111" s="38">
        <v>43546</v>
      </c>
      <c r="G111">
        <v>752460131</v>
      </c>
      <c r="H111" s="40">
        <v>-1210.04</v>
      </c>
      <c r="I111" s="40">
        <v>-1210.04</v>
      </c>
      <c r="J111" s="40">
        <v>-1210.04</v>
      </c>
      <c r="K111" s="40">
        <v>-1210.04</v>
      </c>
      <c r="L111" s="39">
        <v>324034136</v>
      </c>
      <c r="M111" s="38">
        <v>29953</v>
      </c>
      <c r="N111" t="s">
        <v>1148</v>
      </c>
      <c r="O111" t="s">
        <v>1149</v>
      </c>
      <c r="P111">
        <v>0</v>
      </c>
      <c r="Q111" t="s">
        <v>112</v>
      </c>
      <c r="R111" s="40">
        <v>-1210.04</v>
      </c>
      <c r="S111" s="38">
        <v>43481</v>
      </c>
      <c r="T111" t="s">
        <v>118</v>
      </c>
      <c r="U111">
        <v>1</v>
      </c>
      <c r="V111">
        <v>36</v>
      </c>
      <c r="W111" t="s">
        <v>1150</v>
      </c>
      <c r="X111" t="s">
        <v>510</v>
      </c>
      <c r="Y111" t="s">
        <v>197</v>
      </c>
      <c r="Z111">
        <v>1</v>
      </c>
      <c r="AA111">
        <v>-1</v>
      </c>
      <c r="AB111">
        <v>-1</v>
      </c>
      <c r="AC111">
        <v>0</v>
      </c>
      <c r="AD111">
        <v>59510</v>
      </c>
      <c r="AE111">
        <v>0</v>
      </c>
      <c r="AF111">
        <v>0</v>
      </c>
      <c r="AG111">
        <v>0</v>
      </c>
      <c r="AH111">
        <v>0</v>
      </c>
      <c r="AI111">
        <v>0</v>
      </c>
      <c r="AJ111">
        <v>5362</v>
      </c>
      <c r="AK111">
        <v>7</v>
      </c>
      <c r="AL111" t="s">
        <v>116</v>
      </c>
      <c r="AM111" s="39">
        <v>110327</v>
      </c>
      <c r="AN111" t="s">
        <v>117</v>
      </c>
      <c r="AO111">
        <v>0</v>
      </c>
      <c r="AP111">
        <v>1</v>
      </c>
      <c r="AQ111">
        <v>2</v>
      </c>
      <c r="AR111">
        <v>1</v>
      </c>
      <c r="AS111">
        <v>0</v>
      </c>
    </row>
    <row r="112" spans="1:45" x14ac:dyDescent="0.3">
      <c r="A112">
        <v>1437</v>
      </c>
      <c r="B112">
        <v>7550140166</v>
      </c>
      <c r="C112">
        <v>2</v>
      </c>
      <c r="D112">
        <v>59510</v>
      </c>
      <c r="E112" s="38">
        <v>43463</v>
      </c>
      <c r="F112" s="38">
        <v>43546</v>
      </c>
      <c r="G112">
        <v>752460131</v>
      </c>
      <c r="H112" s="40">
        <v>-2289.96</v>
      </c>
      <c r="I112" s="40">
        <v>-2289.96</v>
      </c>
      <c r="J112" s="40">
        <v>-1078.03</v>
      </c>
      <c r="K112" s="40">
        <v>-1078.03</v>
      </c>
      <c r="L112" s="39">
        <v>324034136</v>
      </c>
      <c r="M112" s="38">
        <v>29953</v>
      </c>
      <c r="N112" t="s">
        <v>1148</v>
      </c>
      <c r="O112" t="s">
        <v>1149</v>
      </c>
      <c r="P112">
        <v>0</v>
      </c>
      <c r="Q112" t="s">
        <v>112</v>
      </c>
      <c r="R112" s="40">
        <v>-1540.04</v>
      </c>
      <c r="S112" s="38">
        <v>43481</v>
      </c>
      <c r="T112" t="s">
        <v>118</v>
      </c>
      <c r="U112">
        <v>1</v>
      </c>
      <c r="V112">
        <v>36</v>
      </c>
      <c r="W112" t="s">
        <v>1150</v>
      </c>
      <c r="X112" t="s">
        <v>510</v>
      </c>
      <c r="Y112" t="s">
        <v>197</v>
      </c>
      <c r="Z112">
        <v>1</v>
      </c>
      <c r="AA112">
        <v>-1</v>
      </c>
      <c r="AB112">
        <v>-1</v>
      </c>
      <c r="AC112">
        <v>0</v>
      </c>
      <c r="AD112">
        <v>59510</v>
      </c>
      <c r="AE112">
        <v>0</v>
      </c>
      <c r="AF112">
        <v>0</v>
      </c>
      <c r="AG112">
        <v>0</v>
      </c>
      <c r="AH112">
        <v>0</v>
      </c>
      <c r="AI112">
        <v>0</v>
      </c>
      <c r="AJ112">
        <v>5362</v>
      </c>
      <c r="AK112">
        <v>7</v>
      </c>
      <c r="AL112" t="s">
        <v>116</v>
      </c>
      <c r="AM112" s="39">
        <v>110327</v>
      </c>
      <c r="AN112" t="s">
        <v>117</v>
      </c>
      <c r="AO112">
        <v>0</v>
      </c>
      <c r="AP112">
        <v>1</v>
      </c>
      <c r="AQ112">
        <v>2</v>
      </c>
      <c r="AR112">
        <v>1</v>
      </c>
      <c r="AS112">
        <v>0</v>
      </c>
    </row>
    <row r="113" spans="1:45" x14ac:dyDescent="0.3">
      <c r="A113">
        <v>1438</v>
      </c>
      <c r="B113">
        <v>7550140166</v>
      </c>
      <c r="C113">
        <v>2</v>
      </c>
      <c r="D113">
        <v>99070</v>
      </c>
      <c r="E113" s="38">
        <v>43463</v>
      </c>
      <c r="F113" s="38">
        <v>43572</v>
      </c>
      <c r="G113">
        <v>752460131</v>
      </c>
      <c r="H113">
        <v>0</v>
      </c>
      <c r="I113">
        <v>-6.48</v>
      </c>
      <c r="J113">
        <v>-6.48</v>
      </c>
      <c r="K113">
        <v>-6.48</v>
      </c>
      <c r="L113" s="39">
        <v>324034136</v>
      </c>
      <c r="M113" s="38">
        <v>29953</v>
      </c>
      <c r="N113" t="s">
        <v>1148</v>
      </c>
      <c r="O113" t="s">
        <v>1149</v>
      </c>
      <c r="P113">
        <v>0</v>
      </c>
      <c r="Q113" t="s">
        <v>178</v>
      </c>
      <c r="R113">
        <v>0</v>
      </c>
      <c r="S113" s="38">
        <v>43481</v>
      </c>
      <c r="T113">
        <v>70</v>
      </c>
      <c r="U113">
        <v>1</v>
      </c>
      <c r="V113">
        <v>36</v>
      </c>
      <c r="W113" t="s">
        <v>1150</v>
      </c>
      <c r="X113" t="s">
        <v>510</v>
      </c>
      <c r="Y113" t="s">
        <v>197</v>
      </c>
      <c r="Z113">
        <v>1</v>
      </c>
      <c r="AA113">
        <v>-1</v>
      </c>
      <c r="AB113">
        <v>0</v>
      </c>
      <c r="AC113">
        <v>0</v>
      </c>
      <c r="AD113">
        <v>99070</v>
      </c>
      <c r="AE113">
        <v>0</v>
      </c>
      <c r="AF113">
        <v>0</v>
      </c>
      <c r="AG113">
        <v>0</v>
      </c>
      <c r="AH113">
        <v>0</v>
      </c>
      <c r="AI113">
        <v>0</v>
      </c>
      <c r="AJ113">
        <v>5362</v>
      </c>
      <c r="AK113">
        <v>7</v>
      </c>
      <c r="AL113" t="s">
        <v>116</v>
      </c>
      <c r="AM113" s="39">
        <v>110327</v>
      </c>
      <c r="AN113" t="s">
        <v>117</v>
      </c>
      <c r="AO113">
        <v>0</v>
      </c>
      <c r="AP113">
        <v>1</v>
      </c>
      <c r="AQ113">
        <v>2</v>
      </c>
      <c r="AR113">
        <v>1</v>
      </c>
      <c r="AS113">
        <v>0</v>
      </c>
    </row>
    <row r="114" spans="1:45" x14ac:dyDescent="0.3">
      <c r="A114">
        <v>1439</v>
      </c>
      <c r="B114">
        <v>7550140166</v>
      </c>
      <c r="C114">
        <v>2</v>
      </c>
      <c r="D114">
        <v>36600</v>
      </c>
      <c r="E114" s="38">
        <v>43463</v>
      </c>
      <c r="F114" s="38">
        <v>43546</v>
      </c>
      <c r="G114">
        <v>752460131</v>
      </c>
      <c r="H114">
        <v>-100</v>
      </c>
      <c r="I114">
        <v>-100</v>
      </c>
      <c r="J114">
        <v>-12.97</v>
      </c>
      <c r="K114">
        <v>-12.97</v>
      </c>
      <c r="L114" s="39">
        <v>324034136</v>
      </c>
      <c r="M114" s="38">
        <v>29953</v>
      </c>
      <c r="N114" t="s">
        <v>1148</v>
      </c>
      <c r="O114" t="s">
        <v>1149</v>
      </c>
      <c r="P114">
        <v>0</v>
      </c>
      <c r="Q114" t="s">
        <v>112</v>
      </c>
      <c r="R114">
        <v>-18.53</v>
      </c>
      <c r="S114" s="38">
        <v>43481</v>
      </c>
      <c r="T114" t="s">
        <v>118</v>
      </c>
      <c r="U114">
        <v>1</v>
      </c>
      <c r="V114">
        <v>36</v>
      </c>
      <c r="W114" t="s">
        <v>1150</v>
      </c>
      <c r="X114" t="s">
        <v>510</v>
      </c>
      <c r="Y114" t="s">
        <v>197</v>
      </c>
      <c r="Z114">
        <v>1</v>
      </c>
      <c r="AA114">
        <v>-1</v>
      </c>
      <c r="AB114">
        <v>-1</v>
      </c>
      <c r="AC114">
        <v>0</v>
      </c>
      <c r="AD114">
        <v>36600</v>
      </c>
      <c r="AE114">
        <v>0</v>
      </c>
      <c r="AF114">
        <v>0</v>
      </c>
      <c r="AG114">
        <v>0</v>
      </c>
      <c r="AH114">
        <v>0</v>
      </c>
      <c r="AI114">
        <v>0</v>
      </c>
      <c r="AJ114">
        <v>5362</v>
      </c>
      <c r="AK114">
        <v>7</v>
      </c>
      <c r="AL114" t="s">
        <v>116</v>
      </c>
      <c r="AM114" s="39">
        <v>110327</v>
      </c>
      <c r="AN114" t="s">
        <v>117</v>
      </c>
      <c r="AO114">
        <v>0</v>
      </c>
      <c r="AP114">
        <v>1</v>
      </c>
      <c r="AQ114">
        <v>2</v>
      </c>
      <c r="AR114">
        <v>1</v>
      </c>
      <c r="AS114">
        <v>0</v>
      </c>
    </row>
    <row r="115" spans="1:45" x14ac:dyDescent="0.3">
      <c r="A115">
        <v>1440</v>
      </c>
      <c r="B115">
        <v>7550140166</v>
      </c>
      <c r="C115">
        <v>2</v>
      </c>
      <c r="D115">
        <v>59510</v>
      </c>
      <c r="E115" s="38">
        <v>43463</v>
      </c>
      <c r="F115" s="38">
        <v>43546</v>
      </c>
      <c r="G115">
        <v>752460131</v>
      </c>
      <c r="H115" s="40">
        <v>-2294.56</v>
      </c>
      <c r="I115" s="40">
        <v>-2294.56</v>
      </c>
      <c r="J115" s="40">
        <v>-2294.56</v>
      </c>
      <c r="K115" s="40">
        <v>-2294.56</v>
      </c>
      <c r="L115" s="39">
        <v>324034136</v>
      </c>
      <c r="M115" s="38">
        <v>29953</v>
      </c>
      <c r="N115" t="s">
        <v>1148</v>
      </c>
      <c r="O115" t="s">
        <v>1149</v>
      </c>
      <c r="P115">
        <v>0</v>
      </c>
      <c r="Q115" t="s">
        <v>112</v>
      </c>
      <c r="R115" s="40">
        <v>-2294.56</v>
      </c>
      <c r="S115" s="38">
        <v>43481</v>
      </c>
      <c r="T115" t="s">
        <v>132</v>
      </c>
      <c r="U115">
        <v>1</v>
      </c>
      <c r="V115">
        <v>36</v>
      </c>
      <c r="W115" t="s">
        <v>1150</v>
      </c>
      <c r="X115" t="s">
        <v>510</v>
      </c>
      <c r="Y115" t="s">
        <v>197</v>
      </c>
      <c r="Z115">
        <v>1</v>
      </c>
      <c r="AA115">
        <v>-1</v>
      </c>
      <c r="AB115">
        <v>-1</v>
      </c>
      <c r="AC115">
        <v>0</v>
      </c>
      <c r="AD115">
        <v>59510</v>
      </c>
      <c r="AE115">
        <v>0</v>
      </c>
      <c r="AF115">
        <v>0</v>
      </c>
      <c r="AG115">
        <v>0</v>
      </c>
      <c r="AH115">
        <v>0</v>
      </c>
      <c r="AI115">
        <v>0</v>
      </c>
      <c r="AJ115">
        <v>5362</v>
      </c>
      <c r="AK115">
        <v>7</v>
      </c>
      <c r="AL115" t="s">
        <v>116</v>
      </c>
      <c r="AM115" s="39">
        <v>110327</v>
      </c>
      <c r="AN115" t="s">
        <v>117</v>
      </c>
      <c r="AO115">
        <v>0</v>
      </c>
      <c r="AP115">
        <v>1</v>
      </c>
      <c r="AQ115">
        <v>2</v>
      </c>
      <c r="AR115">
        <v>1</v>
      </c>
      <c r="AS115">
        <v>0</v>
      </c>
    </row>
    <row r="116" spans="1:45" x14ac:dyDescent="0.3">
      <c r="A116">
        <v>1441</v>
      </c>
      <c r="B116">
        <v>7550140166</v>
      </c>
      <c r="C116">
        <v>2</v>
      </c>
      <c r="D116">
        <v>99070</v>
      </c>
      <c r="E116" s="38">
        <v>43463</v>
      </c>
      <c r="F116" s="38">
        <v>43546</v>
      </c>
      <c r="G116">
        <v>752460131</v>
      </c>
      <c r="H116" s="40">
        <v>2294.56</v>
      </c>
      <c r="I116" s="40">
        <v>2294.56</v>
      </c>
      <c r="J116" s="40">
        <v>2294.56</v>
      </c>
      <c r="K116" s="40">
        <v>2294.56</v>
      </c>
      <c r="L116" s="39">
        <v>324034136</v>
      </c>
      <c r="M116" s="38">
        <v>29953</v>
      </c>
      <c r="N116" t="s">
        <v>1148</v>
      </c>
      <c r="O116" t="s">
        <v>1149</v>
      </c>
      <c r="P116">
        <v>0</v>
      </c>
      <c r="Q116" t="s">
        <v>178</v>
      </c>
      <c r="R116" s="40">
        <v>2294.56</v>
      </c>
      <c r="S116" s="38">
        <v>43481</v>
      </c>
      <c r="T116">
        <v>70</v>
      </c>
      <c r="U116">
        <v>1</v>
      </c>
      <c r="V116">
        <v>36</v>
      </c>
      <c r="W116" t="s">
        <v>1150</v>
      </c>
      <c r="X116" t="s">
        <v>510</v>
      </c>
      <c r="Y116" t="s">
        <v>197</v>
      </c>
      <c r="Z116">
        <v>1</v>
      </c>
      <c r="AA116">
        <v>1</v>
      </c>
      <c r="AB116">
        <v>1</v>
      </c>
      <c r="AC116">
        <v>0</v>
      </c>
      <c r="AD116">
        <v>99070</v>
      </c>
      <c r="AE116">
        <v>0</v>
      </c>
      <c r="AF116">
        <v>0</v>
      </c>
      <c r="AG116">
        <v>0</v>
      </c>
      <c r="AH116">
        <v>1</v>
      </c>
      <c r="AI116">
        <v>0</v>
      </c>
      <c r="AJ116">
        <v>5362</v>
      </c>
      <c r="AK116">
        <v>7</v>
      </c>
      <c r="AL116" t="s">
        <v>116</v>
      </c>
      <c r="AM116" s="39">
        <v>110327</v>
      </c>
      <c r="AN116" t="s">
        <v>117</v>
      </c>
      <c r="AO116">
        <v>0</v>
      </c>
      <c r="AP116">
        <v>1</v>
      </c>
      <c r="AQ116">
        <v>2</v>
      </c>
      <c r="AR116">
        <v>1</v>
      </c>
      <c r="AS116">
        <v>0</v>
      </c>
    </row>
    <row r="117" spans="1:45" x14ac:dyDescent="0.3">
      <c r="A117">
        <v>1442</v>
      </c>
      <c r="B117">
        <v>7550140166</v>
      </c>
      <c r="C117">
        <v>2</v>
      </c>
      <c r="D117">
        <v>99070</v>
      </c>
      <c r="E117" s="38">
        <v>43463</v>
      </c>
      <c r="F117" s="38">
        <v>43546</v>
      </c>
      <c r="G117">
        <v>752460131</v>
      </c>
      <c r="H117" s="40">
        <v>-2301.04</v>
      </c>
      <c r="I117" s="40">
        <v>-2301.04</v>
      </c>
      <c r="J117" s="40">
        <v>-2301.04</v>
      </c>
      <c r="K117" s="40">
        <v>-2301.04</v>
      </c>
      <c r="L117" s="39">
        <v>324034136</v>
      </c>
      <c r="M117" s="38">
        <v>29953</v>
      </c>
      <c r="N117" t="s">
        <v>1148</v>
      </c>
      <c r="O117" t="s">
        <v>1149</v>
      </c>
      <c r="P117">
        <v>0</v>
      </c>
      <c r="Q117" t="s">
        <v>178</v>
      </c>
      <c r="R117" s="40">
        <v>-2301.04</v>
      </c>
      <c r="S117" s="38">
        <v>43481</v>
      </c>
      <c r="T117">
        <v>70</v>
      </c>
      <c r="U117">
        <v>1</v>
      </c>
      <c r="V117">
        <v>36</v>
      </c>
      <c r="W117" t="s">
        <v>1150</v>
      </c>
      <c r="X117" t="s">
        <v>510</v>
      </c>
      <c r="Y117" t="s">
        <v>197</v>
      </c>
      <c r="Z117">
        <v>1</v>
      </c>
      <c r="AA117">
        <v>-1</v>
      </c>
      <c r="AB117">
        <v>-1</v>
      </c>
      <c r="AC117">
        <v>0</v>
      </c>
      <c r="AD117">
        <v>99070</v>
      </c>
      <c r="AE117">
        <v>0</v>
      </c>
      <c r="AF117">
        <v>0</v>
      </c>
      <c r="AG117">
        <v>0</v>
      </c>
      <c r="AH117">
        <v>0</v>
      </c>
      <c r="AI117">
        <v>0</v>
      </c>
      <c r="AJ117">
        <v>5362</v>
      </c>
      <c r="AK117">
        <v>7</v>
      </c>
      <c r="AL117" t="s">
        <v>116</v>
      </c>
      <c r="AM117" s="39">
        <v>110327</v>
      </c>
      <c r="AN117" t="s">
        <v>117</v>
      </c>
      <c r="AO117">
        <v>0</v>
      </c>
      <c r="AP117">
        <v>1</v>
      </c>
      <c r="AQ117">
        <v>2</v>
      </c>
      <c r="AR117">
        <v>1</v>
      </c>
      <c r="AS117">
        <v>0</v>
      </c>
    </row>
    <row r="118" spans="1:45" x14ac:dyDescent="0.3">
      <c r="A118">
        <v>1443</v>
      </c>
      <c r="B118">
        <v>7550140166</v>
      </c>
      <c r="C118">
        <v>2</v>
      </c>
      <c r="D118">
        <v>99070</v>
      </c>
      <c r="E118" s="38">
        <v>43463</v>
      </c>
      <c r="F118" s="38">
        <v>43546</v>
      </c>
      <c r="G118">
        <v>752460131</v>
      </c>
      <c r="H118">
        <v>0</v>
      </c>
      <c r="I118">
        <v>6.48</v>
      </c>
      <c r="J118">
        <v>6.48</v>
      </c>
      <c r="K118">
        <v>6.48</v>
      </c>
      <c r="L118" s="39">
        <v>324034136</v>
      </c>
      <c r="M118" s="38">
        <v>29953</v>
      </c>
      <c r="N118" t="s">
        <v>1148</v>
      </c>
      <c r="O118" t="s">
        <v>1149</v>
      </c>
      <c r="P118">
        <v>0</v>
      </c>
      <c r="Q118" t="s">
        <v>178</v>
      </c>
      <c r="R118">
        <v>0</v>
      </c>
      <c r="S118" s="38">
        <v>43481</v>
      </c>
      <c r="T118">
        <v>70</v>
      </c>
      <c r="U118">
        <v>1</v>
      </c>
      <c r="V118">
        <v>36</v>
      </c>
      <c r="W118" t="s">
        <v>1150</v>
      </c>
      <c r="X118" t="s">
        <v>510</v>
      </c>
      <c r="Y118" t="s">
        <v>197</v>
      </c>
      <c r="Z118">
        <v>1</v>
      </c>
      <c r="AA118">
        <v>1</v>
      </c>
      <c r="AB118">
        <v>0</v>
      </c>
      <c r="AC118">
        <v>0</v>
      </c>
      <c r="AD118">
        <v>99070</v>
      </c>
      <c r="AE118">
        <v>0</v>
      </c>
      <c r="AF118">
        <v>0</v>
      </c>
      <c r="AG118">
        <v>0</v>
      </c>
      <c r="AH118">
        <v>1</v>
      </c>
      <c r="AI118">
        <v>0</v>
      </c>
      <c r="AJ118">
        <v>5362</v>
      </c>
      <c r="AK118">
        <v>7</v>
      </c>
      <c r="AL118" t="s">
        <v>116</v>
      </c>
      <c r="AM118" s="39">
        <v>110327</v>
      </c>
      <c r="AN118" t="s">
        <v>117</v>
      </c>
      <c r="AO118">
        <v>0</v>
      </c>
      <c r="AP118">
        <v>1</v>
      </c>
      <c r="AQ118">
        <v>2</v>
      </c>
      <c r="AR118">
        <v>1</v>
      </c>
      <c r="AS118">
        <v>0</v>
      </c>
    </row>
    <row r="119" spans="1:45" x14ac:dyDescent="0.3">
      <c r="A119">
        <v>1444</v>
      </c>
      <c r="B119">
        <v>7550140166</v>
      </c>
      <c r="C119">
        <v>2</v>
      </c>
      <c r="D119">
        <v>99070</v>
      </c>
      <c r="E119" s="38">
        <v>43463</v>
      </c>
      <c r="F119" s="38">
        <v>43546</v>
      </c>
      <c r="G119">
        <v>752460131</v>
      </c>
      <c r="H119" s="40">
        <v>2301.04</v>
      </c>
      <c r="I119" s="40">
        <v>2301.04</v>
      </c>
      <c r="J119" s="40">
        <v>2301.04</v>
      </c>
      <c r="K119" s="40">
        <v>2301.04</v>
      </c>
      <c r="L119" s="39">
        <v>324034136</v>
      </c>
      <c r="M119" s="38">
        <v>29953</v>
      </c>
      <c r="N119" t="s">
        <v>1148</v>
      </c>
      <c r="O119" t="s">
        <v>1149</v>
      </c>
      <c r="P119">
        <v>0</v>
      </c>
      <c r="Q119" t="s">
        <v>178</v>
      </c>
      <c r="R119" s="40">
        <v>2301.04</v>
      </c>
      <c r="S119" s="38">
        <v>43481</v>
      </c>
      <c r="T119">
        <v>70</v>
      </c>
      <c r="U119">
        <v>1</v>
      </c>
      <c r="V119">
        <v>36</v>
      </c>
      <c r="W119" t="s">
        <v>1150</v>
      </c>
      <c r="X119" t="s">
        <v>510</v>
      </c>
      <c r="Y119" t="s">
        <v>197</v>
      </c>
      <c r="Z119">
        <v>1</v>
      </c>
      <c r="AA119">
        <v>1</v>
      </c>
      <c r="AB119">
        <v>1</v>
      </c>
      <c r="AC119">
        <v>0</v>
      </c>
      <c r="AD119">
        <v>99070</v>
      </c>
      <c r="AE119">
        <v>0</v>
      </c>
      <c r="AF119">
        <v>0</v>
      </c>
      <c r="AG119">
        <v>0</v>
      </c>
      <c r="AH119">
        <v>1</v>
      </c>
      <c r="AI119">
        <v>0</v>
      </c>
      <c r="AJ119">
        <v>5362</v>
      </c>
      <c r="AK119">
        <v>7</v>
      </c>
      <c r="AL119" t="s">
        <v>116</v>
      </c>
      <c r="AM119" s="39">
        <v>110327</v>
      </c>
      <c r="AN119" t="s">
        <v>117</v>
      </c>
      <c r="AO119">
        <v>0</v>
      </c>
      <c r="AP119">
        <v>1</v>
      </c>
      <c r="AQ119">
        <v>2</v>
      </c>
      <c r="AR119">
        <v>1</v>
      </c>
      <c r="AS119">
        <v>0</v>
      </c>
    </row>
    <row r="120" spans="1:45" x14ac:dyDescent="0.3">
      <c r="A120">
        <v>318</v>
      </c>
      <c r="B120">
        <v>7551411186</v>
      </c>
      <c r="C120">
        <v>2</v>
      </c>
      <c r="D120">
        <v>59510</v>
      </c>
      <c r="E120" s="38">
        <v>43342</v>
      </c>
      <c r="F120" s="38">
        <v>43497</v>
      </c>
      <c r="G120">
        <v>542129332</v>
      </c>
      <c r="H120" s="40">
        <v>-6250</v>
      </c>
      <c r="I120" s="40">
        <v>-6250</v>
      </c>
      <c r="J120">
        <v>0</v>
      </c>
      <c r="K120">
        <v>0</v>
      </c>
      <c r="L120" s="39">
        <v>321462114</v>
      </c>
      <c r="M120" s="38">
        <v>29784</v>
      </c>
      <c r="N120" t="s">
        <v>435</v>
      </c>
      <c r="O120" t="s">
        <v>436</v>
      </c>
      <c r="P120">
        <v>0</v>
      </c>
      <c r="Q120" t="s">
        <v>112</v>
      </c>
      <c r="R120">
        <v>0</v>
      </c>
      <c r="S120" s="38">
        <v>43489</v>
      </c>
      <c r="T120" t="s">
        <v>322</v>
      </c>
      <c r="U120">
        <v>1</v>
      </c>
      <c r="V120">
        <v>37</v>
      </c>
      <c r="W120">
        <v>713283</v>
      </c>
      <c r="X120" t="s">
        <v>133</v>
      </c>
      <c r="Y120" t="s">
        <v>114</v>
      </c>
      <c r="Z120">
        <v>1</v>
      </c>
      <c r="AA120">
        <v>-1</v>
      </c>
      <c r="AB120">
        <v>-1</v>
      </c>
      <c r="AC120">
        <v>0</v>
      </c>
      <c r="AD120">
        <v>59510</v>
      </c>
      <c r="AE120">
        <v>0</v>
      </c>
      <c r="AF120">
        <v>0</v>
      </c>
      <c r="AG120">
        <v>0</v>
      </c>
      <c r="AH120">
        <v>0</v>
      </c>
      <c r="AI120">
        <v>0</v>
      </c>
      <c r="AJ120">
        <v>5362</v>
      </c>
      <c r="AK120">
        <v>7</v>
      </c>
      <c r="AL120" t="s">
        <v>222</v>
      </c>
      <c r="AM120" s="39">
        <v>632484</v>
      </c>
      <c r="AN120" t="s">
        <v>117</v>
      </c>
      <c r="AO120">
        <v>0</v>
      </c>
      <c r="AP120">
        <v>1</v>
      </c>
      <c r="AQ120">
        <v>2</v>
      </c>
      <c r="AR120">
        <v>1</v>
      </c>
      <c r="AS120">
        <v>0</v>
      </c>
    </row>
    <row r="121" spans="1:45" x14ac:dyDescent="0.3">
      <c r="A121">
        <v>319</v>
      </c>
      <c r="B121">
        <v>7551411186</v>
      </c>
      <c r="C121">
        <v>2</v>
      </c>
      <c r="D121" t="s">
        <v>128</v>
      </c>
      <c r="E121" s="38">
        <v>43342</v>
      </c>
      <c r="F121" s="38">
        <v>43497</v>
      </c>
      <c r="G121">
        <v>542129332</v>
      </c>
      <c r="H121">
        <v>0.01</v>
      </c>
      <c r="I121">
        <v>0.01</v>
      </c>
      <c r="J121">
        <v>0</v>
      </c>
      <c r="K121">
        <v>0</v>
      </c>
      <c r="L121" s="39">
        <v>321462114</v>
      </c>
      <c r="M121" s="38">
        <v>29784</v>
      </c>
      <c r="N121" t="s">
        <v>435</v>
      </c>
      <c r="O121" t="s">
        <v>436</v>
      </c>
      <c r="P121">
        <v>0</v>
      </c>
      <c r="Q121" t="s">
        <v>129</v>
      </c>
      <c r="R121">
        <v>0</v>
      </c>
      <c r="S121" s="38">
        <v>43489</v>
      </c>
      <c r="T121">
        <v>70</v>
      </c>
      <c r="U121">
        <v>1</v>
      </c>
      <c r="V121">
        <v>37</v>
      </c>
      <c r="W121">
        <v>713283</v>
      </c>
      <c r="X121" t="s">
        <v>133</v>
      </c>
      <c r="Y121" t="s">
        <v>114</v>
      </c>
      <c r="Z121">
        <v>1</v>
      </c>
      <c r="AA121">
        <v>1</v>
      </c>
      <c r="AB121">
        <v>1</v>
      </c>
      <c r="AC121">
        <v>0</v>
      </c>
      <c r="AD121" t="s">
        <v>128</v>
      </c>
      <c r="AE121">
        <v>0</v>
      </c>
      <c r="AF121">
        <v>0</v>
      </c>
      <c r="AG121">
        <v>1</v>
      </c>
      <c r="AH121">
        <v>0</v>
      </c>
      <c r="AI121">
        <v>0</v>
      </c>
      <c r="AJ121">
        <v>5362</v>
      </c>
      <c r="AK121">
        <v>7</v>
      </c>
      <c r="AL121" t="s">
        <v>222</v>
      </c>
      <c r="AM121" s="39">
        <v>632484</v>
      </c>
      <c r="AN121" t="s">
        <v>117</v>
      </c>
      <c r="AO121">
        <v>0</v>
      </c>
      <c r="AP121">
        <v>1</v>
      </c>
      <c r="AQ121">
        <v>2</v>
      </c>
      <c r="AR121">
        <v>1</v>
      </c>
      <c r="AS121">
        <v>0</v>
      </c>
    </row>
    <row r="122" spans="1:45" x14ac:dyDescent="0.3">
      <c r="A122">
        <v>922</v>
      </c>
      <c r="B122">
        <v>7554480050</v>
      </c>
      <c r="C122">
        <v>2</v>
      </c>
      <c r="D122">
        <v>99070</v>
      </c>
      <c r="E122" s="38">
        <v>43411</v>
      </c>
      <c r="F122" s="38">
        <v>43543</v>
      </c>
      <c r="G122">
        <v>470426285</v>
      </c>
      <c r="H122">
        <v>0.01</v>
      </c>
      <c r="I122">
        <v>0.01</v>
      </c>
      <c r="J122">
        <v>0</v>
      </c>
      <c r="K122">
        <v>0</v>
      </c>
      <c r="L122" s="39">
        <v>331535018</v>
      </c>
      <c r="M122" s="38">
        <v>30817</v>
      </c>
      <c r="N122" t="s">
        <v>583</v>
      </c>
      <c r="O122" t="s">
        <v>844</v>
      </c>
      <c r="P122">
        <v>0</v>
      </c>
      <c r="Q122" t="s">
        <v>178</v>
      </c>
      <c r="R122">
        <v>0</v>
      </c>
      <c r="S122" s="38">
        <v>43490</v>
      </c>
      <c r="T122">
        <v>70</v>
      </c>
      <c r="U122">
        <v>1</v>
      </c>
      <c r="V122">
        <v>34</v>
      </c>
      <c r="W122">
        <v>914246</v>
      </c>
      <c r="X122" t="s">
        <v>226</v>
      </c>
      <c r="Y122" t="s">
        <v>183</v>
      </c>
      <c r="Z122">
        <v>1</v>
      </c>
      <c r="AA122">
        <v>1</v>
      </c>
      <c r="AB122">
        <v>1</v>
      </c>
      <c r="AC122">
        <v>0</v>
      </c>
      <c r="AD122">
        <v>99070</v>
      </c>
      <c r="AE122">
        <v>0</v>
      </c>
      <c r="AF122">
        <v>0</v>
      </c>
      <c r="AG122">
        <v>1</v>
      </c>
      <c r="AH122">
        <v>0</v>
      </c>
      <c r="AI122">
        <v>0</v>
      </c>
      <c r="AJ122">
        <v>5063</v>
      </c>
      <c r="AK122">
        <v>1</v>
      </c>
      <c r="AL122" t="s">
        <v>424</v>
      </c>
      <c r="AM122" s="39">
        <v>5844047</v>
      </c>
      <c r="AN122" t="s">
        <v>243</v>
      </c>
      <c r="AO122">
        <v>0</v>
      </c>
      <c r="AP122">
        <v>1</v>
      </c>
      <c r="AQ122">
        <v>2</v>
      </c>
      <c r="AR122">
        <v>1</v>
      </c>
      <c r="AS122">
        <v>0</v>
      </c>
    </row>
    <row r="123" spans="1:45" x14ac:dyDescent="0.3">
      <c r="A123">
        <v>923</v>
      </c>
      <c r="B123">
        <v>7554480050</v>
      </c>
      <c r="C123">
        <v>2</v>
      </c>
      <c r="D123">
        <v>59400</v>
      </c>
      <c r="E123" s="38">
        <v>43411</v>
      </c>
      <c r="F123" s="38">
        <v>43543</v>
      </c>
      <c r="G123">
        <v>470426285</v>
      </c>
      <c r="H123" s="40">
        <v>-3664</v>
      </c>
      <c r="I123" s="40">
        <v>-3664</v>
      </c>
      <c r="J123">
        <v>0</v>
      </c>
      <c r="K123">
        <v>0</v>
      </c>
      <c r="L123" s="39">
        <v>331535018</v>
      </c>
      <c r="M123" s="38">
        <v>30817</v>
      </c>
      <c r="N123" t="s">
        <v>583</v>
      </c>
      <c r="O123" t="s">
        <v>844</v>
      </c>
      <c r="P123">
        <v>0</v>
      </c>
      <c r="Q123" t="s">
        <v>112</v>
      </c>
      <c r="R123">
        <v>0</v>
      </c>
      <c r="S123" s="38">
        <v>43490</v>
      </c>
      <c r="T123" t="s">
        <v>127</v>
      </c>
      <c r="U123">
        <v>1</v>
      </c>
      <c r="V123">
        <v>34</v>
      </c>
      <c r="W123">
        <v>914246</v>
      </c>
      <c r="X123" t="s">
        <v>226</v>
      </c>
      <c r="Y123" t="s">
        <v>183</v>
      </c>
      <c r="Z123">
        <v>1</v>
      </c>
      <c r="AA123">
        <v>-1</v>
      </c>
      <c r="AB123">
        <v>-1</v>
      </c>
      <c r="AC123">
        <v>0</v>
      </c>
      <c r="AD123">
        <v>59400</v>
      </c>
      <c r="AE123">
        <v>0</v>
      </c>
      <c r="AF123">
        <v>0</v>
      </c>
      <c r="AG123">
        <v>0</v>
      </c>
      <c r="AH123">
        <v>0</v>
      </c>
      <c r="AI123">
        <v>0</v>
      </c>
      <c r="AJ123">
        <v>5063</v>
      </c>
      <c r="AK123">
        <v>1</v>
      </c>
      <c r="AL123" t="s">
        <v>424</v>
      </c>
      <c r="AM123" s="39">
        <v>5844047</v>
      </c>
      <c r="AN123" t="s">
        <v>243</v>
      </c>
      <c r="AO123">
        <v>0</v>
      </c>
      <c r="AP123">
        <v>1</v>
      </c>
      <c r="AQ123">
        <v>2</v>
      </c>
      <c r="AR123">
        <v>1</v>
      </c>
      <c r="AS123">
        <v>0</v>
      </c>
    </row>
    <row r="124" spans="1:45" x14ac:dyDescent="0.3">
      <c r="A124">
        <v>1896</v>
      </c>
      <c r="B124">
        <v>7554778677</v>
      </c>
      <c r="C124">
        <v>2</v>
      </c>
      <c r="D124">
        <v>59510</v>
      </c>
      <c r="E124" s="38">
        <v>43461</v>
      </c>
      <c r="F124" s="38">
        <v>43517</v>
      </c>
      <c r="G124">
        <v>454158203</v>
      </c>
      <c r="H124" s="40">
        <v>-1380.81</v>
      </c>
      <c r="I124" s="40">
        <v>-1380.81</v>
      </c>
      <c r="J124" s="40">
        <v>-1380.81</v>
      </c>
      <c r="K124" s="40">
        <v>-1380.81</v>
      </c>
      <c r="L124" s="39">
        <v>279664396</v>
      </c>
      <c r="M124" s="38">
        <v>32417</v>
      </c>
      <c r="N124" t="s">
        <v>1403</v>
      </c>
      <c r="O124" t="s">
        <v>1404</v>
      </c>
      <c r="P124">
        <v>0</v>
      </c>
      <c r="Q124" t="s">
        <v>178</v>
      </c>
      <c r="R124" s="40">
        <v>-1380.81</v>
      </c>
      <c r="S124" s="38">
        <v>43493</v>
      </c>
      <c r="T124" t="s">
        <v>118</v>
      </c>
      <c r="U124">
        <v>1</v>
      </c>
      <c r="V124">
        <v>30</v>
      </c>
      <c r="W124" t="s">
        <v>1405</v>
      </c>
      <c r="X124" t="s">
        <v>864</v>
      </c>
      <c r="Y124" t="s">
        <v>165</v>
      </c>
      <c r="Z124">
        <v>1</v>
      </c>
      <c r="AA124">
        <v>-1</v>
      </c>
      <c r="AB124">
        <v>-1</v>
      </c>
      <c r="AC124">
        <v>0</v>
      </c>
      <c r="AD124">
        <v>59510</v>
      </c>
      <c r="AE124">
        <v>0</v>
      </c>
      <c r="AF124">
        <v>0</v>
      </c>
      <c r="AG124">
        <v>0</v>
      </c>
      <c r="AH124">
        <v>0</v>
      </c>
      <c r="AI124">
        <v>0</v>
      </c>
      <c r="AJ124">
        <v>5362</v>
      </c>
      <c r="AK124">
        <v>7</v>
      </c>
      <c r="AL124" t="s">
        <v>211</v>
      </c>
      <c r="AM124" s="39">
        <v>2524550</v>
      </c>
      <c r="AN124" t="s">
        <v>117</v>
      </c>
      <c r="AO124">
        <v>0</v>
      </c>
      <c r="AP124">
        <v>1</v>
      </c>
      <c r="AQ124">
        <v>2</v>
      </c>
      <c r="AR124">
        <v>1</v>
      </c>
      <c r="AS124">
        <v>0</v>
      </c>
    </row>
    <row r="125" spans="1:45" x14ac:dyDescent="0.3">
      <c r="A125">
        <v>1897</v>
      </c>
      <c r="B125">
        <v>7554778677</v>
      </c>
      <c r="C125">
        <v>2</v>
      </c>
      <c r="D125">
        <v>59510</v>
      </c>
      <c r="E125" s="38">
        <v>43461</v>
      </c>
      <c r="F125" s="38">
        <v>43517</v>
      </c>
      <c r="G125">
        <v>454158203</v>
      </c>
      <c r="H125" s="40">
        <v>-3488.19</v>
      </c>
      <c r="I125" s="40">
        <v>-3488.19</v>
      </c>
      <c r="J125" s="40">
        <v>-1757.4</v>
      </c>
      <c r="K125" s="40">
        <v>-1757.4</v>
      </c>
      <c r="L125" s="39">
        <v>279664396</v>
      </c>
      <c r="M125" s="38">
        <v>32417</v>
      </c>
      <c r="N125" t="s">
        <v>1403</v>
      </c>
      <c r="O125" t="s">
        <v>1404</v>
      </c>
      <c r="P125">
        <v>0</v>
      </c>
      <c r="Q125" t="s">
        <v>178</v>
      </c>
      <c r="R125" s="40">
        <v>-1757.4</v>
      </c>
      <c r="S125" s="38">
        <v>43493</v>
      </c>
      <c r="T125" t="s">
        <v>118</v>
      </c>
      <c r="U125">
        <v>1</v>
      </c>
      <c r="V125">
        <v>30</v>
      </c>
      <c r="W125" t="s">
        <v>1405</v>
      </c>
      <c r="X125" t="s">
        <v>864</v>
      </c>
      <c r="Y125" t="s">
        <v>165</v>
      </c>
      <c r="Z125">
        <v>1</v>
      </c>
      <c r="AA125">
        <v>-1</v>
      </c>
      <c r="AB125">
        <v>-1</v>
      </c>
      <c r="AC125">
        <v>0</v>
      </c>
      <c r="AD125">
        <v>59510</v>
      </c>
      <c r="AE125">
        <v>0</v>
      </c>
      <c r="AF125">
        <v>0</v>
      </c>
      <c r="AG125">
        <v>0</v>
      </c>
      <c r="AH125">
        <v>0</v>
      </c>
      <c r="AI125">
        <v>0</v>
      </c>
      <c r="AJ125">
        <v>5362</v>
      </c>
      <c r="AK125">
        <v>7</v>
      </c>
      <c r="AL125" t="s">
        <v>211</v>
      </c>
      <c r="AM125" s="39">
        <v>2524550</v>
      </c>
      <c r="AN125" t="s">
        <v>117</v>
      </c>
      <c r="AO125">
        <v>0</v>
      </c>
      <c r="AP125">
        <v>1</v>
      </c>
      <c r="AQ125">
        <v>2</v>
      </c>
      <c r="AR125">
        <v>1</v>
      </c>
      <c r="AS125">
        <v>0</v>
      </c>
    </row>
    <row r="126" spans="1:45" x14ac:dyDescent="0.3">
      <c r="A126">
        <v>1898</v>
      </c>
      <c r="B126">
        <v>7554778677</v>
      </c>
      <c r="C126">
        <v>2</v>
      </c>
      <c r="D126">
        <v>59510</v>
      </c>
      <c r="E126" s="38">
        <v>43461</v>
      </c>
      <c r="F126" s="38">
        <v>43517</v>
      </c>
      <c r="G126">
        <v>454158203</v>
      </c>
      <c r="H126" s="40">
        <v>3138.21</v>
      </c>
      <c r="I126" s="40">
        <v>3138.21</v>
      </c>
      <c r="J126" s="40">
        <v>3138.21</v>
      </c>
      <c r="K126" s="40">
        <v>3138.21</v>
      </c>
      <c r="L126" s="39">
        <v>279664396</v>
      </c>
      <c r="M126" s="38">
        <v>32417</v>
      </c>
      <c r="N126" t="s">
        <v>1403</v>
      </c>
      <c r="O126" t="s">
        <v>1404</v>
      </c>
      <c r="P126">
        <v>0</v>
      </c>
      <c r="Q126" t="s">
        <v>178</v>
      </c>
      <c r="R126" s="40">
        <v>3138.21</v>
      </c>
      <c r="S126" s="38">
        <v>43493</v>
      </c>
      <c r="T126">
        <v>70</v>
      </c>
      <c r="U126">
        <v>1</v>
      </c>
      <c r="V126">
        <v>30</v>
      </c>
      <c r="W126" t="s">
        <v>1405</v>
      </c>
      <c r="X126" t="s">
        <v>864</v>
      </c>
      <c r="Y126" t="s">
        <v>165</v>
      </c>
      <c r="Z126">
        <v>1</v>
      </c>
      <c r="AA126">
        <v>1</v>
      </c>
      <c r="AB126">
        <v>1</v>
      </c>
      <c r="AC126">
        <v>0</v>
      </c>
      <c r="AD126">
        <v>59510</v>
      </c>
      <c r="AE126">
        <v>0</v>
      </c>
      <c r="AF126">
        <v>0</v>
      </c>
      <c r="AG126">
        <v>0</v>
      </c>
      <c r="AH126">
        <v>1</v>
      </c>
      <c r="AI126">
        <v>0</v>
      </c>
      <c r="AJ126">
        <v>5362</v>
      </c>
      <c r="AK126">
        <v>7</v>
      </c>
      <c r="AL126" t="s">
        <v>211</v>
      </c>
      <c r="AM126" s="39">
        <v>2524550</v>
      </c>
      <c r="AN126" t="s">
        <v>117</v>
      </c>
      <c r="AO126">
        <v>0</v>
      </c>
      <c r="AP126">
        <v>1</v>
      </c>
      <c r="AQ126">
        <v>2</v>
      </c>
      <c r="AR126">
        <v>1</v>
      </c>
      <c r="AS126">
        <v>0</v>
      </c>
    </row>
    <row r="127" spans="1:45" x14ac:dyDescent="0.3">
      <c r="A127">
        <v>2213</v>
      </c>
      <c r="B127">
        <v>7555326213</v>
      </c>
      <c r="C127">
        <v>2</v>
      </c>
      <c r="D127">
        <v>59510</v>
      </c>
      <c r="E127" s="38">
        <v>43428</v>
      </c>
      <c r="F127" s="38">
        <v>43496</v>
      </c>
      <c r="G127">
        <v>752260531</v>
      </c>
      <c r="H127" s="40">
        <v>-2348.27</v>
      </c>
      <c r="I127" s="40">
        <v>-2348.27</v>
      </c>
      <c r="J127" s="40">
        <v>-1474.75</v>
      </c>
      <c r="K127" s="40">
        <v>-1474.75</v>
      </c>
      <c r="L127" s="39">
        <v>329133726</v>
      </c>
      <c r="M127" s="38">
        <v>28770</v>
      </c>
      <c r="N127" t="s">
        <v>1531</v>
      </c>
      <c r="O127" t="s">
        <v>1532</v>
      </c>
      <c r="P127">
        <v>0</v>
      </c>
      <c r="Q127" t="s">
        <v>112</v>
      </c>
      <c r="R127" s="40">
        <v>-1474.75</v>
      </c>
      <c r="S127" s="38">
        <v>43493</v>
      </c>
      <c r="T127" t="s">
        <v>118</v>
      </c>
      <c r="U127">
        <v>1</v>
      </c>
      <c r="V127">
        <v>40</v>
      </c>
      <c r="W127">
        <v>702625</v>
      </c>
      <c r="X127" t="s">
        <v>133</v>
      </c>
      <c r="Y127" t="s">
        <v>134</v>
      </c>
      <c r="Z127">
        <v>0</v>
      </c>
      <c r="AA127">
        <v>-1</v>
      </c>
      <c r="AB127">
        <v>-1</v>
      </c>
      <c r="AC127">
        <v>0</v>
      </c>
      <c r="AD127">
        <v>59510</v>
      </c>
      <c r="AE127">
        <v>0</v>
      </c>
      <c r="AF127">
        <v>0</v>
      </c>
      <c r="AG127">
        <v>0</v>
      </c>
      <c r="AH127">
        <v>0</v>
      </c>
      <c r="AI127">
        <v>0</v>
      </c>
      <c r="AJ127">
        <v>5362</v>
      </c>
      <c r="AK127">
        <v>7</v>
      </c>
      <c r="AL127" t="s">
        <v>116</v>
      </c>
      <c r="AM127" s="39">
        <v>500511</v>
      </c>
      <c r="AN127" t="s">
        <v>117</v>
      </c>
      <c r="AO127">
        <v>0</v>
      </c>
      <c r="AP127">
        <v>1</v>
      </c>
      <c r="AQ127">
        <v>2</v>
      </c>
      <c r="AR127">
        <v>0</v>
      </c>
      <c r="AS127">
        <v>0</v>
      </c>
    </row>
    <row r="128" spans="1:45" x14ac:dyDescent="0.3">
      <c r="A128">
        <v>2214</v>
      </c>
      <c r="B128">
        <v>7555326213</v>
      </c>
      <c r="C128">
        <v>2</v>
      </c>
      <c r="D128">
        <v>59510</v>
      </c>
      <c r="E128" s="38">
        <v>43438</v>
      </c>
      <c r="F128" s="38">
        <v>43496</v>
      </c>
      <c r="G128">
        <v>752260531</v>
      </c>
      <c r="H128">
        <v>-78.92</v>
      </c>
      <c r="I128">
        <v>-78.92</v>
      </c>
      <c r="J128">
        <v>-78.92</v>
      </c>
      <c r="K128">
        <v>-78.92</v>
      </c>
      <c r="L128" s="39">
        <v>329133726</v>
      </c>
      <c r="M128" s="38">
        <v>28770</v>
      </c>
      <c r="N128" t="s">
        <v>1531</v>
      </c>
      <c r="O128" t="s">
        <v>1532</v>
      </c>
      <c r="P128">
        <v>0</v>
      </c>
      <c r="Q128" t="s">
        <v>112</v>
      </c>
      <c r="R128">
        <v>-78.92</v>
      </c>
      <c r="S128" s="38">
        <v>43493</v>
      </c>
      <c r="T128" t="s">
        <v>113</v>
      </c>
      <c r="U128">
        <v>1</v>
      </c>
      <c r="V128">
        <v>40</v>
      </c>
      <c r="W128">
        <v>702625</v>
      </c>
      <c r="X128" t="s">
        <v>133</v>
      </c>
      <c r="Y128" t="s">
        <v>134</v>
      </c>
      <c r="Z128">
        <v>0</v>
      </c>
      <c r="AA128">
        <v>-1</v>
      </c>
      <c r="AB128">
        <v>-1</v>
      </c>
      <c r="AC128">
        <v>0</v>
      </c>
      <c r="AD128">
        <v>59510</v>
      </c>
      <c r="AE128">
        <v>0</v>
      </c>
      <c r="AF128">
        <v>0</v>
      </c>
      <c r="AG128">
        <v>0</v>
      </c>
      <c r="AH128">
        <v>0</v>
      </c>
      <c r="AI128">
        <v>0</v>
      </c>
      <c r="AJ128">
        <v>5362</v>
      </c>
      <c r="AK128">
        <v>7</v>
      </c>
      <c r="AL128" t="s">
        <v>116</v>
      </c>
      <c r="AM128" s="39">
        <v>500511</v>
      </c>
      <c r="AN128" t="s">
        <v>117</v>
      </c>
      <c r="AO128">
        <v>0</v>
      </c>
      <c r="AP128">
        <v>1</v>
      </c>
      <c r="AQ128">
        <v>2</v>
      </c>
      <c r="AR128">
        <v>0</v>
      </c>
      <c r="AS128">
        <v>0</v>
      </c>
    </row>
    <row r="129" spans="1:45" x14ac:dyDescent="0.3">
      <c r="A129">
        <v>2215</v>
      </c>
      <c r="B129">
        <v>7555326213</v>
      </c>
      <c r="C129">
        <v>2</v>
      </c>
      <c r="D129">
        <v>59510</v>
      </c>
      <c r="E129" s="38">
        <v>43428</v>
      </c>
      <c r="F129" s="38">
        <v>43496</v>
      </c>
      <c r="G129">
        <v>752260531</v>
      </c>
      <c r="H129" s="40">
        <v>-1158.73</v>
      </c>
      <c r="I129" s="40">
        <v>-1158.73</v>
      </c>
      <c r="J129" s="40">
        <v>-1158.73</v>
      </c>
      <c r="K129" s="40">
        <v>-1158.73</v>
      </c>
      <c r="L129" s="39">
        <v>329133726</v>
      </c>
      <c r="M129" s="38">
        <v>28770</v>
      </c>
      <c r="N129" t="s">
        <v>1531</v>
      </c>
      <c r="O129" t="s">
        <v>1532</v>
      </c>
      <c r="P129">
        <v>0</v>
      </c>
      <c r="Q129" t="s">
        <v>112</v>
      </c>
      <c r="R129" s="40">
        <v>-1158.73</v>
      </c>
      <c r="S129" s="38">
        <v>43493</v>
      </c>
      <c r="T129" t="s">
        <v>118</v>
      </c>
      <c r="U129">
        <v>1</v>
      </c>
      <c r="V129">
        <v>40</v>
      </c>
      <c r="W129">
        <v>702625</v>
      </c>
      <c r="X129" t="s">
        <v>133</v>
      </c>
      <c r="Y129" t="s">
        <v>134</v>
      </c>
      <c r="Z129">
        <v>0</v>
      </c>
      <c r="AA129">
        <v>-1</v>
      </c>
      <c r="AB129">
        <v>-1</v>
      </c>
      <c r="AC129">
        <v>0</v>
      </c>
      <c r="AD129">
        <v>59510</v>
      </c>
      <c r="AE129">
        <v>0</v>
      </c>
      <c r="AF129">
        <v>0</v>
      </c>
      <c r="AG129">
        <v>0</v>
      </c>
      <c r="AH129">
        <v>0</v>
      </c>
      <c r="AI129">
        <v>0</v>
      </c>
      <c r="AJ129">
        <v>5362</v>
      </c>
      <c r="AK129">
        <v>7</v>
      </c>
      <c r="AL129" t="s">
        <v>116</v>
      </c>
      <c r="AM129" s="39">
        <v>500511</v>
      </c>
      <c r="AN129" t="s">
        <v>117</v>
      </c>
      <c r="AO129">
        <v>0</v>
      </c>
      <c r="AP129">
        <v>1</v>
      </c>
      <c r="AQ129">
        <v>2</v>
      </c>
      <c r="AR129">
        <v>0</v>
      </c>
      <c r="AS129">
        <v>0</v>
      </c>
    </row>
    <row r="130" spans="1:45" x14ac:dyDescent="0.3">
      <c r="A130">
        <v>634</v>
      </c>
      <c r="B130">
        <v>7557156923</v>
      </c>
      <c r="C130">
        <v>2</v>
      </c>
      <c r="D130">
        <v>59510</v>
      </c>
      <c r="E130" s="38">
        <v>43463</v>
      </c>
      <c r="F130" s="38">
        <v>43501</v>
      </c>
      <c r="G130">
        <v>861035285</v>
      </c>
      <c r="H130" s="40">
        <v>-2404.4499999999998</v>
      </c>
      <c r="I130" s="40">
        <v>-2404.4499999999998</v>
      </c>
      <c r="J130" s="40">
        <v>-2404.4499999999998</v>
      </c>
      <c r="K130" s="40">
        <v>-2404.4499999999998</v>
      </c>
      <c r="L130" s="39">
        <v>325017650</v>
      </c>
      <c r="M130" s="38">
        <v>32579</v>
      </c>
      <c r="N130" t="s">
        <v>664</v>
      </c>
      <c r="O130" t="s">
        <v>665</v>
      </c>
      <c r="P130">
        <v>0</v>
      </c>
      <c r="Q130" t="s">
        <v>112</v>
      </c>
      <c r="R130" s="40">
        <v>-2404.4499999999998</v>
      </c>
      <c r="S130" s="38">
        <v>43495</v>
      </c>
      <c r="T130" t="s">
        <v>132</v>
      </c>
      <c r="U130">
        <v>1</v>
      </c>
      <c r="V130">
        <v>29</v>
      </c>
      <c r="W130">
        <v>906861</v>
      </c>
      <c r="X130" t="s">
        <v>114</v>
      </c>
      <c r="Y130" t="s">
        <v>666</v>
      </c>
      <c r="Z130">
        <v>1</v>
      </c>
      <c r="AA130">
        <v>-1</v>
      </c>
      <c r="AB130">
        <v>-1</v>
      </c>
      <c r="AC130">
        <v>0</v>
      </c>
      <c r="AD130">
        <v>59510</v>
      </c>
      <c r="AE130">
        <v>0</v>
      </c>
      <c r="AF130">
        <v>0</v>
      </c>
      <c r="AG130">
        <v>0</v>
      </c>
      <c r="AH130">
        <v>0</v>
      </c>
      <c r="AI130">
        <v>0</v>
      </c>
      <c r="AJ130">
        <v>5362</v>
      </c>
      <c r="AK130">
        <v>7</v>
      </c>
      <c r="AL130" t="s">
        <v>184</v>
      </c>
      <c r="AM130" s="39">
        <v>2091808</v>
      </c>
      <c r="AN130" t="s">
        <v>117</v>
      </c>
      <c r="AO130">
        <v>0</v>
      </c>
      <c r="AP130">
        <v>1</v>
      </c>
      <c r="AQ130">
        <v>2</v>
      </c>
      <c r="AR130">
        <v>1</v>
      </c>
      <c r="AS130">
        <v>0</v>
      </c>
    </row>
    <row r="131" spans="1:45" x14ac:dyDescent="0.3">
      <c r="A131">
        <v>635</v>
      </c>
      <c r="B131">
        <v>7557156923</v>
      </c>
      <c r="C131">
        <v>2</v>
      </c>
      <c r="D131">
        <v>59510</v>
      </c>
      <c r="E131" s="38">
        <v>43463</v>
      </c>
      <c r="F131" s="38">
        <v>43501</v>
      </c>
      <c r="G131">
        <v>861035285</v>
      </c>
      <c r="H131" s="40">
        <v>-3542.04</v>
      </c>
      <c r="I131" s="40">
        <v>-3542.04</v>
      </c>
      <c r="J131" s="40">
        <v>-1346.49</v>
      </c>
      <c r="K131" s="40">
        <v>-1346.49</v>
      </c>
      <c r="L131" s="39">
        <v>325017650</v>
      </c>
      <c r="M131" s="38">
        <v>32579</v>
      </c>
      <c r="N131" t="s">
        <v>664</v>
      </c>
      <c r="O131" t="s">
        <v>665</v>
      </c>
      <c r="P131">
        <v>0</v>
      </c>
      <c r="Q131" t="s">
        <v>112</v>
      </c>
      <c r="R131" s="40">
        <v>-1346.49</v>
      </c>
      <c r="S131" s="38">
        <v>43495</v>
      </c>
      <c r="T131" t="s">
        <v>147</v>
      </c>
      <c r="U131">
        <v>1</v>
      </c>
      <c r="V131">
        <v>29</v>
      </c>
      <c r="W131">
        <v>906861</v>
      </c>
      <c r="X131" t="s">
        <v>114</v>
      </c>
      <c r="Y131" t="s">
        <v>666</v>
      </c>
      <c r="Z131">
        <v>1</v>
      </c>
      <c r="AA131">
        <v>-1</v>
      </c>
      <c r="AB131">
        <v>-1</v>
      </c>
      <c r="AC131">
        <v>0</v>
      </c>
      <c r="AD131">
        <v>59510</v>
      </c>
      <c r="AE131">
        <v>0</v>
      </c>
      <c r="AF131">
        <v>0</v>
      </c>
      <c r="AG131">
        <v>0</v>
      </c>
      <c r="AH131">
        <v>0</v>
      </c>
      <c r="AI131">
        <v>0</v>
      </c>
      <c r="AJ131">
        <v>5362</v>
      </c>
      <c r="AK131">
        <v>7</v>
      </c>
      <c r="AL131" t="s">
        <v>184</v>
      </c>
      <c r="AM131" s="39">
        <v>2091808</v>
      </c>
      <c r="AN131" t="s">
        <v>117</v>
      </c>
      <c r="AO131">
        <v>0</v>
      </c>
      <c r="AP131">
        <v>1</v>
      </c>
      <c r="AQ131">
        <v>2</v>
      </c>
      <c r="AR131">
        <v>1</v>
      </c>
      <c r="AS131">
        <v>0</v>
      </c>
    </row>
    <row r="132" spans="1:45" x14ac:dyDescent="0.3">
      <c r="A132">
        <v>636</v>
      </c>
      <c r="B132">
        <v>7557156923</v>
      </c>
      <c r="C132">
        <v>2</v>
      </c>
      <c r="D132">
        <v>59510</v>
      </c>
      <c r="E132" s="38">
        <v>43463</v>
      </c>
      <c r="F132" s="38">
        <v>43501</v>
      </c>
      <c r="G132">
        <v>861035285</v>
      </c>
      <c r="H132" s="40">
        <v>2404.4499999999998</v>
      </c>
      <c r="I132" s="40">
        <v>2404.4499999999998</v>
      </c>
      <c r="J132" s="40">
        <v>2404.4499999999998</v>
      </c>
      <c r="K132" s="40">
        <v>2404.4499999999998</v>
      </c>
      <c r="L132" s="39">
        <v>325017650</v>
      </c>
      <c r="M132" s="38">
        <v>32579</v>
      </c>
      <c r="N132" t="s">
        <v>664</v>
      </c>
      <c r="O132" t="s">
        <v>665</v>
      </c>
      <c r="P132">
        <v>0</v>
      </c>
      <c r="Q132" t="s">
        <v>112</v>
      </c>
      <c r="R132" s="40">
        <v>2404.4499999999998</v>
      </c>
      <c r="S132" s="38">
        <v>43495</v>
      </c>
      <c r="T132">
        <v>70</v>
      </c>
      <c r="U132">
        <v>1</v>
      </c>
      <c r="V132">
        <v>29</v>
      </c>
      <c r="W132">
        <v>906861</v>
      </c>
      <c r="X132" t="s">
        <v>114</v>
      </c>
      <c r="Y132" t="s">
        <v>666</v>
      </c>
      <c r="Z132">
        <v>1</v>
      </c>
      <c r="AA132">
        <v>1</v>
      </c>
      <c r="AB132">
        <v>1</v>
      </c>
      <c r="AC132">
        <v>0</v>
      </c>
      <c r="AD132">
        <v>59510</v>
      </c>
      <c r="AE132">
        <v>0</v>
      </c>
      <c r="AF132">
        <v>0</v>
      </c>
      <c r="AG132">
        <v>0</v>
      </c>
      <c r="AH132">
        <v>1</v>
      </c>
      <c r="AI132">
        <v>0</v>
      </c>
      <c r="AJ132">
        <v>5362</v>
      </c>
      <c r="AK132">
        <v>7</v>
      </c>
      <c r="AL132" t="s">
        <v>184</v>
      </c>
      <c r="AM132" s="39">
        <v>2091808</v>
      </c>
      <c r="AN132" t="s">
        <v>117</v>
      </c>
      <c r="AO132">
        <v>0</v>
      </c>
      <c r="AP132">
        <v>1</v>
      </c>
      <c r="AQ132">
        <v>2</v>
      </c>
      <c r="AR132">
        <v>1</v>
      </c>
      <c r="AS132">
        <v>0</v>
      </c>
    </row>
    <row r="133" spans="1:45" x14ac:dyDescent="0.3">
      <c r="A133">
        <v>637</v>
      </c>
      <c r="B133">
        <v>7557156923</v>
      </c>
      <c r="C133">
        <v>2</v>
      </c>
      <c r="D133">
        <v>59510</v>
      </c>
      <c r="E133" s="38">
        <v>43463</v>
      </c>
      <c r="F133" s="38">
        <v>43501</v>
      </c>
      <c r="G133">
        <v>861035285</v>
      </c>
      <c r="H133" s="40">
        <v>-1057.96</v>
      </c>
      <c r="I133" s="40">
        <v>-1057.96</v>
      </c>
      <c r="J133" s="40">
        <v>-1057.96</v>
      </c>
      <c r="K133" s="40">
        <v>-1057.96</v>
      </c>
      <c r="L133" s="39">
        <v>325017650</v>
      </c>
      <c r="M133" s="38">
        <v>32579</v>
      </c>
      <c r="N133" t="s">
        <v>664</v>
      </c>
      <c r="O133" t="s">
        <v>665</v>
      </c>
      <c r="P133">
        <v>0</v>
      </c>
      <c r="Q133" t="s">
        <v>112</v>
      </c>
      <c r="R133" s="40">
        <v>-1057.96</v>
      </c>
      <c r="S133" s="38">
        <v>43495</v>
      </c>
      <c r="T133" t="s">
        <v>147</v>
      </c>
      <c r="U133">
        <v>1</v>
      </c>
      <c r="V133">
        <v>29</v>
      </c>
      <c r="W133">
        <v>906861</v>
      </c>
      <c r="X133" t="s">
        <v>114</v>
      </c>
      <c r="Y133" t="s">
        <v>666</v>
      </c>
      <c r="Z133">
        <v>1</v>
      </c>
      <c r="AA133">
        <v>-1</v>
      </c>
      <c r="AB133">
        <v>-1</v>
      </c>
      <c r="AC133">
        <v>0</v>
      </c>
      <c r="AD133">
        <v>59510</v>
      </c>
      <c r="AE133">
        <v>0</v>
      </c>
      <c r="AF133">
        <v>0</v>
      </c>
      <c r="AG133">
        <v>0</v>
      </c>
      <c r="AH133">
        <v>0</v>
      </c>
      <c r="AI133">
        <v>0</v>
      </c>
      <c r="AJ133">
        <v>5362</v>
      </c>
      <c r="AK133">
        <v>7</v>
      </c>
      <c r="AL133" t="s">
        <v>184</v>
      </c>
      <c r="AM133" s="39">
        <v>2091808</v>
      </c>
      <c r="AN133" t="s">
        <v>117</v>
      </c>
      <c r="AO133">
        <v>0</v>
      </c>
      <c r="AP133">
        <v>1</v>
      </c>
      <c r="AQ133">
        <v>2</v>
      </c>
      <c r="AR133">
        <v>1</v>
      </c>
      <c r="AS133">
        <v>0</v>
      </c>
    </row>
    <row r="134" spans="1:45" x14ac:dyDescent="0.3">
      <c r="A134">
        <v>1445</v>
      </c>
      <c r="B134">
        <v>7559389560</v>
      </c>
      <c r="C134">
        <v>2</v>
      </c>
      <c r="D134">
        <v>59400</v>
      </c>
      <c r="E134" s="38">
        <v>43452</v>
      </c>
      <c r="F134" s="38">
        <v>43523</v>
      </c>
      <c r="G134">
        <v>462252776</v>
      </c>
      <c r="H134" s="40">
        <v>-3840</v>
      </c>
      <c r="I134" s="40">
        <v>-3840</v>
      </c>
      <c r="J134">
        <v>0</v>
      </c>
      <c r="K134">
        <v>0</v>
      </c>
      <c r="L134" s="39">
        <v>334524575</v>
      </c>
      <c r="M134" s="38">
        <v>32840</v>
      </c>
      <c r="N134" t="s">
        <v>227</v>
      </c>
      <c r="O134" t="s">
        <v>1151</v>
      </c>
      <c r="P134">
        <v>0</v>
      </c>
      <c r="Q134" t="s">
        <v>112</v>
      </c>
      <c r="R134">
        <v>0</v>
      </c>
      <c r="S134" s="38">
        <v>43497</v>
      </c>
      <c r="T134" t="s">
        <v>127</v>
      </c>
      <c r="U134">
        <v>1</v>
      </c>
      <c r="V134">
        <v>29</v>
      </c>
      <c r="W134" t="s">
        <v>1152</v>
      </c>
      <c r="X134" t="s">
        <v>252</v>
      </c>
      <c r="Y134" t="s">
        <v>391</v>
      </c>
      <c r="Z134">
        <v>1</v>
      </c>
      <c r="AA134">
        <v>-1</v>
      </c>
      <c r="AB134">
        <v>-1</v>
      </c>
      <c r="AC134">
        <v>0</v>
      </c>
      <c r="AD134">
        <v>59400</v>
      </c>
      <c r="AE134">
        <v>0</v>
      </c>
      <c r="AF134">
        <v>0</v>
      </c>
      <c r="AG134">
        <v>0</v>
      </c>
      <c r="AH134">
        <v>0</v>
      </c>
      <c r="AI134">
        <v>0</v>
      </c>
      <c r="AJ134">
        <v>317</v>
      </c>
      <c r="AK134">
        <v>1</v>
      </c>
      <c r="AL134" t="s">
        <v>406</v>
      </c>
      <c r="AM134" s="39">
        <v>2794323</v>
      </c>
      <c r="AN134" t="s">
        <v>243</v>
      </c>
      <c r="AO134">
        <v>0</v>
      </c>
      <c r="AP134">
        <v>1</v>
      </c>
      <c r="AQ134">
        <v>2</v>
      </c>
      <c r="AR134">
        <v>1</v>
      </c>
      <c r="AS134">
        <v>0</v>
      </c>
    </row>
    <row r="135" spans="1:45" x14ac:dyDescent="0.3">
      <c r="A135">
        <v>1446</v>
      </c>
      <c r="B135">
        <v>7559389560</v>
      </c>
      <c r="C135">
        <v>2</v>
      </c>
      <c r="D135" t="s">
        <v>128</v>
      </c>
      <c r="E135" s="38">
        <v>43452</v>
      </c>
      <c r="F135" s="38">
        <v>43523</v>
      </c>
      <c r="G135">
        <v>462252776</v>
      </c>
      <c r="H135">
        <v>0.01</v>
      </c>
      <c r="I135">
        <v>0.01</v>
      </c>
      <c r="J135">
        <v>0</v>
      </c>
      <c r="K135">
        <v>0</v>
      </c>
      <c r="L135" s="39">
        <v>334524575</v>
      </c>
      <c r="M135" s="38">
        <v>32840</v>
      </c>
      <c r="N135" t="s">
        <v>227</v>
      </c>
      <c r="O135" t="s">
        <v>1151</v>
      </c>
      <c r="P135">
        <v>0</v>
      </c>
      <c r="Q135" t="s">
        <v>129</v>
      </c>
      <c r="R135">
        <v>0</v>
      </c>
      <c r="S135" s="38">
        <v>43497</v>
      </c>
      <c r="T135">
        <v>70</v>
      </c>
      <c r="U135">
        <v>1</v>
      </c>
      <c r="V135">
        <v>29</v>
      </c>
      <c r="W135" t="s">
        <v>1152</v>
      </c>
      <c r="X135" t="s">
        <v>252</v>
      </c>
      <c r="Y135" t="s">
        <v>391</v>
      </c>
      <c r="Z135">
        <v>1</v>
      </c>
      <c r="AA135">
        <v>1</v>
      </c>
      <c r="AB135">
        <v>1</v>
      </c>
      <c r="AC135">
        <v>0</v>
      </c>
      <c r="AD135" t="s">
        <v>128</v>
      </c>
      <c r="AE135">
        <v>0</v>
      </c>
      <c r="AF135">
        <v>0</v>
      </c>
      <c r="AG135">
        <v>1</v>
      </c>
      <c r="AH135">
        <v>0</v>
      </c>
      <c r="AI135">
        <v>0</v>
      </c>
      <c r="AJ135">
        <v>317</v>
      </c>
      <c r="AK135">
        <v>1</v>
      </c>
      <c r="AL135" t="s">
        <v>406</v>
      </c>
      <c r="AM135" s="39">
        <v>2794323</v>
      </c>
      <c r="AN135" t="s">
        <v>243</v>
      </c>
      <c r="AO135">
        <v>0</v>
      </c>
      <c r="AP135">
        <v>1</v>
      </c>
      <c r="AQ135">
        <v>2</v>
      </c>
      <c r="AR135">
        <v>1</v>
      </c>
      <c r="AS135">
        <v>0</v>
      </c>
    </row>
    <row r="136" spans="1:45" x14ac:dyDescent="0.3">
      <c r="A136">
        <v>320</v>
      </c>
      <c r="B136">
        <v>7559752148</v>
      </c>
      <c r="C136">
        <v>2</v>
      </c>
      <c r="D136">
        <v>59510</v>
      </c>
      <c r="E136" s="38">
        <v>43438</v>
      </c>
      <c r="F136" s="38">
        <v>43833</v>
      </c>
      <c r="G136">
        <v>621494139</v>
      </c>
      <c r="H136" s="40">
        <v>-4500</v>
      </c>
      <c r="I136" s="40">
        <v>-4500</v>
      </c>
      <c r="J136">
        <v>0</v>
      </c>
      <c r="K136">
        <v>0</v>
      </c>
      <c r="L136" s="39">
        <v>333859490</v>
      </c>
      <c r="M136" s="38">
        <v>28268</v>
      </c>
      <c r="N136" t="s">
        <v>437</v>
      </c>
      <c r="O136" t="s">
        <v>438</v>
      </c>
      <c r="P136">
        <v>0</v>
      </c>
      <c r="Q136" t="s">
        <v>112</v>
      </c>
      <c r="R136">
        <v>0</v>
      </c>
      <c r="S136" s="38">
        <v>43497</v>
      </c>
      <c r="T136" t="s">
        <v>127</v>
      </c>
      <c r="U136">
        <v>1</v>
      </c>
      <c r="V136">
        <v>41</v>
      </c>
      <c r="W136" t="s">
        <v>439</v>
      </c>
      <c r="X136" t="s">
        <v>133</v>
      </c>
      <c r="Y136" t="s">
        <v>134</v>
      </c>
      <c r="Z136">
        <v>0</v>
      </c>
      <c r="AA136">
        <v>-1</v>
      </c>
      <c r="AB136">
        <v>-1</v>
      </c>
      <c r="AC136">
        <v>0</v>
      </c>
      <c r="AD136">
        <v>59510</v>
      </c>
      <c r="AE136">
        <v>0</v>
      </c>
      <c r="AF136">
        <v>0</v>
      </c>
      <c r="AG136">
        <v>0</v>
      </c>
      <c r="AH136">
        <v>0</v>
      </c>
      <c r="AI136">
        <v>0</v>
      </c>
      <c r="AJ136">
        <v>5362</v>
      </c>
      <c r="AK136">
        <v>7</v>
      </c>
      <c r="AL136" t="s">
        <v>310</v>
      </c>
      <c r="AM136" s="39">
        <v>320363</v>
      </c>
      <c r="AN136" t="s">
        <v>117</v>
      </c>
      <c r="AO136">
        <v>0</v>
      </c>
      <c r="AP136">
        <v>1</v>
      </c>
      <c r="AQ136">
        <v>2</v>
      </c>
      <c r="AR136">
        <v>0</v>
      </c>
      <c r="AS136">
        <v>0</v>
      </c>
    </row>
    <row r="137" spans="1:45" x14ac:dyDescent="0.3">
      <c r="A137">
        <v>321</v>
      </c>
      <c r="B137">
        <v>7559752148</v>
      </c>
      <c r="C137">
        <v>2</v>
      </c>
      <c r="D137" t="s">
        <v>128</v>
      </c>
      <c r="E137" s="38">
        <v>43438</v>
      </c>
      <c r="F137" s="38">
        <v>43833</v>
      </c>
      <c r="G137">
        <v>621494139</v>
      </c>
      <c r="H137">
        <v>0.01</v>
      </c>
      <c r="I137">
        <v>0.01</v>
      </c>
      <c r="J137">
        <v>0</v>
      </c>
      <c r="K137">
        <v>0</v>
      </c>
      <c r="L137" s="39">
        <v>333859490</v>
      </c>
      <c r="M137" s="38">
        <v>28268</v>
      </c>
      <c r="N137" t="s">
        <v>437</v>
      </c>
      <c r="O137" t="s">
        <v>438</v>
      </c>
      <c r="P137">
        <v>0</v>
      </c>
      <c r="Q137" t="s">
        <v>129</v>
      </c>
      <c r="R137">
        <v>0</v>
      </c>
      <c r="S137" s="38">
        <v>43497</v>
      </c>
      <c r="T137">
        <v>70</v>
      </c>
      <c r="U137">
        <v>1</v>
      </c>
      <c r="V137">
        <v>41</v>
      </c>
      <c r="W137" t="s">
        <v>439</v>
      </c>
      <c r="X137" t="s">
        <v>133</v>
      </c>
      <c r="Y137" t="s">
        <v>134</v>
      </c>
      <c r="Z137">
        <v>0</v>
      </c>
      <c r="AA137">
        <v>1</v>
      </c>
      <c r="AB137">
        <v>1</v>
      </c>
      <c r="AC137">
        <v>0</v>
      </c>
      <c r="AD137" t="s">
        <v>128</v>
      </c>
      <c r="AE137">
        <v>0</v>
      </c>
      <c r="AF137">
        <v>0</v>
      </c>
      <c r="AG137">
        <v>1</v>
      </c>
      <c r="AH137">
        <v>0</v>
      </c>
      <c r="AI137">
        <v>0</v>
      </c>
      <c r="AJ137">
        <v>5362</v>
      </c>
      <c r="AK137">
        <v>7</v>
      </c>
      <c r="AL137" t="s">
        <v>310</v>
      </c>
      <c r="AM137" s="39">
        <v>320363</v>
      </c>
      <c r="AN137" t="s">
        <v>117</v>
      </c>
      <c r="AO137">
        <v>0</v>
      </c>
      <c r="AP137">
        <v>1</v>
      </c>
      <c r="AQ137">
        <v>2</v>
      </c>
      <c r="AR137">
        <v>0</v>
      </c>
      <c r="AS137">
        <v>0</v>
      </c>
    </row>
    <row r="138" spans="1:45" x14ac:dyDescent="0.3">
      <c r="A138">
        <v>322</v>
      </c>
      <c r="B138">
        <v>7559752148</v>
      </c>
      <c r="C138">
        <v>2</v>
      </c>
      <c r="D138">
        <v>58611</v>
      </c>
      <c r="E138" s="38">
        <v>43438</v>
      </c>
      <c r="F138" s="38">
        <v>43833</v>
      </c>
      <c r="G138">
        <v>621494139</v>
      </c>
      <c r="H138">
        <v>-150</v>
      </c>
      <c r="I138">
        <v>-150</v>
      </c>
      <c r="J138">
        <v>0</v>
      </c>
      <c r="K138">
        <v>0</v>
      </c>
      <c r="L138" s="39">
        <v>333859490</v>
      </c>
      <c r="M138" s="38">
        <v>28268</v>
      </c>
      <c r="N138" t="s">
        <v>437</v>
      </c>
      <c r="O138" t="s">
        <v>438</v>
      </c>
      <c r="P138">
        <v>0</v>
      </c>
      <c r="Q138" t="s">
        <v>112</v>
      </c>
      <c r="R138">
        <v>0</v>
      </c>
      <c r="S138" s="38">
        <v>43497</v>
      </c>
      <c r="T138" t="s">
        <v>440</v>
      </c>
      <c r="U138">
        <v>1</v>
      </c>
      <c r="V138">
        <v>41</v>
      </c>
      <c r="W138" t="s">
        <v>439</v>
      </c>
      <c r="X138" t="s">
        <v>133</v>
      </c>
      <c r="Y138" t="s">
        <v>134</v>
      </c>
      <c r="Z138">
        <v>0</v>
      </c>
      <c r="AA138">
        <v>-1</v>
      </c>
      <c r="AB138">
        <v>-1</v>
      </c>
      <c r="AC138">
        <v>0</v>
      </c>
      <c r="AD138">
        <v>58611</v>
      </c>
      <c r="AE138">
        <v>0</v>
      </c>
      <c r="AF138">
        <v>0</v>
      </c>
      <c r="AG138">
        <v>0</v>
      </c>
      <c r="AH138">
        <v>0</v>
      </c>
      <c r="AI138">
        <v>0</v>
      </c>
      <c r="AJ138">
        <v>5362</v>
      </c>
      <c r="AK138">
        <v>7</v>
      </c>
      <c r="AL138" t="s">
        <v>310</v>
      </c>
      <c r="AM138" s="39">
        <v>320363</v>
      </c>
      <c r="AN138" t="s">
        <v>117</v>
      </c>
      <c r="AO138">
        <v>0</v>
      </c>
      <c r="AP138">
        <v>1</v>
      </c>
      <c r="AQ138">
        <v>2</v>
      </c>
      <c r="AR138">
        <v>0</v>
      </c>
      <c r="AS138">
        <v>0</v>
      </c>
    </row>
    <row r="139" spans="1:45" x14ac:dyDescent="0.3">
      <c r="A139">
        <v>2216</v>
      </c>
      <c r="B139">
        <v>7564994522</v>
      </c>
      <c r="C139">
        <v>2</v>
      </c>
      <c r="D139">
        <v>99222</v>
      </c>
      <c r="E139" s="38">
        <v>43455</v>
      </c>
      <c r="F139" s="38">
        <v>43520</v>
      </c>
      <c r="G139">
        <v>391028657</v>
      </c>
      <c r="H139">
        <v>-400</v>
      </c>
      <c r="I139">
        <v>-400</v>
      </c>
      <c r="J139">
        <v>0</v>
      </c>
      <c r="K139">
        <v>0</v>
      </c>
      <c r="L139" s="39">
        <v>335134005</v>
      </c>
      <c r="M139" s="38">
        <v>33742</v>
      </c>
      <c r="N139" t="s">
        <v>539</v>
      </c>
      <c r="O139" t="s">
        <v>1533</v>
      </c>
      <c r="P139">
        <v>0</v>
      </c>
      <c r="Q139" t="s">
        <v>112</v>
      </c>
      <c r="R139">
        <v>0</v>
      </c>
      <c r="S139" s="38">
        <v>43500</v>
      </c>
      <c r="T139" t="s">
        <v>498</v>
      </c>
      <c r="U139">
        <v>1</v>
      </c>
      <c r="V139">
        <v>26</v>
      </c>
      <c r="W139" t="s">
        <v>1534</v>
      </c>
      <c r="X139" t="s">
        <v>379</v>
      </c>
      <c r="Y139" t="s">
        <v>125</v>
      </c>
      <c r="Z139">
        <v>1</v>
      </c>
      <c r="AA139">
        <v>-1</v>
      </c>
      <c r="AB139">
        <v>-1</v>
      </c>
      <c r="AC139">
        <v>0</v>
      </c>
      <c r="AD139">
        <v>99222</v>
      </c>
      <c r="AE139">
        <v>0</v>
      </c>
      <c r="AF139">
        <v>0</v>
      </c>
      <c r="AG139">
        <v>0</v>
      </c>
      <c r="AH139">
        <v>0</v>
      </c>
      <c r="AI139">
        <v>0</v>
      </c>
      <c r="AJ139">
        <v>502</v>
      </c>
      <c r="AK139">
        <v>17</v>
      </c>
      <c r="AL139" t="s">
        <v>277</v>
      </c>
      <c r="AM139" s="39">
        <v>1599130</v>
      </c>
      <c r="AN139" t="s">
        <v>1535</v>
      </c>
      <c r="AO139">
        <v>0</v>
      </c>
      <c r="AP139">
        <v>1</v>
      </c>
      <c r="AQ139">
        <v>2</v>
      </c>
      <c r="AR139">
        <v>1</v>
      </c>
      <c r="AS139">
        <v>0</v>
      </c>
    </row>
    <row r="140" spans="1:45" x14ac:dyDescent="0.3">
      <c r="A140">
        <v>2217</v>
      </c>
      <c r="B140">
        <v>7564994522</v>
      </c>
      <c r="C140">
        <v>2</v>
      </c>
      <c r="D140">
        <v>59515</v>
      </c>
      <c r="E140" s="38">
        <v>43455</v>
      </c>
      <c r="F140" s="38">
        <v>43520</v>
      </c>
      <c r="G140">
        <v>391028657</v>
      </c>
      <c r="H140" s="40">
        <v>-2688</v>
      </c>
      <c r="I140" s="40">
        <v>-2688</v>
      </c>
      <c r="J140" s="40">
        <v>-2284.8000000000002</v>
      </c>
      <c r="K140" s="40">
        <v>-2284.8000000000002</v>
      </c>
      <c r="L140" s="39">
        <v>335134005</v>
      </c>
      <c r="M140" s="38">
        <v>33742</v>
      </c>
      <c r="N140" t="s">
        <v>539</v>
      </c>
      <c r="O140" t="s">
        <v>1533</v>
      </c>
      <c r="P140">
        <v>0</v>
      </c>
      <c r="Q140" t="s">
        <v>112</v>
      </c>
      <c r="R140" s="40">
        <v>-2284.8000000000002</v>
      </c>
      <c r="S140" s="38">
        <v>43500</v>
      </c>
      <c r="T140" t="s">
        <v>118</v>
      </c>
      <c r="U140">
        <v>1</v>
      </c>
      <c r="V140">
        <v>26</v>
      </c>
      <c r="W140" t="s">
        <v>1534</v>
      </c>
      <c r="X140" t="s">
        <v>379</v>
      </c>
      <c r="Y140" t="s">
        <v>125</v>
      </c>
      <c r="Z140">
        <v>1</v>
      </c>
      <c r="AA140">
        <v>-1</v>
      </c>
      <c r="AB140">
        <v>-1</v>
      </c>
      <c r="AC140">
        <v>0</v>
      </c>
      <c r="AD140">
        <v>59515</v>
      </c>
      <c r="AE140">
        <v>0</v>
      </c>
      <c r="AF140">
        <v>0</v>
      </c>
      <c r="AG140">
        <v>0</v>
      </c>
      <c r="AH140">
        <v>0</v>
      </c>
      <c r="AI140">
        <v>0</v>
      </c>
      <c r="AJ140">
        <v>502</v>
      </c>
      <c r="AK140">
        <v>17</v>
      </c>
      <c r="AL140" t="s">
        <v>277</v>
      </c>
      <c r="AM140" s="39">
        <v>1599130</v>
      </c>
      <c r="AN140" t="s">
        <v>1535</v>
      </c>
      <c r="AO140">
        <v>0</v>
      </c>
      <c r="AP140">
        <v>1</v>
      </c>
      <c r="AQ140">
        <v>2</v>
      </c>
      <c r="AR140">
        <v>1</v>
      </c>
      <c r="AS140">
        <v>0</v>
      </c>
    </row>
    <row r="141" spans="1:45" x14ac:dyDescent="0.3">
      <c r="A141">
        <v>2218</v>
      </c>
      <c r="B141">
        <v>7564994522</v>
      </c>
      <c r="C141">
        <v>2</v>
      </c>
      <c r="D141">
        <v>99222</v>
      </c>
      <c r="E141" s="38">
        <v>43455</v>
      </c>
      <c r="F141" s="38">
        <v>43520</v>
      </c>
      <c r="G141">
        <v>391028657</v>
      </c>
      <c r="H141" s="40">
        <v>2284.8000000000002</v>
      </c>
      <c r="I141" s="40">
        <v>2284.8000000000002</v>
      </c>
      <c r="J141" s="40">
        <v>2284.8000000000002</v>
      </c>
      <c r="K141" s="40">
        <v>2284.8000000000002</v>
      </c>
      <c r="L141" s="39">
        <v>335134005</v>
      </c>
      <c r="M141" s="38">
        <v>33742</v>
      </c>
      <c r="N141" t="s">
        <v>539</v>
      </c>
      <c r="O141" t="s">
        <v>1533</v>
      </c>
      <c r="P141">
        <v>0</v>
      </c>
      <c r="Q141" t="s">
        <v>112</v>
      </c>
      <c r="R141" s="40">
        <v>2284.8000000000002</v>
      </c>
      <c r="S141" s="38">
        <v>43500</v>
      </c>
      <c r="T141">
        <v>70</v>
      </c>
      <c r="U141">
        <v>1</v>
      </c>
      <c r="V141">
        <v>26</v>
      </c>
      <c r="W141" t="s">
        <v>1534</v>
      </c>
      <c r="X141" t="s">
        <v>379</v>
      </c>
      <c r="Y141" t="s">
        <v>125</v>
      </c>
      <c r="Z141">
        <v>1</v>
      </c>
      <c r="AA141">
        <v>1</v>
      </c>
      <c r="AB141">
        <v>1</v>
      </c>
      <c r="AC141">
        <v>0</v>
      </c>
      <c r="AD141">
        <v>99222</v>
      </c>
      <c r="AE141">
        <v>0</v>
      </c>
      <c r="AF141">
        <v>0</v>
      </c>
      <c r="AG141">
        <v>0</v>
      </c>
      <c r="AH141">
        <v>1</v>
      </c>
      <c r="AI141">
        <v>0</v>
      </c>
      <c r="AJ141">
        <v>502</v>
      </c>
      <c r="AK141">
        <v>17</v>
      </c>
      <c r="AL141" t="s">
        <v>277</v>
      </c>
      <c r="AM141" s="39">
        <v>1599130</v>
      </c>
      <c r="AN141" t="s">
        <v>1535</v>
      </c>
      <c r="AO141">
        <v>0</v>
      </c>
      <c r="AP141">
        <v>1</v>
      </c>
      <c r="AQ141">
        <v>2</v>
      </c>
      <c r="AR141">
        <v>1</v>
      </c>
      <c r="AS141">
        <v>0</v>
      </c>
    </row>
    <row r="142" spans="1:45" x14ac:dyDescent="0.3">
      <c r="A142">
        <v>924</v>
      </c>
      <c r="B142">
        <v>7567749528</v>
      </c>
      <c r="C142">
        <v>2</v>
      </c>
      <c r="D142">
        <v>99080</v>
      </c>
      <c r="E142" s="38">
        <v>43472</v>
      </c>
      <c r="F142" s="38">
        <v>43476</v>
      </c>
      <c r="G142">
        <v>593672891</v>
      </c>
      <c r="H142">
        <v>0.01</v>
      </c>
      <c r="I142">
        <v>0.01</v>
      </c>
      <c r="J142">
        <v>0</v>
      </c>
      <c r="K142">
        <v>0</v>
      </c>
      <c r="L142" s="39">
        <v>308227630</v>
      </c>
      <c r="M142" s="38">
        <v>30703</v>
      </c>
      <c r="N142" t="s">
        <v>845</v>
      </c>
      <c r="O142" t="s">
        <v>846</v>
      </c>
      <c r="P142">
        <v>0</v>
      </c>
      <c r="Q142" t="s">
        <v>112</v>
      </c>
      <c r="R142">
        <v>0</v>
      </c>
      <c r="S142" s="38">
        <v>43493</v>
      </c>
      <c r="T142">
        <v>5</v>
      </c>
      <c r="U142">
        <v>1</v>
      </c>
      <c r="V142">
        <v>34</v>
      </c>
      <c r="W142">
        <v>712670</v>
      </c>
      <c r="X142" t="s">
        <v>125</v>
      </c>
      <c r="Y142" t="s">
        <v>234</v>
      </c>
      <c r="Z142">
        <v>0</v>
      </c>
      <c r="AA142">
        <v>1</v>
      </c>
      <c r="AB142">
        <v>1</v>
      </c>
      <c r="AC142">
        <v>0</v>
      </c>
      <c r="AD142">
        <v>99080</v>
      </c>
      <c r="AE142">
        <v>0</v>
      </c>
      <c r="AF142">
        <v>0</v>
      </c>
      <c r="AG142">
        <v>1</v>
      </c>
      <c r="AH142">
        <v>0</v>
      </c>
      <c r="AI142">
        <v>0</v>
      </c>
      <c r="AJ142">
        <v>5362</v>
      </c>
      <c r="AK142">
        <v>7</v>
      </c>
      <c r="AL142" t="s">
        <v>222</v>
      </c>
      <c r="AM142" s="39">
        <v>2303150</v>
      </c>
      <c r="AN142" t="s">
        <v>117</v>
      </c>
      <c r="AO142">
        <v>1</v>
      </c>
      <c r="AP142">
        <v>1</v>
      </c>
      <c r="AQ142">
        <v>2</v>
      </c>
      <c r="AR142">
        <v>0</v>
      </c>
      <c r="AS142">
        <v>0</v>
      </c>
    </row>
    <row r="143" spans="1:45" x14ac:dyDescent="0.3">
      <c r="A143">
        <v>925</v>
      </c>
      <c r="B143">
        <v>7567749528</v>
      </c>
      <c r="C143">
        <v>2</v>
      </c>
      <c r="D143">
        <v>99070</v>
      </c>
      <c r="E143" s="38">
        <v>43472</v>
      </c>
      <c r="F143" s="38">
        <v>43479</v>
      </c>
      <c r="G143">
        <v>593672891</v>
      </c>
      <c r="H143">
        <v>0.01</v>
      </c>
      <c r="I143">
        <v>0.01</v>
      </c>
      <c r="J143">
        <v>0</v>
      </c>
      <c r="K143">
        <v>0</v>
      </c>
      <c r="L143" s="39">
        <v>308227630</v>
      </c>
      <c r="M143" s="38">
        <v>30703</v>
      </c>
      <c r="N143" t="s">
        <v>845</v>
      </c>
      <c r="O143" t="s">
        <v>846</v>
      </c>
      <c r="P143">
        <v>0</v>
      </c>
      <c r="Q143" t="s">
        <v>178</v>
      </c>
      <c r="R143">
        <v>0</v>
      </c>
      <c r="S143" s="38">
        <v>43493</v>
      </c>
      <c r="T143">
        <v>70</v>
      </c>
      <c r="U143">
        <v>1</v>
      </c>
      <c r="V143">
        <v>34</v>
      </c>
      <c r="W143">
        <v>712670</v>
      </c>
      <c r="X143" t="s">
        <v>125</v>
      </c>
      <c r="Y143" t="s">
        <v>234</v>
      </c>
      <c r="Z143">
        <v>0</v>
      </c>
      <c r="AA143">
        <v>1</v>
      </c>
      <c r="AB143">
        <v>1</v>
      </c>
      <c r="AC143">
        <v>0</v>
      </c>
      <c r="AD143">
        <v>99070</v>
      </c>
      <c r="AE143">
        <v>0</v>
      </c>
      <c r="AF143">
        <v>0</v>
      </c>
      <c r="AG143">
        <v>1</v>
      </c>
      <c r="AH143">
        <v>0</v>
      </c>
      <c r="AI143">
        <v>0</v>
      </c>
      <c r="AJ143">
        <v>5362</v>
      </c>
      <c r="AK143">
        <v>7</v>
      </c>
      <c r="AL143" t="s">
        <v>222</v>
      </c>
      <c r="AM143" s="39">
        <v>2303150</v>
      </c>
      <c r="AN143" t="s">
        <v>117</v>
      </c>
      <c r="AO143">
        <v>1</v>
      </c>
      <c r="AP143">
        <v>1</v>
      </c>
      <c r="AQ143">
        <v>2</v>
      </c>
      <c r="AR143">
        <v>0</v>
      </c>
      <c r="AS143">
        <v>0</v>
      </c>
    </row>
    <row r="144" spans="1:45" x14ac:dyDescent="0.3">
      <c r="A144">
        <v>926</v>
      </c>
      <c r="B144">
        <v>7567749528</v>
      </c>
      <c r="C144">
        <v>2</v>
      </c>
      <c r="D144">
        <v>99080</v>
      </c>
      <c r="E144" s="38">
        <v>43472</v>
      </c>
      <c r="F144" s="38">
        <v>43479</v>
      </c>
      <c r="G144">
        <v>593672891</v>
      </c>
      <c r="H144">
        <v>-0.01</v>
      </c>
      <c r="I144">
        <v>-0.01</v>
      </c>
      <c r="J144">
        <v>0</v>
      </c>
      <c r="K144">
        <v>0</v>
      </c>
      <c r="L144" s="39">
        <v>308227630</v>
      </c>
      <c r="M144" s="38">
        <v>30703</v>
      </c>
      <c r="N144" t="s">
        <v>845</v>
      </c>
      <c r="O144" t="s">
        <v>846</v>
      </c>
      <c r="P144">
        <v>0</v>
      </c>
      <c r="Q144" t="s">
        <v>112</v>
      </c>
      <c r="R144">
        <v>0</v>
      </c>
      <c r="S144" s="38">
        <v>43493</v>
      </c>
      <c r="T144">
        <v>5</v>
      </c>
      <c r="U144">
        <v>1</v>
      </c>
      <c r="V144">
        <v>34</v>
      </c>
      <c r="W144">
        <v>712670</v>
      </c>
      <c r="X144" t="s">
        <v>125</v>
      </c>
      <c r="Y144" t="s">
        <v>234</v>
      </c>
      <c r="Z144">
        <v>0</v>
      </c>
      <c r="AA144">
        <v>-1</v>
      </c>
      <c r="AB144">
        <v>-1</v>
      </c>
      <c r="AC144">
        <v>0</v>
      </c>
      <c r="AD144">
        <v>99080</v>
      </c>
      <c r="AE144">
        <v>0</v>
      </c>
      <c r="AF144">
        <v>0</v>
      </c>
      <c r="AG144">
        <v>0</v>
      </c>
      <c r="AH144">
        <v>0</v>
      </c>
      <c r="AI144">
        <v>0</v>
      </c>
      <c r="AJ144">
        <v>5362</v>
      </c>
      <c r="AK144">
        <v>7</v>
      </c>
      <c r="AL144" t="s">
        <v>222</v>
      </c>
      <c r="AM144" s="39">
        <v>2303150</v>
      </c>
      <c r="AN144" t="s">
        <v>117</v>
      </c>
      <c r="AO144">
        <v>1</v>
      </c>
      <c r="AP144">
        <v>1</v>
      </c>
      <c r="AQ144">
        <v>2</v>
      </c>
      <c r="AR144">
        <v>0</v>
      </c>
      <c r="AS144">
        <v>0</v>
      </c>
    </row>
    <row r="145" spans="1:45" x14ac:dyDescent="0.3">
      <c r="A145">
        <v>927</v>
      </c>
      <c r="B145">
        <v>7567749528</v>
      </c>
      <c r="C145">
        <v>2</v>
      </c>
      <c r="D145">
        <v>99080</v>
      </c>
      <c r="E145" s="38">
        <v>43472</v>
      </c>
      <c r="F145" s="38">
        <v>43479</v>
      </c>
      <c r="G145">
        <v>593672891</v>
      </c>
      <c r="H145">
        <v>0</v>
      </c>
      <c r="I145">
        <v>0.01</v>
      </c>
      <c r="J145">
        <v>0</v>
      </c>
      <c r="K145">
        <v>0</v>
      </c>
      <c r="L145" s="39">
        <v>308227630</v>
      </c>
      <c r="M145" s="38">
        <v>30703</v>
      </c>
      <c r="N145" t="s">
        <v>845</v>
      </c>
      <c r="O145" t="s">
        <v>846</v>
      </c>
      <c r="P145">
        <v>0</v>
      </c>
      <c r="Q145" t="s">
        <v>112</v>
      </c>
      <c r="R145">
        <v>0</v>
      </c>
      <c r="S145" s="38">
        <v>43493</v>
      </c>
      <c r="T145" t="s">
        <v>483</v>
      </c>
      <c r="U145">
        <v>1</v>
      </c>
      <c r="V145">
        <v>34</v>
      </c>
      <c r="W145">
        <v>712670</v>
      </c>
      <c r="X145" t="s">
        <v>125</v>
      </c>
      <c r="Y145" t="s">
        <v>234</v>
      </c>
      <c r="Z145">
        <v>0</v>
      </c>
      <c r="AA145">
        <v>1</v>
      </c>
      <c r="AB145">
        <v>1</v>
      </c>
      <c r="AC145">
        <v>0</v>
      </c>
      <c r="AD145">
        <v>99080</v>
      </c>
      <c r="AE145">
        <v>1</v>
      </c>
      <c r="AF145">
        <v>0</v>
      </c>
      <c r="AG145">
        <v>1</v>
      </c>
      <c r="AH145">
        <v>0</v>
      </c>
      <c r="AI145">
        <v>0</v>
      </c>
      <c r="AJ145">
        <v>5362</v>
      </c>
      <c r="AK145">
        <v>7</v>
      </c>
      <c r="AL145" t="s">
        <v>222</v>
      </c>
      <c r="AM145" s="39">
        <v>2303150</v>
      </c>
      <c r="AN145" t="s">
        <v>117</v>
      </c>
      <c r="AO145">
        <v>1</v>
      </c>
      <c r="AP145">
        <v>1</v>
      </c>
      <c r="AQ145">
        <v>2</v>
      </c>
      <c r="AR145">
        <v>0</v>
      </c>
      <c r="AS145">
        <v>0</v>
      </c>
    </row>
    <row r="146" spans="1:45" x14ac:dyDescent="0.3">
      <c r="A146">
        <v>2219</v>
      </c>
      <c r="B146">
        <v>7568539727</v>
      </c>
      <c r="C146">
        <v>2</v>
      </c>
      <c r="D146">
        <v>59510</v>
      </c>
      <c r="E146" s="38">
        <v>43450</v>
      </c>
      <c r="F146" s="38">
        <v>43488</v>
      </c>
      <c r="G146">
        <v>954526112</v>
      </c>
      <c r="H146">
        <v>-40.64</v>
      </c>
      <c r="I146">
        <v>-40.64</v>
      </c>
      <c r="J146">
        <v>-40.64</v>
      </c>
      <c r="K146">
        <v>-40.64</v>
      </c>
      <c r="L146" s="39">
        <v>326012223</v>
      </c>
      <c r="M146" s="38">
        <v>31979</v>
      </c>
      <c r="N146" t="s">
        <v>1536</v>
      </c>
      <c r="O146" t="s">
        <v>1537</v>
      </c>
      <c r="P146">
        <v>0</v>
      </c>
      <c r="Q146" t="s">
        <v>112</v>
      </c>
      <c r="R146">
        <v>-40.64</v>
      </c>
      <c r="S146" s="38">
        <v>43480</v>
      </c>
      <c r="T146" t="s">
        <v>113</v>
      </c>
      <c r="U146">
        <v>1</v>
      </c>
      <c r="V146">
        <v>31</v>
      </c>
      <c r="W146">
        <v>912845</v>
      </c>
      <c r="X146" t="s">
        <v>133</v>
      </c>
      <c r="Y146" t="s">
        <v>125</v>
      </c>
      <c r="Z146">
        <v>0</v>
      </c>
      <c r="AA146">
        <v>-1</v>
      </c>
      <c r="AB146">
        <v>-1</v>
      </c>
      <c r="AC146">
        <v>0</v>
      </c>
      <c r="AD146">
        <v>59510</v>
      </c>
      <c r="AE146">
        <v>0</v>
      </c>
      <c r="AF146">
        <v>0</v>
      </c>
      <c r="AG146">
        <v>0</v>
      </c>
      <c r="AH146">
        <v>0</v>
      </c>
      <c r="AI146">
        <v>0</v>
      </c>
      <c r="AJ146">
        <v>294</v>
      </c>
      <c r="AK146">
        <v>7</v>
      </c>
      <c r="AL146" t="s">
        <v>166</v>
      </c>
      <c r="AM146" s="39">
        <v>1741107</v>
      </c>
      <c r="AN146" t="s">
        <v>117</v>
      </c>
      <c r="AO146">
        <v>0</v>
      </c>
      <c r="AP146">
        <v>1</v>
      </c>
      <c r="AQ146">
        <v>2</v>
      </c>
      <c r="AR146">
        <v>0</v>
      </c>
      <c r="AS146">
        <v>0</v>
      </c>
    </row>
    <row r="147" spans="1:45" x14ac:dyDescent="0.3">
      <c r="A147">
        <v>2220</v>
      </c>
      <c r="B147">
        <v>7568539727</v>
      </c>
      <c r="C147">
        <v>2</v>
      </c>
      <c r="D147">
        <v>59510</v>
      </c>
      <c r="E147" s="38">
        <v>43450</v>
      </c>
      <c r="F147" s="38">
        <v>43488</v>
      </c>
      <c r="G147">
        <v>954526112</v>
      </c>
      <c r="H147" s="40">
        <v>-3843.78</v>
      </c>
      <c r="I147" s="40">
        <v>-3843.78</v>
      </c>
      <c r="J147" s="40">
        <v>-1586.09</v>
      </c>
      <c r="K147" s="40">
        <v>-1586.09</v>
      </c>
      <c r="L147" s="39">
        <v>326012223</v>
      </c>
      <c r="M147" s="38">
        <v>31979</v>
      </c>
      <c r="N147" t="s">
        <v>1536</v>
      </c>
      <c r="O147" t="s">
        <v>1537</v>
      </c>
      <c r="P147">
        <v>0</v>
      </c>
      <c r="Q147" t="s">
        <v>112</v>
      </c>
      <c r="R147" s="40">
        <v>-1586.09</v>
      </c>
      <c r="S147" s="38">
        <v>43480</v>
      </c>
      <c r="T147" t="s">
        <v>118</v>
      </c>
      <c r="U147">
        <v>1</v>
      </c>
      <c r="V147">
        <v>31</v>
      </c>
      <c r="W147">
        <v>912845</v>
      </c>
      <c r="X147" t="s">
        <v>133</v>
      </c>
      <c r="Y147" t="s">
        <v>125</v>
      </c>
      <c r="Z147">
        <v>0</v>
      </c>
      <c r="AA147">
        <v>-1</v>
      </c>
      <c r="AB147">
        <v>-1</v>
      </c>
      <c r="AC147">
        <v>0</v>
      </c>
      <c r="AD147">
        <v>59510</v>
      </c>
      <c r="AE147">
        <v>0</v>
      </c>
      <c r="AF147">
        <v>0</v>
      </c>
      <c r="AG147">
        <v>0</v>
      </c>
      <c r="AH147">
        <v>0</v>
      </c>
      <c r="AI147">
        <v>0</v>
      </c>
      <c r="AJ147">
        <v>294</v>
      </c>
      <c r="AK147">
        <v>7</v>
      </c>
      <c r="AL147" t="s">
        <v>166</v>
      </c>
      <c r="AM147" s="39">
        <v>1741107</v>
      </c>
      <c r="AN147" t="s">
        <v>117</v>
      </c>
      <c r="AO147">
        <v>0</v>
      </c>
      <c r="AP147">
        <v>1</v>
      </c>
      <c r="AQ147">
        <v>2</v>
      </c>
      <c r="AR147">
        <v>0</v>
      </c>
      <c r="AS147">
        <v>0</v>
      </c>
    </row>
    <row r="148" spans="1:45" x14ac:dyDescent="0.3">
      <c r="A148">
        <v>2221</v>
      </c>
      <c r="B148">
        <v>7568539727</v>
      </c>
      <c r="C148">
        <v>2</v>
      </c>
      <c r="D148">
        <v>59510</v>
      </c>
      <c r="E148" s="38">
        <v>43450</v>
      </c>
      <c r="F148" s="38">
        <v>43488</v>
      </c>
      <c r="G148">
        <v>954526112</v>
      </c>
      <c r="H148" s="40">
        <v>-1246.22</v>
      </c>
      <c r="I148" s="40">
        <v>-1246.22</v>
      </c>
      <c r="J148" s="40">
        <v>-1246.22</v>
      </c>
      <c r="K148" s="40">
        <v>-1246.22</v>
      </c>
      <c r="L148" s="39">
        <v>326012223</v>
      </c>
      <c r="M148" s="38">
        <v>31979</v>
      </c>
      <c r="N148" t="s">
        <v>1536</v>
      </c>
      <c r="O148" t="s">
        <v>1537</v>
      </c>
      <c r="P148">
        <v>0</v>
      </c>
      <c r="Q148" t="s">
        <v>112</v>
      </c>
      <c r="R148" s="40">
        <v>-1246.22</v>
      </c>
      <c r="S148" s="38">
        <v>43480</v>
      </c>
      <c r="T148" t="s">
        <v>118</v>
      </c>
      <c r="U148">
        <v>1</v>
      </c>
      <c r="V148">
        <v>31</v>
      </c>
      <c r="W148">
        <v>912845</v>
      </c>
      <c r="X148" t="s">
        <v>133</v>
      </c>
      <c r="Y148" t="s">
        <v>125</v>
      </c>
      <c r="Z148">
        <v>0</v>
      </c>
      <c r="AA148">
        <v>-1</v>
      </c>
      <c r="AB148">
        <v>-1</v>
      </c>
      <c r="AC148">
        <v>0</v>
      </c>
      <c r="AD148">
        <v>59510</v>
      </c>
      <c r="AE148">
        <v>0</v>
      </c>
      <c r="AF148">
        <v>0</v>
      </c>
      <c r="AG148">
        <v>0</v>
      </c>
      <c r="AH148">
        <v>0</v>
      </c>
      <c r="AI148">
        <v>0</v>
      </c>
      <c r="AJ148">
        <v>294</v>
      </c>
      <c r="AK148">
        <v>7</v>
      </c>
      <c r="AL148" t="s">
        <v>166</v>
      </c>
      <c r="AM148" s="39">
        <v>1741107</v>
      </c>
      <c r="AN148" t="s">
        <v>117</v>
      </c>
      <c r="AO148">
        <v>0</v>
      </c>
      <c r="AP148">
        <v>1</v>
      </c>
      <c r="AQ148">
        <v>2</v>
      </c>
      <c r="AR148">
        <v>0</v>
      </c>
      <c r="AS148">
        <v>0</v>
      </c>
    </row>
    <row r="149" spans="1:45" x14ac:dyDescent="0.3">
      <c r="A149">
        <v>323</v>
      </c>
      <c r="B149">
        <v>7569766669</v>
      </c>
      <c r="C149">
        <v>2</v>
      </c>
      <c r="D149">
        <v>59514</v>
      </c>
      <c r="E149" s="38">
        <v>43299</v>
      </c>
      <c r="F149" s="38">
        <v>43517</v>
      </c>
      <c r="G149">
        <v>310917085</v>
      </c>
      <c r="H149" s="40">
        <v>-4255.95</v>
      </c>
      <c r="I149" s="40">
        <v>-4255.95</v>
      </c>
      <c r="J149" s="40">
        <v>-4255.95</v>
      </c>
      <c r="K149" s="40">
        <v>-4255.95</v>
      </c>
      <c r="L149" s="39">
        <v>303384931</v>
      </c>
      <c r="M149" s="38">
        <v>30815</v>
      </c>
      <c r="N149" t="s">
        <v>441</v>
      </c>
      <c r="O149" t="s">
        <v>442</v>
      </c>
      <c r="P149">
        <v>0</v>
      </c>
      <c r="Q149" t="s">
        <v>112</v>
      </c>
      <c r="R149" s="40">
        <v>-4255.95</v>
      </c>
      <c r="S149" s="38">
        <v>43503</v>
      </c>
      <c r="T149" t="s">
        <v>443</v>
      </c>
      <c r="U149">
        <v>1</v>
      </c>
      <c r="V149">
        <v>34</v>
      </c>
      <c r="W149">
        <v>729499</v>
      </c>
      <c r="X149" t="s">
        <v>444</v>
      </c>
      <c r="Y149" t="s">
        <v>125</v>
      </c>
      <c r="Z149">
        <v>0</v>
      </c>
      <c r="AA149">
        <v>-1</v>
      </c>
      <c r="AB149">
        <v>-1</v>
      </c>
      <c r="AC149">
        <v>0</v>
      </c>
      <c r="AD149">
        <v>59514</v>
      </c>
      <c r="AE149">
        <v>0</v>
      </c>
      <c r="AF149">
        <v>0</v>
      </c>
      <c r="AG149">
        <v>0</v>
      </c>
      <c r="AH149">
        <v>0</v>
      </c>
      <c r="AI149">
        <v>0</v>
      </c>
      <c r="AJ149">
        <v>5362</v>
      </c>
      <c r="AK149">
        <v>7</v>
      </c>
      <c r="AL149" t="s">
        <v>231</v>
      </c>
      <c r="AM149" s="39">
        <v>1780665</v>
      </c>
      <c r="AN149" t="s">
        <v>117</v>
      </c>
      <c r="AO149">
        <v>0</v>
      </c>
      <c r="AP149">
        <v>1</v>
      </c>
      <c r="AQ149">
        <v>2</v>
      </c>
      <c r="AR149">
        <v>0</v>
      </c>
      <c r="AS149">
        <v>0</v>
      </c>
    </row>
    <row r="150" spans="1:45" x14ac:dyDescent="0.3">
      <c r="A150">
        <v>324</v>
      </c>
      <c r="B150">
        <v>7570629517</v>
      </c>
      <c r="C150">
        <v>2</v>
      </c>
      <c r="D150">
        <v>59510</v>
      </c>
      <c r="E150" s="38">
        <v>43472</v>
      </c>
      <c r="F150" s="38">
        <v>43510</v>
      </c>
      <c r="G150">
        <v>330866507</v>
      </c>
      <c r="H150" s="40">
        <v>-3290.33</v>
      </c>
      <c r="I150" s="40">
        <v>-3290.33</v>
      </c>
      <c r="J150">
        <v>0</v>
      </c>
      <c r="K150">
        <v>0</v>
      </c>
      <c r="L150" s="39">
        <v>296400683</v>
      </c>
      <c r="M150" s="38">
        <v>36762</v>
      </c>
      <c r="N150" t="s">
        <v>445</v>
      </c>
      <c r="O150" t="s">
        <v>446</v>
      </c>
      <c r="P150">
        <v>0</v>
      </c>
      <c r="Q150" t="s">
        <v>112</v>
      </c>
      <c r="R150" s="40">
        <v>-1157.77</v>
      </c>
      <c r="S150" s="38">
        <v>43503</v>
      </c>
      <c r="T150" t="s">
        <v>159</v>
      </c>
      <c r="U150">
        <v>1</v>
      </c>
      <c r="V150">
        <v>18</v>
      </c>
      <c r="W150">
        <v>222244</v>
      </c>
      <c r="X150" t="s">
        <v>247</v>
      </c>
      <c r="Y150" t="s">
        <v>183</v>
      </c>
      <c r="Z150">
        <v>0</v>
      </c>
      <c r="AA150">
        <v>-1</v>
      </c>
      <c r="AB150">
        <v>-1</v>
      </c>
      <c r="AC150">
        <v>0</v>
      </c>
      <c r="AD150">
        <v>59510</v>
      </c>
      <c r="AE150">
        <v>0</v>
      </c>
      <c r="AF150">
        <v>0</v>
      </c>
      <c r="AG150">
        <v>0</v>
      </c>
      <c r="AH150">
        <v>0</v>
      </c>
      <c r="AI150">
        <v>0</v>
      </c>
      <c r="AJ150">
        <v>5362</v>
      </c>
      <c r="AK150">
        <v>7</v>
      </c>
      <c r="AL150" t="s">
        <v>166</v>
      </c>
      <c r="AM150" s="39">
        <v>505523</v>
      </c>
      <c r="AN150" t="s">
        <v>117</v>
      </c>
      <c r="AO150">
        <v>0</v>
      </c>
      <c r="AP150">
        <v>1</v>
      </c>
      <c r="AQ150">
        <v>2</v>
      </c>
      <c r="AR150">
        <v>0</v>
      </c>
      <c r="AS150">
        <v>0</v>
      </c>
    </row>
    <row r="151" spans="1:45" x14ac:dyDescent="0.3">
      <c r="A151">
        <v>325</v>
      </c>
      <c r="B151">
        <v>7570629517</v>
      </c>
      <c r="C151">
        <v>2</v>
      </c>
      <c r="D151">
        <v>59510</v>
      </c>
      <c r="E151" s="38">
        <v>43472</v>
      </c>
      <c r="F151" s="38">
        <v>43510</v>
      </c>
      <c r="G151">
        <v>330866507</v>
      </c>
      <c r="H151">
        <v>-909.67</v>
      </c>
      <c r="I151">
        <v>-909.67</v>
      </c>
      <c r="J151">
        <v>-909.67</v>
      </c>
      <c r="K151">
        <v>-909.67</v>
      </c>
      <c r="L151" s="39">
        <v>296400683</v>
      </c>
      <c r="M151" s="38">
        <v>36762</v>
      </c>
      <c r="N151" t="s">
        <v>445</v>
      </c>
      <c r="O151" t="s">
        <v>446</v>
      </c>
      <c r="P151">
        <v>0</v>
      </c>
      <c r="Q151" t="s">
        <v>112</v>
      </c>
      <c r="R151">
        <v>-909.67</v>
      </c>
      <c r="S151" s="38">
        <v>43503</v>
      </c>
      <c r="T151" t="s">
        <v>201</v>
      </c>
      <c r="U151">
        <v>1</v>
      </c>
      <c r="V151">
        <v>18</v>
      </c>
      <c r="W151">
        <v>222244</v>
      </c>
      <c r="X151" t="s">
        <v>247</v>
      </c>
      <c r="Y151" t="s">
        <v>183</v>
      </c>
      <c r="Z151">
        <v>0</v>
      </c>
      <c r="AA151">
        <v>-1</v>
      </c>
      <c r="AB151">
        <v>-1</v>
      </c>
      <c r="AC151">
        <v>0</v>
      </c>
      <c r="AD151">
        <v>59510</v>
      </c>
      <c r="AE151">
        <v>0</v>
      </c>
      <c r="AF151">
        <v>0</v>
      </c>
      <c r="AG151">
        <v>0</v>
      </c>
      <c r="AH151">
        <v>0</v>
      </c>
      <c r="AI151">
        <v>0</v>
      </c>
      <c r="AJ151">
        <v>5362</v>
      </c>
      <c r="AK151">
        <v>7</v>
      </c>
      <c r="AL151" t="s">
        <v>166</v>
      </c>
      <c r="AM151" s="39">
        <v>505523</v>
      </c>
      <c r="AN151" t="s">
        <v>117</v>
      </c>
      <c r="AO151">
        <v>0</v>
      </c>
      <c r="AP151">
        <v>1</v>
      </c>
      <c r="AQ151">
        <v>2</v>
      </c>
      <c r="AR151">
        <v>0</v>
      </c>
      <c r="AS151">
        <v>0</v>
      </c>
    </row>
    <row r="152" spans="1:45" x14ac:dyDescent="0.3">
      <c r="A152">
        <v>638</v>
      </c>
      <c r="B152">
        <v>7572047785</v>
      </c>
      <c r="C152">
        <v>2</v>
      </c>
      <c r="D152">
        <v>59510</v>
      </c>
      <c r="E152" s="38">
        <v>43473</v>
      </c>
      <c r="F152" s="38">
        <v>43517</v>
      </c>
      <c r="G152">
        <v>202265068</v>
      </c>
      <c r="H152" s="40">
        <v>-1454.58</v>
      </c>
      <c r="I152" s="40">
        <v>-1454.58</v>
      </c>
      <c r="J152" s="40">
        <v>-1454.58</v>
      </c>
      <c r="K152" s="40">
        <v>-1454.58</v>
      </c>
      <c r="L152" s="39">
        <v>324256548</v>
      </c>
      <c r="M152" s="38">
        <v>27291</v>
      </c>
      <c r="N152" t="s">
        <v>667</v>
      </c>
      <c r="O152" t="s">
        <v>668</v>
      </c>
      <c r="P152">
        <v>0</v>
      </c>
      <c r="Q152" t="s">
        <v>178</v>
      </c>
      <c r="R152" s="40">
        <v>-1454.58</v>
      </c>
      <c r="S152" s="38">
        <v>43510</v>
      </c>
      <c r="T152" t="s">
        <v>118</v>
      </c>
      <c r="U152">
        <v>1</v>
      </c>
      <c r="V152">
        <v>44</v>
      </c>
      <c r="W152" t="s">
        <v>669</v>
      </c>
      <c r="X152" t="s">
        <v>125</v>
      </c>
      <c r="Y152" t="s">
        <v>670</v>
      </c>
      <c r="Z152">
        <v>1</v>
      </c>
      <c r="AA152">
        <v>-1</v>
      </c>
      <c r="AB152">
        <v>-1</v>
      </c>
      <c r="AC152">
        <v>0</v>
      </c>
      <c r="AD152">
        <v>59510</v>
      </c>
      <c r="AE152">
        <v>0</v>
      </c>
      <c r="AF152">
        <v>0</v>
      </c>
      <c r="AG152">
        <v>0</v>
      </c>
      <c r="AH152">
        <v>0</v>
      </c>
      <c r="AI152">
        <v>0</v>
      </c>
      <c r="AJ152">
        <v>5362</v>
      </c>
      <c r="AK152">
        <v>7</v>
      </c>
      <c r="AL152" t="s">
        <v>285</v>
      </c>
      <c r="AM152" s="39">
        <v>2656805</v>
      </c>
      <c r="AN152" t="s">
        <v>117</v>
      </c>
      <c r="AO152">
        <v>0</v>
      </c>
      <c r="AP152">
        <v>1</v>
      </c>
      <c r="AQ152">
        <v>2</v>
      </c>
      <c r="AR152">
        <v>1</v>
      </c>
      <c r="AS152">
        <v>0</v>
      </c>
    </row>
    <row r="153" spans="1:45" x14ac:dyDescent="0.3">
      <c r="A153">
        <v>639</v>
      </c>
      <c r="B153">
        <v>7572047785</v>
      </c>
      <c r="C153">
        <v>2</v>
      </c>
      <c r="D153">
        <v>59510</v>
      </c>
      <c r="E153" s="38">
        <v>43473</v>
      </c>
      <c r="F153" s="38">
        <v>43517</v>
      </c>
      <c r="G153">
        <v>202265068</v>
      </c>
      <c r="H153" s="40">
        <v>-3305.87</v>
      </c>
      <c r="I153" s="40">
        <v>-3305.87</v>
      </c>
      <c r="J153" s="40">
        <v>-3305.87</v>
      </c>
      <c r="K153" s="40">
        <v>-3305.87</v>
      </c>
      <c r="L153" s="39">
        <v>324256548</v>
      </c>
      <c r="M153" s="38">
        <v>27291</v>
      </c>
      <c r="N153" t="s">
        <v>667</v>
      </c>
      <c r="O153" t="s">
        <v>668</v>
      </c>
      <c r="P153">
        <v>0</v>
      </c>
      <c r="Q153" t="s">
        <v>178</v>
      </c>
      <c r="R153" s="40">
        <v>-3305.87</v>
      </c>
      <c r="S153" s="38">
        <v>43510</v>
      </c>
      <c r="T153" t="s">
        <v>132</v>
      </c>
      <c r="U153">
        <v>1</v>
      </c>
      <c r="V153">
        <v>44</v>
      </c>
      <c r="W153" t="s">
        <v>669</v>
      </c>
      <c r="X153" t="s">
        <v>125</v>
      </c>
      <c r="Y153" t="s">
        <v>670</v>
      </c>
      <c r="Z153">
        <v>1</v>
      </c>
      <c r="AA153">
        <v>-1</v>
      </c>
      <c r="AB153">
        <v>-1</v>
      </c>
      <c r="AC153">
        <v>0</v>
      </c>
      <c r="AD153">
        <v>59510</v>
      </c>
      <c r="AE153">
        <v>0</v>
      </c>
      <c r="AF153">
        <v>0</v>
      </c>
      <c r="AG153">
        <v>0</v>
      </c>
      <c r="AH153">
        <v>0</v>
      </c>
      <c r="AI153">
        <v>0</v>
      </c>
      <c r="AJ153">
        <v>5362</v>
      </c>
      <c r="AK153">
        <v>7</v>
      </c>
      <c r="AL153" t="s">
        <v>285</v>
      </c>
      <c r="AM153" s="39">
        <v>2656805</v>
      </c>
      <c r="AN153" t="s">
        <v>117</v>
      </c>
      <c r="AO153">
        <v>0</v>
      </c>
      <c r="AP153">
        <v>1</v>
      </c>
      <c r="AQ153">
        <v>2</v>
      </c>
      <c r="AR153">
        <v>1</v>
      </c>
      <c r="AS153">
        <v>0</v>
      </c>
    </row>
    <row r="154" spans="1:45" x14ac:dyDescent="0.3">
      <c r="A154">
        <v>640</v>
      </c>
      <c r="B154">
        <v>7572047785</v>
      </c>
      <c r="C154">
        <v>2</v>
      </c>
      <c r="D154">
        <v>99070</v>
      </c>
      <c r="E154" s="38">
        <v>43473</v>
      </c>
      <c r="F154" s="38">
        <v>43517</v>
      </c>
      <c r="G154">
        <v>202265068</v>
      </c>
      <c r="H154" s="40">
        <v>3305.87</v>
      </c>
      <c r="I154" s="40">
        <v>3305.87</v>
      </c>
      <c r="J154" s="40">
        <v>3305.87</v>
      </c>
      <c r="K154" s="40">
        <v>3305.87</v>
      </c>
      <c r="L154" s="39">
        <v>324256548</v>
      </c>
      <c r="M154" s="38">
        <v>27291</v>
      </c>
      <c r="N154" t="s">
        <v>667</v>
      </c>
      <c r="O154" t="s">
        <v>668</v>
      </c>
      <c r="P154">
        <v>0</v>
      </c>
      <c r="Q154" t="s">
        <v>178</v>
      </c>
      <c r="R154" s="40">
        <v>3305.87</v>
      </c>
      <c r="S154" s="38">
        <v>43510</v>
      </c>
      <c r="T154">
        <v>70</v>
      </c>
      <c r="U154">
        <v>1</v>
      </c>
      <c r="V154">
        <v>44</v>
      </c>
      <c r="W154" t="s">
        <v>669</v>
      </c>
      <c r="X154" t="s">
        <v>125</v>
      </c>
      <c r="Y154" t="s">
        <v>670</v>
      </c>
      <c r="Z154">
        <v>1</v>
      </c>
      <c r="AA154">
        <v>1</v>
      </c>
      <c r="AB154">
        <v>1</v>
      </c>
      <c r="AC154">
        <v>0</v>
      </c>
      <c r="AD154">
        <v>99070</v>
      </c>
      <c r="AE154">
        <v>0</v>
      </c>
      <c r="AF154">
        <v>0</v>
      </c>
      <c r="AG154">
        <v>0</v>
      </c>
      <c r="AH154">
        <v>1</v>
      </c>
      <c r="AI154">
        <v>0</v>
      </c>
      <c r="AJ154">
        <v>5362</v>
      </c>
      <c r="AK154">
        <v>7</v>
      </c>
      <c r="AL154" t="s">
        <v>285</v>
      </c>
      <c r="AM154" s="39">
        <v>2656805</v>
      </c>
      <c r="AN154" t="s">
        <v>117</v>
      </c>
      <c r="AO154">
        <v>0</v>
      </c>
      <c r="AP154">
        <v>1</v>
      </c>
      <c r="AQ154">
        <v>2</v>
      </c>
      <c r="AR154">
        <v>1</v>
      </c>
      <c r="AS154">
        <v>0</v>
      </c>
    </row>
    <row r="155" spans="1:45" x14ac:dyDescent="0.3">
      <c r="A155">
        <v>641</v>
      </c>
      <c r="B155">
        <v>7572047785</v>
      </c>
      <c r="C155">
        <v>2</v>
      </c>
      <c r="D155">
        <v>59510</v>
      </c>
      <c r="E155" s="38">
        <v>43473</v>
      </c>
      <c r="F155" s="38">
        <v>43517</v>
      </c>
      <c r="G155">
        <v>202265068</v>
      </c>
      <c r="H155" s="40">
        <v>-4220.42</v>
      </c>
      <c r="I155" s="40">
        <v>-4220.42</v>
      </c>
      <c r="J155" s="40">
        <v>-1851.29</v>
      </c>
      <c r="K155" s="40">
        <v>-1851.29</v>
      </c>
      <c r="L155" s="39">
        <v>324256548</v>
      </c>
      <c r="M155" s="38">
        <v>27291</v>
      </c>
      <c r="N155" t="s">
        <v>667</v>
      </c>
      <c r="O155" t="s">
        <v>668</v>
      </c>
      <c r="P155">
        <v>0</v>
      </c>
      <c r="Q155" t="s">
        <v>178</v>
      </c>
      <c r="R155" s="40">
        <v>-1851.29</v>
      </c>
      <c r="S155" s="38">
        <v>43510</v>
      </c>
      <c r="T155" t="s">
        <v>118</v>
      </c>
      <c r="U155">
        <v>1</v>
      </c>
      <c r="V155">
        <v>44</v>
      </c>
      <c r="W155" t="s">
        <v>669</v>
      </c>
      <c r="X155" t="s">
        <v>125</v>
      </c>
      <c r="Y155" t="s">
        <v>670</v>
      </c>
      <c r="Z155">
        <v>1</v>
      </c>
      <c r="AA155">
        <v>-1</v>
      </c>
      <c r="AB155">
        <v>-1</v>
      </c>
      <c r="AC155">
        <v>0</v>
      </c>
      <c r="AD155">
        <v>59510</v>
      </c>
      <c r="AE155">
        <v>0</v>
      </c>
      <c r="AF155">
        <v>0</v>
      </c>
      <c r="AG155">
        <v>0</v>
      </c>
      <c r="AH155">
        <v>0</v>
      </c>
      <c r="AI155">
        <v>0</v>
      </c>
      <c r="AJ155">
        <v>5362</v>
      </c>
      <c r="AK155">
        <v>7</v>
      </c>
      <c r="AL155" t="s">
        <v>285</v>
      </c>
      <c r="AM155" s="39">
        <v>2656805</v>
      </c>
      <c r="AN155" t="s">
        <v>117</v>
      </c>
      <c r="AO155">
        <v>0</v>
      </c>
      <c r="AP155">
        <v>1</v>
      </c>
      <c r="AQ155">
        <v>2</v>
      </c>
      <c r="AR155">
        <v>1</v>
      </c>
      <c r="AS155">
        <v>0</v>
      </c>
    </row>
    <row r="156" spans="1:45" x14ac:dyDescent="0.3">
      <c r="A156">
        <v>30</v>
      </c>
      <c r="B156">
        <v>7572271706</v>
      </c>
      <c r="C156">
        <v>2</v>
      </c>
      <c r="D156">
        <v>59510</v>
      </c>
      <c r="E156" s="38">
        <v>43465</v>
      </c>
      <c r="F156" s="38">
        <v>43502</v>
      </c>
      <c r="G156">
        <v>541367624</v>
      </c>
      <c r="H156" s="40">
        <v>-4504</v>
      </c>
      <c r="I156" s="40">
        <v>-4504</v>
      </c>
      <c r="J156" s="40">
        <v>-1176</v>
      </c>
      <c r="K156" s="40">
        <v>-1176</v>
      </c>
      <c r="L156" s="39">
        <v>330833638</v>
      </c>
      <c r="M156" s="38">
        <v>32445</v>
      </c>
      <c r="N156" t="s">
        <v>141</v>
      </c>
      <c r="O156" t="s">
        <v>142</v>
      </c>
      <c r="P156">
        <v>0</v>
      </c>
      <c r="Q156" t="s">
        <v>112</v>
      </c>
      <c r="R156" s="40">
        <v>-1176</v>
      </c>
      <c r="S156" s="38">
        <v>43496</v>
      </c>
      <c r="T156" t="s">
        <v>118</v>
      </c>
      <c r="U156">
        <v>1</v>
      </c>
      <c r="V156">
        <v>30</v>
      </c>
      <c r="W156">
        <v>701388</v>
      </c>
      <c r="X156" t="s">
        <v>143</v>
      </c>
      <c r="Y156" t="s">
        <v>144</v>
      </c>
      <c r="Z156">
        <v>0</v>
      </c>
      <c r="AA156">
        <v>-1</v>
      </c>
      <c r="AB156">
        <v>-1</v>
      </c>
      <c r="AC156">
        <v>0</v>
      </c>
      <c r="AD156">
        <v>59510</v>
      </c>
      <c r="AE156">
        <v>0</v>
      </c>
      <c r="AF156">
        <v>0</v>
      </c>
      <c r="AG156">
        <v>0</v>
      </c>
      <c r="AH156">
        <v>0</v>
      </c>
      <c r="AI156">
        <v>0</v>
      </c>
      <c r="AJ156">
        <v>5362</v>
      </c>
      <c r="AK156">
        <v>7</v>
      </c>
      <c r="AL156" t="s">
        <v>126</v>
      </c>
      <c r="AM156" s="39">
        <v>406575</v>
      </c>
      <c r="AN156" t="s">
        <v>117</v>
      </c>
      <c r="AO156">
        <v>0</v>
      </c>
      <c r="AP156">
        <v>1</v>
      </c>
      <c r="AQ156">
        <v>2</v>
      </c>
      <c r="AR156">
        <v>0</v>
      </c>
      <c r="AS156">
        <v>0</v>
      </c>
    </row>
    <row r="157" spans="1:45" x14ac:dyDescent="0.3">
      <c r="A157">
        <v>31</v>
      </c>
      <c r="B157">
        <v>7572271706</v>
      </c>
      <c r="C157">
        <v>2</v>
      </c>
      <c r="D157">
        <v>59510</v>
      </c>
      <c r="E157" s="38">
        <v>43465</v>
      </c>
      <c r="F157" s="38">
        <v>43502</v>
      </c>
      <c r="G157">
        <v>541367624</v>
      </c>
      <c r="H157">
        <v>-0.01</v>
      </c>
      <c r="I157">
        <v>-0.01</v>
      </c>
      <c r="J157">
        <v>-0.01</v>
      </c>
      <c r="K157">
        <v>-0.01</v>
      </c>
      <c r="L157" s="39">
        <v>330833638</v>
      </c>
      <c r="M157" s="38">
        <v>32445</v>
      </c>
      <c r="N157" t="s">
        <v>141</v>
      </c>
      <c r="O157" t="s">
        <v>142</v>
      </c>
      <c r="P157">
        <v>0</v>
      </c>
      <c r="Q157" t="s">
        <v>112</v>
      </c>
      <c r="R157">
        <v>-0.01</v>
      </c>
      <c r="S157" s="38">
        <v>43496</v>
      </c>
      <c r="T157" t="s">
        <v>113</v>
      </c>
      <c r="U157">
        <v>1</v>
      </c>
      <c r="V157">
        <v>30</v>
      </c>
      <c r="W157">
        <v>701388</v>
      </c>
      <c r="X157" t="s">
        <v>143</v>
      </c>
      <c r="Y157" t="s">
        <v>144</v>
      </c>
      <c r="Z157">
        <v>0</v>
      </c>
      <c r="AA157">
        <v>-1</v>
      </c>
      <c r="AB157">
        <v>-1</v>
      </c>
      <c r="AC157">
        <v>0</v>
      </c>
      <c r="AD157">
        <v>59510</v>
      </c>
      <c r="AE157">
        <v>0</v>
      </c>
      <c r="AF157">
        <v>0</v>
      </c>
      <c r="AG157">
        <v>0</v>
      </c>
      <c r="AH157">
        <v>0</v>
      </c>
      <c r="AI157">
        <v>0</v>
      </c>
      <c r="AJ157">
        <v>5362</v>
      </c>
      <c r="AK157">
        <v>7</v>
      </c>
      <c r="AL157" t="s">
        <v>126</v>
      </c>
      <c r="AM157" s="39">
        <v>406575</v>
      </c>
      <c r="AN157" t="s">
        <v>117</v>
      </c>
      <c r="AO157">
        <v>0</v>
      </c>
      <c r="AP157">
        <v>1</v>
      </c>
      <c r="AQ157">
        <v>2</v>
      </c>
      <c r="AR157">
        <v>0</v>
      </c>
      <c r="AS157">
        <v>0</v>
      </c>
    </row>
    <row r="158" spans="1:45" x14ac:dyDescent="0.3">
      <c r="A158">
        <v>32</v>
      </c>
      <c r="B158">
        <v>7572271706</v>
      </c>
      <c r="C158">
        <v>2</v>
      </c>
      <c r="D158">
        <v>59510</v>
      </c>
      <c r="E158" s="38">
        <v>43465</v>
      </c>
      <c r="F158" s="38">
        <v>43502</v>
      </c>
      <c r="G158">
        <v>541367624</v>
      </c>
      <c r="H158">
        <v>-924</v>
      </c>
      <c r="I158">
        <v>-924</v>
      </c>
      <c r="J158">
        <v>-924</v>
      </c>
      <c r="K158">
        <v>-924</v>
      </c>
      <c r="L158" s="39">
        <v>330833638</v>
      </c>
      <c r="M158" s="38">
        <v>32445</v>
      </c>
      <c r="N158" t="s">
        <v>141</v>
      </c>
      <c r="O158" t="s">
        <v>142</v>
      </c>
      <c r="P158">
        <v>0</v>
      </c>
      <c r="Q158" t="s">
        <v>112</v>
      </c>
      <c r="R158">
        <v>-924</v>
      </c>
      <c r="S158" s="38">
        <v>43496</v>
      </c>
      <c r="T158" t="s">
        <v>118</v>
      </c>
      <c r="U158">
        <v>1</v>
      </c>
      <c r="V158">
        <v>30</v>
      </c>
      <c r="W158">
        <v>701388</v>
      </c>
      <c r="X158" t="s">
        <v>143</v>
      </c>
      <c r="Y158" t="s">
        <v>144</v>
      </c>
      <c r="Z158">
        <v>0</v>
      </c>
      <c r="AA158">
        <v>-1</v>
      </c>
      <c r="AB158">
        <v>-1</v>
      </c>
      <c r="AC158">
        <v>0</v>
      </c>
      <c r="AD158">
        <v>59510</v>
      </c>
      <c r="AE158">
        <v>0</v>
      </c>
      <c r="AF158">
        <v>0</v>
      </c>
      <c r="AG158">
        <v>0</v>
      </c>
      <c r="AH158">
        <v>0</v>
      </c>
      <c r="AI158">
        <v>0</v>
      </c>
      <c r="AJ158">
        <v>5362</v>
      </c>
      <c r="AK158">
        <v>7</v>
      </c>
      <c r="AL158" t="s">
        <v>126</v>
      </c>
      <c r="AM158" s="39">
        <v>406575</v>
      </c>
      <c r="AN158" t="s">
        <v>117</v>
      </c>
      <c r="AO158">
        <v>0</v>
      </c>
      <c r="AP158">
        <v>1</v>
      </c>
      <c r="AQ158">
        <v>2</v>
      </c>
      <c r="AR158">
        <v>0</v>
      </c>
      <c r="AS158">
        <v>0</v>
      </c>
    </row>
    <row r="159" spans="1:45" x14ac:dyDescent="0.3">
      <c r="A159">
        <v>1655</v>
      </c>
      <c r="B159">
        <v>7572287503</v>
      </c>
      <c r="C159">
        <v>2</v>
      </c>
      <c r="D159">
        <v>59510</v>
      </c>
      <c r="E159" s="38">
        <v>43476</v>
      </c>
      <c r="F159" s="38">
        <v>43518</v>
      </c>
      <c r="G159">
        <v>465073577</v>
      </c>
      <c r="H159" s="40">
        <v>-5877.84</v>
      </c>
      <c r="I159" s="40">
        <v>-5877.84</v>
      </c>
      <c r="J159">
        <v>-979.66</v>
      </c>
      <c r="K159">
        <v>-979.66</v>
      </c>
      <c r="L159" s="39">
        <v>271229070</v>
      </c>
      <c r="M159" s="38">
        <v>31587</v>
      </c>
      <c r="N159" t="s">
        <v>1295</v>
      </c>
      <c r="O159" t="s">
        <v>815</v>
      </c>
      <c r="P159">
        <v>0</v>
      </c>
      <c r="Q159" t="s">
        <v>112</v>
      </c>
      <c r="R159" s="40">
        <v>-1224.57</v>
      </c>
      <c r="S159" s="38">
        <v>43509</v>
      </c>
      <c r="T159" t="s">
        <v>118</v>
      </c>
      <c r="U159">
        <v>1</v>
      </c>
      <c r="V159">
        <v>32</v>
      </c>
      <c r="W159">
        <v>182563</v>
      </c>
      <c r="X159" t="s">
        <v>114</v>
      </c>
      <c r="Y159" t="s">
        <v>197</v>
      </c>
      <c r="Z159">
        <v>0</v>
      </c>
      <c r="AA159">
        <v>-1</v>
      </c>
      <c r="AB159">
        <v>-1</v>
      </c>
      <c r="AC159">
        <v>0</v>
      </c>
      <c r="AD159">
        <v>59510</v>
      </c>
      <c r="AE159">
        <v>0</v>
      </c>
      <c r="AF159">
        <v>0</v>
      </c>
      <c r="AG159">
        <v>0</v>
      </c>
      <c r="AH159">
        <v>0</v>
      </c>
      <c r="AI159">
        <v>0</v>
      </c>
      <c r="AJ159">
        <v>5362</v>
      </c>
      <c r="AK159">
        <v>7</v>
      </c>
      <c r="AL159" t="s">
        <v>116</v>
      </c>
      <c r="AM159" s="39">
        <v>2979078</v>
      </c>
      <c r="AN159" t="s">
        <v>117</v>
      </c>
      <c r="AO159">
        <v>0</v>
      </c>
      <c r="AP159">
        <v>1</v>
      </c>
      <c r="AQ159">
        <v>2</v>
      </c>
      <c r="AR159">
        <v>0</v>
      </c>
      <c r="AS159">
        <v>0</v>
      </c>
    </row>
    <row r="160" spans="1:45" x14ac:dyDescent="0.3">
      <c r="A160">
        <v>1656</v>
      </c>
      <c r="B160">
        <v>7572287503</v>
      </c>
      <c r="C160">
        <v>2</v>
      </c>
      <c r="D160">
        <v>59510</v>
      </c>
      <c r="E160" s="38">
        <v>43476</v>
      </c>
      <c r="F160" s="38">
        <v>43518</v>
      </c>
      <c r="G160">
        <v>465073577</v>
      </c>
      <c r="H160">
        <v>-148.4</v>
      </c>
      <c r="I160">
        <v>-148.4</v>
      </c>
      <c r="J160">
        <v>-148.4</v>
      </c>
      <c r="K160">
        <v>-148.4</v>
      </c>
      <c r="L160" s="39">
        <v>271229070</v>
      </c>
      <c r="M160" s="38">
        <v>31587</v>
      </c>
      <c r="N160" t="s">
        <v>1295</v>
      </c>
      <c r="O160" t="s">
        <v>815</v>
      </c>
      <c r="P160">
        <v>0</v>
      </c>
      <c r="Q160" t="s">
        <v>112</v>
      </c>
      <c r="R160">
        <v>-148.4</v>
      </c>
      <c r="S160" s="38">
        <v>43509</v>
      </c>
      <c r="T160" t="s">
        <v>113</v>
      </c>
      <c r="U160">
        <v>1</v>
      </c>
      <c r="V160">
        <v>32</v>
      </c>
      <c r="W160">
        <v>182563</v>
      </c>
      <c r="X160" t="s">
        <v>114</v>
      </c>
      <c r="Y160" t="s">
        <v>197</v>
      </c>
      <c r="Z160">
        <v>0</v>
      </c>
      <c r="AA160">
        <v>-1</v>
      </c>
      <c r="AB160">
        <v>-1</v>
      </c>
      <c r="AC160">
        <v>0</v>
      </c>
      <c r="AD160">
        <v>59510</v>
      </c>
      <c r="AE160">
        <v>0</v>
      </c>
      <c r="AF160">
        <v>0</v>
      </c>
      <c r="AG160">
        <v>0</v>
      </c>
      <c r="AH160">
        <v>0</v>
      </c>
      <c r="AI160">
        <v>0</v>
      </c>
      <c r="AJ160">
        <v>5362</v>
      </c>
      <c r="AK160">
        <v>7</v>
      </c>
      <c r="AL160" t="s">
        <v>116</v>
      </c>
      <c r="AM160" s="39">
        <v>2979078</v>
      </c>
      <c r="AN160" t="s">
        <v>117</v>
      </c>
      <c r="AO160">
        <v>0</v>
      </c>
      <c r="AP160">
        <v>1</v>
      </c>
      <c r="AQ160">
        <v>2</v>
      </c>
      <c r="AR160">
        <v>0</v>
      </c>
      <c r="AS160">
        <v>0</v>
      </c>
    </row>
    <row r="161" spans="1:45" x14ac:dyDescent="0.3">
      <c r="A161">
        <v>1657</v>
      </c>
      <c r="B161">
        <v>7572287503</v>
      </c>
      <c r="C161">
        <v>2</v>
      </c>
      <c r="D161">
        <v>59510</v>
      </c>
      <c r="E161" s="38">
        <v>43476</v>
      </c>
      <c r="F161" s="38">
        <v>43518</v>
      </c>
      <c r="G161">
        <v>465073577</v>
      </c>
      <c r="H161">
        <v>-962.16</v>
      </c>
      <c r="I161">
        <v>-962.16</v>
      </c>
      <c r="J161">
        <v>-769.73</v>
      </c>
      <c r="K161">
        <v>-769.73</v>
      </c>
      <c r="L161" s="39">
        <v>271229070</v>
      </c>
      <c r="M161" s="38">
        <v>31587</v>
      </c>
      <c r="N161" t="s">
        <v>1295</v>
      </c>
      <c r="O161" t="s">
        <v>815</v>
      </c>
      <c r="P161">
        <v>0</v>
      </c>
      <c r="Q161" t="s">
        <v>112</v>
      </c>
      <c r="R161">
        <v>-962.16</v>
      </c>
      <c r="S161" s="38">
        <v>43509</v>
      </c>
      <c r="T161" t="s">
        <v>118</v>
      </c>
      <c r="U161">
        <v>1</v>
      </c>
      <c r="V161">
        <v>32</v>
      </c>
      <c r="W161">
        <v>182563</v>
      </c>
      <c r="X161" t="s">
        <v>114</v>
      </c>
      <c r="Y161" t="s">
        <v>197</v>
      </c>
      <c r="Z161">
        <v>0</v>
      </c>
      <c r="AA161">
        <v>-1</v>
      </c>
      <c r="AB161">
        <v>-1</v>
      </c>
      <c r="AC161">
        <v>0</v>
      </c>
      <c r="AD161">
        <v>59510</v>
      </c>
      <c r="AE161">
        <v>0</v>
      </c>
      <c r="AF161">
        <v>0</v>
      </c>
      <c r="AG161">
        <v>0</v>
      </c>
      <c r="AH161">
        <v>0</v>
      </c>
      <c r="AI161">
        <v>0</v>
      </c>
      <c r="AJ161">
        <v>5362</v>
      </c>
      <c r="AK161">
        <v>7</v>
      </c>
      <c r="AL161" t="s">
        <v>116</v>
      </c>
      <c r="AM161" s="39">
        <v>2979078</v>
      </c>
      <c r="AN161" t="s">
        <v>117</v>
      </c>
      <c r="AO161">
        <v>0</v>
      </c>
      <c r="AP161">
        <v>1</v>
      </c>
      <c r="AQ161">
        <v>2</v>
      </c>
      <c r="AR161">
        <v>0</v>
      </c>
      <c r="AS161">
        <v>0</v>
      </c>
    </row>
    <row r="162" spans="1:45" x14ac:dyDescent="0.3">
      <c r="A162">
        <v>1202</v>
      </c>
      <c r="B162">
        <v>7572762798</v>
      </c>
      <c r="C162">
        <v>2</v>
      </c>
      <c r="D162">
        <v>59510</v>
      </c>
      <c r="E162" s="38">
        <v>43472</v>
      </c>
      <c r="F162" s="38">
        <v>43500</v>
      </c>
      <c r="G162">
        <v>752668016</v>
      </c>
      <c r="H162" s="40">
        <v>-3977</v>
      </c>
      <c r="I162" s="40">
        <v>-3977</v>
      </c>
      <c r="J162" s="40">
        <v>-2527.7800000000002</v>
      </c>
      <c r="K162" s="40">
        <v>-2527.7800000000002</v>
      </c>
      <c r="L162" s="39">
        <v>333871322</v>
      </c>
      <c r="M162" s="38">
        <v>31584</v>
      </c>
      <c r="N162" t="s">
        <v>1010</v>
      </c>
      <c r="O162" t="s">
        <v>1011</v>
      </c>
      <c r="P162">
        <v>0</v>
      </c>
      <c r="Q162" t="s">
        <v>112</v>
      </c>
      <c r="R162" s="40">
        <v>-2527.7800000000002</v>
      </c>
      <c r="S162" s="38">
        <v>43494</v>
      </c>
      <c r="T162" t="s">
        <v>1012</v>
      </c>
      <c r="U162">
        <v>0</v>
      </c>
      <c r="V162">
        <v>32</v>
      </c>
      <c r="W162" t="s">
        <v>1013</v>
      </c>
      <c r="X162" t="s">
        <v>187</v>
      </c>
      <c r="Y162" t="s">
        <v>125</v>
      </c>
      <c r="Z162">
        <v>1</v>
      </c>
      <c r="AA162">
        <v>-1</v>
      </c>
      <c r="AB162">
        <v>-1</v>
      </c>
      <c r="AC162">
        <v>0</v>
      </c>
      <c r="AD162">
        <v>59510</v>
      </c>
      <c r="AE162">
        <v>0</v>
      </c>
      <c r="AF162">
        <v>0</v>
      </c>
      <c r="AG162">
        <v>0</v>
      </c>
      <c r="AH162">
        <v>0</v>
      </c>
      <c r="AI162">
        <v>0</v>
      </c>
      <c r="AJ162">
        <v>153</v>
      </c>
      <c r="AK162">
        <v>62</v>
      </c>
      <c r="AL162" t="s">
        <v>116</v>
      </c>
      <c r="AM162" s="39">
        <v>3149099</v>
      </c>
      <c r="AN162" t="s">
        <v>1014</v>
      </c>
      <c r="AO162">
        <v>0</v>
      </c>
      <c r="AP162">
        <v>1</v>
      </c>
      <c r="AQ162">
        <v>2</v>
      </c>
      <c r="AR162">
        <v>1</v>
      </c>
      <c r="AS162">
        <v>0</v>
      </c>
    </row>
    <row r="163" spans="1:45" x14ac:dyDescent="0.3">
      <c r="A163">
        <v>2222</v>
      </c>
      <c r="B163">
        <v>7573321704</v>
      </c>
      <c r="C163">
        <v>2</v>
      </c>
      <c r="D163">
        <v>59400</v>
      </c>
      <c r="E163" s="38">
        <v>43473</v>
      </c>
      <c r="F163" s="38">
        <v>43630</v>
      </c>
      <c r="G163">
        <v>43148385</v>
      </c>
      <c r="H163" s="40">
        <v>-6028</v>
      </c>
      <c r="I163" s="40">
        <v>-6028</v>
      </c>
      <c r="J163">
        <v>0</v>
      </c>
      <c r="K163">
        <v>0</v>
      </c>
      <c r="L163" s="39">
        <v>337650681</v>
      </c>
      <c r="M163" s="38">
        <v>32022</v>
      </c>
      <c r="N163" t="s">
        <v>1538</v>
      </c>
      <c r="O163" t="s">
        <v>1539</v>
      </c>
      <c r="P163">
        <v>0</v>
      </c>
      <c r="Q163" t="s">
        <v>112</v>
      </c>
      <c r="R163">
        <v>0</v>
      </c>
      <c r="S163" s="38">
        <v>43510</v>
      </c>
      <c r="T163" t="s">
        <v>127</v>
      </c>
      <c r="U163">
        <v>1</v>
      </c>
      <c r="V163">
        <v>31</v>
      </c>
      <c r="W163" t="s">
        <v>1540</v>
      </c>
      <c r="X163" t="s">
        <v>226</v>
      </c>
      <c r="Y163" t="s">
        <v>124</v>
      </c>
      <c r="Z163">
        <v>1</v>
      </c>
      <c r="AA163">
        <v>-1</v>
      </c>
      <c r="AB163">
        <v>-1</v>
      </c>
      <c r="AC163">
        <v>0</v>
      </c>
      <c r="AD163">
        <v>59400</v>
      </c>
      <c r="AE163">
        <v>0</v>
      </c>
      <c r="AF163">
        <v>0</v>
      </c>
      <c r="AG163">
        <v>0</v>
      </c>
      <c r="AH163">
        <v>0</v>
      </c>
      <c r="AI163">
        <v>0</v>
      </c>
      <c r="AJ163">
        <v>5362</v>
      </c>
      <c r="AK163">
        <v>7</v>
      </c>
      <c r="AL163" t="s">
        <v>575</v>
      </c>
      <c r="AM163" s="39">
        <v>1249725</v>
      </c>
      <c r="AN163" t="s">
        <v>117</v>
      </c>
      <c r="AO163">
        <v>0</v>
      </c>
      <c r="AP163">
        <v>1</v>
      </c>
      <c r="AQ163">
        <v>2</v>
      </c>
      <c r="AR163">
        <v>1</v>
      </c>
      <c r="AS163">
        <v>0</v>
      </c>
    </row>
    <row r="164" spans="1:45" x14ac:dyDescent="0.3">
      <c r="A164">
        <v>2223</v>
      </c>
      <c r="B164">
        <v>7573321704</v>
      </c>
      <c r="C164">
        <v>2</v>
      </c>
      <c r="D164" t="s">
        <v>128</v>
      </c>
      <c r="E164" s="38">
        <v>43473</v>
      </c>
      <c r="F164" s="38">
        <v>43630</v>
      </c>
      <c r="G164">
        <v>43148385</v>
      </c>
      <c r="H164">
        <v>0.01</v>
      </c>
      <c r="I164">
        <v>0.01</v>
      </c>
      <c r="J164">
        <v>0</v>
      </c>
      <c r="K164">
        <v>0</v>
      </c>
      <c r="L164" s="39">
        <v>337650681</v>
      </c>
      <c r="M164" s="38">
        <v>32022</v>
      </c>
      <c r="N164" t="s">
        <v>1538</v>
      </c>
      <c r="O164" t="s">
        <v>1539</v>
      </c>
      <c r="P164">
        <v>0</v>
      </c>
      <c r="Q164" t="s">
        <v>129</v>
      </c>
      <c r="R164">
        <v>0</v>
      </c>
      <c r="S164" s="38">
        <v>43510</v>
      </c>
      <c r="T164">
        <v>70</v>
      </c>
      <c r="U164">
        <v>1</v>
      </c>
      <c r="V164">
        <v>31</v>
      </c>
      <c r="W164" t="s">
        <v>1540</v>
      </c>
      <c r="X164" t="s">
        <v>226</v>
      </c>
      <c r="Y164" t="s">
        <v>124</v>
      </c>
      <c r="Z164">
        <v>1</v>
      </c>
      <c r="AA164">
        <v>1</v>
      </c>
      <c r="AB164">
        <v>1</v>
      </c>
      <c r="AC164">
        <v>0</v>
      </c>
      <c r="AD164" t="s">
        <v>128</v>
      </c>
      <c r="AE164">
        <v>0</v>
      </c>
      <c r="AF164">
        <v>0</v>
      </c>
      <c r="AG164">
        <v>1</v>
      </c>
      <c r="AH164">
        <v>0</v>
      </c>
      <c r="AI164">
        <v>0</v>
      </c>
      <c r="AJ164">
        <v>5362</v>
      </c>
      <c r="AK164">
        <v>7</v>
      </c>
      <c r="AL164" t="s">
        <v>575</v>
      </c>
      <c r="AM164" s="39">
        <v>1249725</v>
      </c>
      <c r="AN164" t="s">
        <v>117</v>
      </c>
      <c r="AO164">
        <v>0</v>
      </c>
      <c r="AP164">
        <v>1</v>
      </c>
      <c r="AQ164">
        <v>2</v>
      </c>
      <c r="AR164">
        <v>1</v>
      </c>
      <c r="AS164">
        <v>0</v>
      </c>
    </row>
    <row r="165" spans="1:45" x14ac:dyDescent="0.3">
      <c r="A165">
        <v>1447</v>
      </c>
      <c r="B165">
        <v>7582411980</v>
      </c>
      <c r="C165">
        <v>2</v>
      </c>
      <c r="D165">
        <v>59510</v>
      </c>
      <c r="E165" s="38">
        <v>43481</v>
      </c>
      <c r="F165" s="38">
        <v>43523</v>
      </c>
      <c r="G165">
        <v>201024250</v>
      </c>
      <c r="H165" s="40">
        <v>-1251.55</v>
      </c>
      <c r="I165" s="40">
        <v>-1251.55</v>
      </c>
      <c r="J165" s="40">
        <v>-1251.55</v>
      </c>
      <c r="K165" s="40">
        <v>-1251.55</v>
      </c>
      <c r="L165" s="39">
        <v>334206026</v>
      </c>
      <c r="M165" s="38">
        <v>30238</v>
      </c>
      <c r="N165" t="s">
        <v>1153</v>
      </c>
      <c r="O165" t="s">
        <v>1154</v>
      </c>
      <c r="P165">
        <v>0</v>
      </c>
      <c r="Q165" t="s">
        <v>112</v>
      </c>
      <c r="R165" s="40">
        <v>-1251.55</v>
      </c>
      <c r="S165" s="38">
        <v>43517</v>
      </c>
      <c r="T165" t="s">
        <v>118</v>
      </c>
      <c r="U165">
        <v>1</v>
      </c>
      <c r="V165">
        <v>36</v>
      </c>
      <c r="W165">
        <v>755877</v>
      </c>
      <c r="X165" t="s">
        <v>133</v>
      </c>
      <c r="Y165" t="s">
        <v>125</v>
      </c>
      <c r="Z165">
        <v>0</v>
      </c>
      <c r="AA165">
        <v>-1</v>
      </c>
      <c r="AB165">
        <v>-1</v>
      </c>
      <c r="AC165">
        <v>0</v>
      </c>
      <c r="AD165">
        <v>59510</v>
      </c>
      <c r="AE165">
        <v>0</v>
      </c>
      <c r="AF165">
        <v>0</v>
      </c>
      <c r="AG165">
        <v>0</v>
      </c>
      <c r="AH165">
        <v>0</v>
      </c>
      <c r="AI165">
        <v>0</v>
      </c>
      <c r="AJ165">
        <v>5362</v>
      </c>
      <c r="AK165">
        <v>7</v>
      </c>
      <c r="AL165" t="s">
        <v>270</v>
      </c>
      <c r="AM165" s="39">
        <v>2073010</v>
      </c>
      <c r="AN165" t="s">
        <v>117</v>
      </c>
      <c r="AO165">
        <v>0</v>
      </c>
      <c r="AP165">
        <v>1</v>
      </c>
      <c r="AQ165">
        <v>2</v>
      </c>
      <c r="AR165">
        <v>0</v>
      </c>
      <c r="AS165">
        <v>0</v>
      </c>
    </row>
    <row r="166" spans="1:45" x14ac:dyDescent="0.3">
      <c r="A166">
        <v>1448</v>
      </c>
      <c r="B166">
        <v>7582411980</v>
      </c>
      <c r="C166">
        <v>2</v>
      </c>
      <c r="D166">
        <v>59510</v>
      </c>
      <c r="E166" s="38">
        <v>43481</v>
      </c>
      <c r="F166" s="38">
        <v>43523</v>
      </c>
      <c r="G166">
        <v>201024250</v>
      </c>
      <c r="H166" s="40">
        <v>-3680.45</v>
      </c>
      <c r="I166" s="40">
        <v>-3680.45</v>
      </c>
      <c r="J166" s="40">
        <v>-1274.3</v>
      </c>
      <c r="K166" s="40">
        <v>-1274.3</v>
      </c>
      <c r="L166" s="39">
        <v>334206026</v>
      </c>
      <c r="M166" s="38">
        <v>30238</v>
      </c>
      <c r="N166" t="s">
        <v>1153</v>
      </c>
      <c r="O166" t="s">
        <v>1154</v>
      </c>
      <c r="P166">
        <v>0</v>
      </c>
      <c r="Q166" t="s">
        <v>112</v>
      </c>
      <c r="R166" s="40">
        <v>-1592.88</v>
      </c>
      <c r="S166" s="38">
        <v>43517</v>
      </c>
      <c r="T166" t="s">
        <v>118</v>
      </c>
      <c r="U166">
        <v>1</v>
      </c>
      <c r="V166">
        <v>36</v>
      </c>
      <c r="W166">
        <v>755877</v>
      </c>
      <c r="X166" t="s">
        <v>133</v>
      </c>
      <c r="Y166" t="s">
        <v>125</v>
      </c>
      <c r="Z166">
        <v>0</v>
      </c>
      <c r="AA166">
        <v>-1</v>
      </c>
      <c r="AB166">
        <v>-1</v>
      </c>
      <c r="AC166">
        <v>0</v>
      </c>
      <c r="AD166">
        <v>59510</v>
      </c>
      <c r="AE166">
        <v>0</v>
      </c>
      <c r="AF166">
        <v>0</v>
      </c>
      <c r="AG166">
        <v>0</v>
      </c>
      <c r="AH166">
        <v>0</v>
      </c>
      <c r="AI166">
        <v>0</v>
      </c>
      <c r="AJ166">
        <v>5362</v>
      </c>
      <c r="AK166">
        <v>7</v>
      </c>
      <c r="AL166" t="s">
        <v>270</v>
      </c>
      <c r="AM166" s="39">
        <v>2073010</v>
      </c>
      <c r="AN166" t="s">
        <v>117</v>
      </c>
      <c r="AO166">
        <v>0</v>
      </c>
      <c r="AP166">
        <v>1</v>
      </c>
      <c r="AQ166">
        <v>2</v>
      </c>
      <c r="AR166">
        <v>0</v>
      </c>
      <c r="AS166">
        <v>0</v>
      </c>
    </row>
    <row r="167" spans="1:45" x14ac:dyDescent="0.3">
      <c r="A167">
        <v>2475</v>
      </c>
      <c r="B167">
        <v>7583266039</v>
      </c>
      <c r="C167">
        <v>2</v>
      </c>
      <c r="D167">
        <v>59510</v>
      </c>
      <c r="E167" s="38">
        <v>43473</v>
      </c>
      <c r="F167" s="38">
        <v>43563</v>
      </c>
      <c r="G167">
        <v>391791586</v>
      </c>
      <c r="H167" s="40">
        <v>-5570</v>
      </c>
      <c r="I167" s="40">
        <v>-5570</v>
      </c>
      <c r="J167">
        <v>0</v>
      </c>
      <c r="K167">
        <v>0</v>
      </c>
      <c r="L167" s="39">
        <v>334270127</v>
      </c>
      <c r="M167" s="38">
        <v>36042</v>
      </c>
      <c r="N167" t="s">
        <v>1635</v>
      </c>
      <c r="O167" t="s">
        <v>1636</v>
      </c>
      <c r="P167">
        <v>0</v>
      </c>
      <c r="Q167" t="s">
        <v>112</v>
      </c>
      <c r="R167">
        <v>0</v>
      </c>
      <c r="S167" s="38">
        <v>43517</v>
      </c>
      <c r="T167" t="s">
        <v>127</v>
      </c>
      <c r="U167">
        <v>1</v>
      </c>
      <c r="V167">
        <v>20</v>
      </c>
      <c r="W167">
        <v>915380</v>
      </c>
      <c r="X167" t="s">
        <v>238</v>
      </c>
      <c r="Y167" t="s">
        <v>125</v>
      </c>
      <c r="Z167">
        <v>0</v>
      </c>
      <c r="AA167">
        <v>-1</v>
      </c>
      <c r="AB167">
        <v>-1</v>
      </c>
      <c r="AC167">
        <v>0</v>
      </c>
      <c r="AD167">
        <v>59510</v>
      </c>
      <c r="AE167">
        <v>0</v>
      </c>
      <c r="AF167">
        <v>0</v>
      </c>
      <c r="AG167">
        <v>0</v>
      </c>
      <c r="AH167">
        <v>0</v>
      </c>
      <c r="AI167">
        <v>0</v>
      </c>
      <c r="AJ167">
        <v>302</v>
      </c>
      <c r="AK167">
        <v>7</v>
      </c>
      <c r="AL167" t="s">
        <v>139</v>
      </c>
      <c r="AM167" s="39">
        <v>559628</v>
      </c>
      <c r="AN167" t="s">
        <v>117</v>
      </c>
      <c r="AO167">
        <v>0</v>
      </c>
      <c r="AP167">
        <v>1</v>
      </c>
      <c r="AQ167">
        <v>2</v>
      </c>
      <c r="AR167">
        <v>0</v>
      </c>
      <c r="AS167">
        <v>0</v>
      </c>
    </row>
    <row r="168" spans="1:45" x14ac:dyDescent="0.3">
      <c r="A168">
        <v>2476</v>
      </c>
      <c r="B168">
        <v>7583266039</v>
      </c>
      <c r="C168">
        <v>2</v>
      </c>
      <c r="D168">
        <v>99070</v>
      </c>
      <c r="E168" s="38">
        <v>43473</v>
      </c>
      <c r="F168" s="38">
        <v>43563</v>
      </c>
      <c r="G168">
        <v>391791586</v>
      </c>
      <c r="H168">
        <v>0.01</v>
      </c>
      <c r="I168">
        <v>0.01</v>
      </c>
      <c r="J168">
        <v>0</v>
      </c>
      <c r="K168">
        <v>0</v>
      </c>
      <c r="L168" s="39">
        <v>334270127</v>
      </c>
      <c r="M168" s="38">
        <v>36042</v>
      </c>
      <c r="N168" t="s">
        <v>1635</v>
      </c>
      <c r="O168" t="s">
        <v>1636</v>
      </c>
      <c r="P168">
        <v>0</v>
      </c>
      <c r="Q168" t="s">
        <v>178</v>
      </c>
      <c r="R168">
        <v>0</v>
      </c>
      <c r="S168" s="38">
        <v>43517</v>
      </c>
      <c r="T168">
        <v>70</v>
      </c>
      <c r="U168">
        <v>1</v>
      </c>
      <c r="V168">
        <v>20</v>
      </c>
      <c r="W168">
        <v>915380</v>
      </c>
      <c r="X168" t="s">
        <v>238</v>
      </c>
      <c r="Y168" t="s">
        <v>125</v>
      </c>
      <c r="Z168">
        <v>0</v>
      </c>
      <c r="AA168">
        <v>1</v>
      </c>
      <c r="AB168">
        <v>1</v>
      </c>
      <c r="AC168">
        <v>0</v>
      </c>
      <c r="AD168">
        <v>99070</v>
      </c>
      <c r="AE168">
        <v>0</v>
      </c>
      <c r="AF168">
        <v>0</v>
      </c>
      <c r="AG168">
        <v>1</v>
      </c>
      <c r="AH168">
        <v>0</v>
      </c>
      <c r="AI168">
        <v>0</v>
      </c>
      <c r="AJ168">
        <v>302</v>
      </c>
      <c r="AK168">
        <v>7</v>
      </c>
      <c r="AL168" t="s">
        <v>139</v>
      </c>
      <c r="AM168" s="39">
        <v>559628</v>
      </c>
      <c r="AN168" t="s">
        <v>117</v>
      </c>
      <c r="AO168">
        <v>0</v>
      </c>
      <c r="AP168">
        <v>1</v>
      </c>
      <c r="AQ168">
        <v>2</v>
      </c>
      <c r="AR168">
        <v>0</v>
      </c>
      <c r="AS168">
        <v>0</v>
      </c>
    </row>
    <row r="169" spans="1:45" x14ac:dyDescent="0.3">
      <c r="A169">
        <v>2477</v>
      </c>
      <c r="B169">
        <v>7583266039</v>
      </c>
      <c r="C169">
        <v>2</v>
      </c>
      <c r="D169">
        <v>99222</v>
      </c>
      <c r="E169" s="38">
        <v>43473</v>
      </c>
      <c r="F169" s="38">
        <v>43563</v>
      </c>
      <c r="G169">
        <v>391791586</v>
      </c>
      <c r="H169">
        <v>-275</v>
      </c>
      <c r="I169">
        <v>-275</v>
      </c>
      <c r="J169">
        <v>0</v>
      </c>
      <c r="K169">
        <v>0</v>
      </c>
      <c r="L169" s="39">
        <v>334270127</v>
      </c>
      <c r="M169" s="38">
        <v>36042</v>
      </c>
      <c r="N169" t="s">
        <v>1635</v>
      </c>
      <c r="O169" t="s">
        <v>1636</v>
      </c>
      <c r="P169">
        <v>0</v>
      </c>
      <c r="Q169" t="s">
        <v>112</v>
      </c>
      <c r="R169">
        <v>-239.52</v>
      </c>
      <c r="S169" s="38">
        <v>43517</v>
      </c>
      <c r="T169" t="s">
        <v>159</v>
      </c>
      <c r="U169">
        <v>1</v>
      </c>
      <c r="V169">
        <v>20</v>
      </c>
      <c r="W169">
        <v>915380</v>
      </c>
      <c r="X169" t="s">
        <v>125</v>
      </c>
      <c r="Y169" t="s">
        <v>238</v>
      </c>
      <c r="Z169">
        <v>0</v>
      </c>
      <c r="AA169">
        <v>-1</v>
      </c>
      <c r="AB169">
        <v>-1</v>
      </c>
      <c r="AC169">
        <v>0</v>
      </c>
      <c r="AD169">
        <v>99222</v>
      </c>
      <c r="AE169">
        <v>0</v>
      </c>
      <c r="AF169">
        <v>0</v>
      </c>
      <c r="AG169">
        <v>0</v>
      </c>
      <c r="AH169">
        <v>0</v>
      </c>
      <c r="AI169">
        <v>0</v>
      </c>
      <c r="AJ169">
        <v>302</v>
      </c>
      <c r="AK169">
        <v>7</v>
      </c>
      <c r="AL169" t="s">
        <v>139</v>
      </c>
      <c r="AM169" s="39">
        <v>559628</v>
      </c>
      <c r="AN169" t="s">
        <v>117</v>
      </c>
      <c r="AO169">
        <v>0</v>
      </c>
      <c r="AP169">
        <v>1</v>
      </c>
      <c r="AQ169">
        <v>2</v>
      </c>
      <c r="AR169">
        <v>0</v>
      </c>
      <c r="AS169">
        <v>0</v>
      </c>
    </row>
    <row r="170" spans="1:45" x14ac:dyDescent="0.3">
      <c r="A170">
        <v>2478</v>
      </c>
      <c r="B170">
        <v>7583266039</v>
      </c>
      <c r="C170">
        <v>2</v>
      </c>
      <c r="D170">
        <v>99070</v>
      </c>
      <c r="E170" s="38">
        <v>43473</v>
      </c>
      <c r="F170" s="38">
        <v>43563</v>
      </c>
      <c r="G170">
        <v>391791586</v>
      </c>
      <c r="H170">
        <v>0.01</v>
      </c>
      <c r="I170">
        <v>0.01</v>
      </c>
      <c r="J170">
        <v>0</v>
      </c>
      <c r="K170">
        <v>0</v>
      </c>
      <c r="L170" s="39">
        <v>334270127</v>
      </c>
      <c r="M170" s="38">
        <v>36042</v>
      </c>
      <c r="N170" t="s">
        <v>1635</v>
      </c>
      <c r="O170" t="s">
        <v>1636</v>
      </c>
      <c r="P170">
        <v>0</v>
      </c>
      <c r="Q170" t="s">
        <v>178</v>
      </c>
      <c r="R170">
        <v>0</v>
      </c>
      <c r="S170" s="38">
        <v>43517</v>
      </c>
      <c r="T170">
        <v>70</v>
      </c>
      <c r="U170">
        <v>1</v>
      </c>
      <c r="V170">
        <v>20</v>
      </c>
      <c r="W170">
        <v>915380</v>
      </c>
      <c r="X170" t="s">
        <v>125</v>
      </c>
      <c r="Y170" t="s">
        <v>238</v>
      </c>
      <c r="Z170">
        <v>0</v>
      </c>
      <c r="AA170">
        <v>1</v>
      </c>
      <c r="AB170">
        <v>1</v>
      </c>
      <c r="AC170">
        <v>0</v>
      </c>
      <c r="AD170">
        <v>99070</v>
      </c>
      <c r="AE170">
        <v>0</v>
      </c>
      <c r="AF170">
        <v>0</v>
      </c>
      <c r="AG170">
        <v>1</v>
      </c>
      <c r="AH170">
        <v>0</v>
      </c>
      <c r="AI170">
        <v>0</v>
      </c>
      <c r="AJ170">
        <v>302</v>
      </c>
      <c r="AK170">
        <v>7</v>
      </c>
      <c r="AL170" t="s">
        <v>139</v>
      </c>
      <c r="AM170" s="39">
        <v>559628</v>
      </c>
      <c r="AN170" t="s">
        <v>117</v>
      </c>
      <c r="AO170">
        <v>0</v>
      </c>
      <c r="AP170">
        <v>1</v>
      </c>
      <c r="AQ170">
        <v>2</v>
      </c>
      <c r="AR170">
        <v>0</v>
      </c>
      <c r="AS170">
        <v>0</v>
      </c>
    </row>
    <row r="171" spans="1:45" x14ac:dyDescent="0.3">
      <c r="A171">
        <v>1899</v>
      </c>
      <c r="B171">
        <v>7584402366</v>
      </c>
      <c r="C171">
        <v>2</v>
      </c>
      <c r="D171">
        <v>59514</v>
      </c>
      <c r="E171" s="38">
        <v>43482</v>
      </c>
      <c r="F171" s="38">
        <v>43647</v>
      </c>
      <c r="G171">
        <v>421612456</v>
      </c>
      <c r="H171" s="40">
        <v>2500.4499999999998</v>
      </c>
      <c r="I171" s="40">
        <v>2500.4499999999998</v>
      </c>
      <c r="J171" s="40">
        <v>2500.4499999999998</v>
      </c>
      <c r="K171" s="40">
        <v>2500.4499999999998</v>
      </c>
      <c r="L171" s="39">
        <v>320836603</v>
      </c>
      <c r="M171" s="38">
        <v>31336</v>
      </c>
      <c r="N171" t="s">
        <v>421</v>
      </c>
      <c r="O171" t="s">
        <v>1406</v>
      </c>
      <c r="P171">
        <v>0</v>
      </c>
      <c r="Q171" t="s">
        <v>112</v>
      </c>
      <c r="R171" s="40">
        <v>2500.4499999999998</v>
      </c>
      <c r="S171" s="38">
        <v>43518</v>
      </c>
      <c r="T171">
        <v>70</v>
      </c>
      <c r="U171">
        <v>1</v>
      </c>
      <c r="V171">
        <v>33</v>
      </c>
      <c r="W171">
        <v>755446</v>
      </c>
      <c r="X171" t="s">
        <v>1407</v>
      </c>
      <c r="Y171" t="s">
        <v>183</v>
      </c>
      <c r="Z171">
        <v>0</v>
      </c>
      <c r="AA171">
        <v>1</v>
      </c>
      <c r="AB171">
        <v>1</v>
      </c>
      <c r="AC171">
        <v>0</v>
      </c>
      <c r="AD171">
        <v>59514</v>
      </c>
      <c r="AE171">
        <v>0</v>
      </c>
      <c r="AF171">
        <v>0</v>
      </c>
      <c r="AG171">
        <v>0</v>
      </c>
      <c r="AH171">
        <v>1</v>
      </c>
      <c r="AI171">
        <v>0</v>
      </c>
      <c r="AJ171">
        <v>5362</v>
      </c>
      <c r="AK171">
        <v>7</v>
      </c>
      <c r="AL171" t="s">
        <v>222</v>
      </c>
      <c r="AM171" s="39">
        <v>1995330</v>
      </c>
      <c r="AN171" t="s">
        <v>117</v>
      </c>
      <c r="AO171">
        <v>0</v>
      </c>
      <c r="AP171">
        <v>1</v>
      </c>
      <c r="AQ171">
        <v>2</v>
      </c>
      <c r="AR171">
        <v>0</v>
      </c>
      <c r="AS171">
        <v>0</v>
      </c>
    </row>
    <row r="172" spans="1:45" x14ac:dyDescent="0.3">
      <c r="A172">
        <v>1900</v>
      </c>
      <c r="B172">
        <v>7584402366</v>
      </c>
      <c r="C172">
        <v>2</v>
      </c>
      <c r="D172">
        <v>59320</v>
      </c>
      <c r="E172" s="38">
        <v>43482</v>
      </c>
      <c r="F172" s="38">
        <v>43647</v>
      </c>
      <c r="G172">
        <v>421612456</v>
      </c>
      <c r="H172">
        <v>-397</v>
      </c>
      <c r="I172">
        <v>-397</v>
      </c>
      <c r="J172">
        <v>-178.2</v>
      </c>
      <c r="K172">
        <v>-178.2</v>
      </c>
      <c r="L172" s="39">
        <v>320836603</v>
      </c>
      <c r="M172" s="38">
        <v>31336</v>
      </c>
      <c r="N172" t="s">
        <v>421</v>
      </c>
      <c r="O172" t="s">
        <v>1406</v>
      </c>
      <c r="P172">
        <v>0</v>
      </c>
      <c r="Q172" t="s">
        <v>112</v>
      </c>
      <c r="R172">
        <v>-178.2</v>
      </c>
      <c r="S172" s="38">
        <v>43518</v>
      </c>
      <c r="T172" t="s">
        <v>260</v>
      </c>
      <c r="U172">
        <v>1</v>
      </c>
      <c r="V172">
        <v>33</v>
      </c>
      <c r="W172">
        <v>755446</v>
      </c>
      <c r="X172" t="s">
        <v>1407</v>
      </c>
      <c r="Y172" t="s">
        <v>183</v>
      </c>
      <c r="Z172">
        <v>0</v>
      </c>
      <c r="AA172">
        <v>-1</v>
      </c>
      <c r="AB172">
        <v>-1</v>
      </c>
      <c r="AC172">
        <v>0</v>
      </c>
      <c r="AD172">
        <v>59320</v>
      </c>
      <c r="AE172">
        <v>0</v>
      </c>
      <c r="AF172">
        <v>0</v>
      </c>
      <c r="AG172">
        <v>0</v>
      </c>
      <c r="AH172">
        <v>0</v>
      </c>
      <c r="AI172">
        <v>0</v>
      </c>
      <c r="AJ172">
        <v>5362</v>
      </c>
      <c r="AK172">
        <v>7</v>
      </c>
      <c r="AL172" t="s">
        <v>222</v>
      </c>
      <c r="AM172" s="39">
        <v>1995330</v>
      </c>
      <c r="AN172" t="s">
        <v>117</v>
      </c>
      <c r="AO172">
        <v>0</v>
      </c>
      <c r="AP172">
        <v>1</v>
      </c>
      <c r="AQ172">
        <v>2</v>
      </c>
      <c r="AR172">
        <v>0</v>
      </c>
      <c r="AS172">
        <v>0</v>
      </c>
    </row>
    <row r="173" spans="1:45" x14ac:dyDescent="0.3">
      <c r="A173">
        <v>1901</v>
      </c>
      <c r="B173">
        <v>7584402366</v>
      </c>
      <c r="C173">
        <v>2</v>
      </c>
      <c r="D173">
        <v>57415</v>
      </c>
      <c r="E173" s="38">
        <v>43482</v>
      </c>
      <c r="F173" s="38">
        <v>43647</v>
      </c>
      <c r="G173">
        <v>421612456</v>
      </c>
      <c r="H173">
        <v>-607</v>
      </c>
      <c r="I173">
        <v>-607</v>
      </c>
      <c r="J173">
        <v>-184.68</v>
      </c>
      <c r="K173">
        <v>-184.68</v>
      </c>
      <c r="L173" s="39">
        <v>320836603</v>
      </c>
      <c r="M173" s="38">
        <v>31336</v>
      </c>
      <c r="N173" t="s">
        <v>421</v>
      </c>
      <c r="O173" t="s">
        <v>1406</v>
      </c>
      <c r="P173">
        <v>0</v>
      </c>
      <c r="Q173" t="s">
        <v>112</v>
      </c>
      <c r="R173">
        <v>-184.68</v>
      </c>
      <c r="S173" s="38">
        <v>43518</v>
      </c>
      <c r="T173" t="s">
        <v>260</v>
      </c>
      <c r="U173">
        <v>1</v>
      </c>
      <c r="V173">
        <v>33</v>
      </c>
      <c r="W173">
        <v>755446</v>
      </c>
      <c r="X173" t="s">
        <v>1407</v>
      </c>
      <c r="Y173" t="s">
        <v>183</v>
      </c>
      <c r="Z173">
        <v>0</v>
      </c>
      <c r="AA173">
        <v>-1</v>
      </c>
      <c r="AB173">
        <v>-1</v>
      </c>
      <c r="AC173">
        <v>0</v>
      </c>
      <c r="AD173">
        <v>57415</v>
      </c>
      <c r="AE173">
        <v>0</v>
      </c>
      <c r="AF173">
        <v>0</v>
      </c>
      <c r="AG173">
        <v>0</v>
      </c>
      <c r="AH173">
        <v>0</v>
      </c>
      <c r="AI173">
        <v>0</v>
      </c>
      <c r="AJ173">
        <v>5362</v>
      </c>
      <c r="AK173">
        <v>7</v>
      </c>
      <c r="AL173" t="s">
        <v>222</v>
      </c>
      <c r="AM173" s="39">
        <v>1995330</v>
      </c>
      <c r="AN173" t="s">
        <v>117</v>
      </c>
      <c r="AO173">
        <v>0</v>
      </c>
      <c r="AP173">
        <v>1</v>
      </c>
      <c r="AQ173">
        <v>2</v>
      </c>
      <c r="AR173">
        <v>0</v>
      </c>
      <c r="AS173">
        <v>0</v>
      </c>
    </row>
    <row r="174" spans="1:45" x14ac:dyDescent="0.3">
      <c r="A174">
        <v>1902</v>
      </c>
      <c r="B174">
        <v>7584402366</v>
      </c>
      <c r="C174">
        <v>2</v>
      </c>
      <c r="D174">
        <v>57415</v>
      </c>
      <c r="E174" s="38">
        <v>43482</v>
      </c>
      <c r="F174" s="38">
        <v>43598</v>
      </c>
      <c r="G174">
        <v>421612456</v>
      </c>
      <c r="H174">
        <v>-607</v>
      </c>
      <c r="I174">
        <v>-607</v>
      </c>
      <c r="J174">
        <v>0</v>
      </c>
      <c r="K174">
        <v>0</v>
      </c>
      <c r="L174" s="39">
        <v>320836603</v>
      </c>
      <c r="M174" s="38">
        <v>31336</v>
      </c>
      <c r="N174" t="s">
        <v>421</v>
      </c>
      <c r="O174" t="s">
        <v>1406</v>
      </c>
      <c r="P174">
        <v>0</v>
      </c>
      <c r="Q174" t="s">
        <v>112</v>
      </c>
      <c r="R174">
        <v>-434.5</v>
      </c>
      <c r="S174" s="38">
        <v>43518</v>
      </c>
      <c r="T174" t="s">
        <v>260</v>
      </c>
      <c r="U174">
        <v>0</v>
      </c>
      <c r="V174">
        <v>33</v>
      </c>
      <c r="W174">
        <v>755446</v>
      </c>
      <c r="X174" t="s">
        <v>1407</v>
      </c>
      <c r="Y174" t="s">
        <v>183</v>
      </c>
      <c r="Z174">
        <v>0</v>
      </c>
      <c r="AA174">
        <v>-1</v>
      </c>
      <c r="AB174">
        <v>-1</v>
      </c>
      <c r="AC174">
        <v>0</v>
      </c>
      <c r="AD174">
        <v>57415</v>
      </c>
      <c r="AE174">
        <v>0</v>
      </c>
      <c r="AF174">
        <v>0</v>
      </c>
      <c r="AG174">
        <v>0</v>
      </c>
      <c r="AH174">
        <v>0</v>
      </c>
      <c r="AI174">
        <v>0</v>
      </c>
      <c r="AJ174">
        <v>5362</v>
      </c>
      <c r="AK174">
        <v>7</v>
      </c>
      <c r="AL174" t="s">
        <v>222</v>
      </c>
      <c r="AM174" s="39">
        <v>1995330</v>
      </c>
      <c r="AN174" t="s">
        <v>117</v>
      </c>
      <c r="AO174">
        <v>0</v>
      </c>
      <c r="AP174">
        <v>1</v>
      </c>
      <c r="AQ174">
        <v>2</v>
      </c>
      <c r="AR174">
        <v>0</v>
      </c>
      <c r="AS174">
        <v>0</v>
      </c>
    </row>
    <row r="175" spans="1:45" x14ac:dyDescent="0.3">
      <c r="A175">
        <v>1903</v>
      </c>
      <c r="B175">
        <v>7584402366</v>
      </c>
      <c r="C175">
        <v>2</v>
      </c>
      <c r="D175" t="s">
        <v>128</v>
      </c>
      <c r="E175" s="38">
        <v>43482</v>
      </c>
      <c r="F175" s="38">
        <v>43598</v>
      </c>
      <c r="G175">
        <v>421612456</v>
      </c>
      <c r="H175">
        <v>0.01</v>
      </c>
      <c r="I175">
        <v>0.01</v>
      </c>
      <c r="J175">
        <v>0</v>
      </c>
      <c r="K175">
        <v>0</v>
      </c>
      <c r="L175" s="39">
        <v>320836603</v>
      </c>
      <c r="M175" s="38">
        <v>31336</v>
      </c>
      <c r="N175" t="s">
        <v>421</v>
      </c>
      <c r="O175" t="s">
        <v>1406</v>
      </c>
      <c r="P175">
        <v>0</v>
      </c>
      <c r="Q175" t="s">
        <v>129</v>
      </c>
      <c r="R175">
        <v>0</v>
      </c>
      <c r="S175" s="38">
        <v>43518</v>
      </c>
      <c r="T175">
        <v>70</v>
      </c>
      <c r="U175">
        <v>1</v>
      </c>
      <c r="V175">
        <v>33</v>
      </c>
      <c r="W175">
        <v>755446</v>
      </c>
      <c r="X175" t="s">
        <v>1407</v>
      </c>
      <c r="Y175" t="s">
        <v>183</v>
      </c>
      <c r="Z175">
        <v>0</v>
      </c>
      <c r="AA175">
        <v>1</v>
      </c>
      <c r="AB175">
        <v>1</v>
      </c>
      <c r="AC175">
        <v>0</v>
      </c>
      <c r="AD175" t="s">
        <v>128</v>
      </c>
      <c r="AE175">
        <v>0</v>
      </c>
      <c r="AF175">
        <v>0</v>
      </c>
      <c r="AG175">
        <v>1</v>
      </c>
      <c r="AH175">
        <v>0</v>
      </c>
      <c r="AI175">
        <v>0</v>
      </c>
      <c r="AJ175">
        <v>5362</v>
      </c>
      <c r="AK175">
        <v>7</v>
      </c>
      <c r="AL175" t="s">
        <v>222</v>
      </c>
      <c r="AM175" s="39">
        <v>1995330</v>
      </c>
      <c r="AN175" t="s">
        <v>117</v>
      </c>
      <c r="AO175">
        <v>0</v>
      </c>
      <c r="AP175">
        <v>1</v>
      </c>
      <c r="AQ175">
        <v>2</v>
      </c>
      <c r="AR175">
        <v>0</v>
      </c>
      <c r="AS175">
        <v>0</v>
      </c>
    </row>
    <row r="176" spans="1:45" x14ac:dyDescent="0.3">
      <c r="A176">
        <v>1904</v>
      </c>
      <c r="B176">
        <v>7584402366</v>
      </c>
      <c r="C176">
        <v>2</v>
      </c>
      <c r="D176">
        <v>59514</v>
      </c>
      <c r="E176" s="38">
        <v>43482</v>
      </c>
      <c r="F176" s="38">
        <v>43598</v>
      </c>
      <c r="G176">
        <v>421612456</v>
      </c>
      <c r="H176" s="40">
        <v>-3360</v>
      </c>
      <c r="I176" s="40">
        <v>-3360</v>
      </c>
      <c r="J176">
        <v>0</v>
      </c>
      <c r="K176">
        <v>0</v>
      </c>
      <c r="L176" s="39">
        <v>320836603</v>
      </c>
      <c r="M176" s="38">
        <v>31336</v>
      </c>
      <c r="N176" t="s">
        <v>421</v>
      </c>
      <c r="O176" t="s">
        <v>1406</v>
      </c>
      <c r="P176">
        <v>0</v>
      </c>
      <c r="Q176" t="s">
        <v>112</v>
      </c>
      <c r="R176" s="40">
        <v>-3360</v>
      </c>
      <c r="S176" s="38">
        <v>43518</v>
      </c>
      <c r="T176" t="s">
        <v>1408</v>
      </c>
      <c r="U176">
        <v>0</v>
      </c>
      <c r="V176">
        <v>33</v>
      </c>
      <c r="W176">
        <v>755446</v>
      </c>
      <c r="X176" t="s">
        <v>1407</v>
      </c>
      <c r="Y176" t="s">
        <v>183</v>
      </c>
      <c r="Z176">
        <v>0</v>
      </c>
      <c r="AA176">
        <v>-1</v>
      </c>
      <c r="AB176">
        <v>-1</v>
      </c>
      <c r="AC176">
        <v>0</v>
      </c>
      <c r="AD176">
        <v>59514</v>
      </c>
      <c r="AE176">
        <v>0</v>
      </c>
      <c r="AF176">
        <v>0</v>
      </c>
      <c r="AG176">
        <v>0</v>
      </c>
      <c r="AH176">
        <v>0</v>
      </c>
      <c r="AI176">
        <v>0</v>
      </c>
      <c r="AJ176">
        <v>5362</v>
      </c>
      <c r="AK176">
        <v>7</v>
      </c>
      <c r="AL176" t="s">
        <v>222</v>
      </c>
      <c r="AM176" s="39">
        <v>1995330</v>
      </c>
      <c r="AN176" t="s">
        <v>117</v>
      </c>
      <c r="AO176">
        <v>0</v>
      </c>
      <c r="AP176">
        <v>1</v>
      </c>
      <c r="AQ176">
        <v>2</v>
      </c>
      <c r="AR176">
        <v>0</v>
      </c>
      <c r="AS176">
        <v>0</v>
      </c>
    </row>
    <row r="177" spans="1:45" x14ac:dyDescent="0.3">
      <c r="A177">
        <v>1905</v>
      </c>
      <c r="B177">
        <v>7584402366</v>
      </c>
      <c r="C177">
        <v>2</v>
      </c>
      <c r="D177">
        <v>59320</v>
      </c>
      <c r="E177" s="38">
        <v>43482</v>
      </c>
      <c r="F177" s="38">
        <v>43598</v>
      </c>
      <c r="G177">
        <v>421612456</v>
      </c>
      <c r="H177">
        <v>-397</v>
      </c>
      <c r="I177">
        <v>-397</v>
      </c>
      <c r="J177">
        <v>0</v>
      </c>
      <c r="K177">
        <v>0</v>
      </c>
      <c r="L177" s="39">
        <v>320836603</v>
      </c>
      <c r="M177" s="38">
        <v>31336</v>
      </c>
      <c r="N177" t="s">
        <v>421</v>
      </c>
      <c r="O177" t="s">
        <v>1406</v>
      </c>
      <c r="P177">
        <v>0</v>
      </c>
      <c r="Q177" t="s">
        <v>112</v>
      </c>
      <c r="R177">
        <v>-397</v>
      </c>
      <c r="S177" s="38">
        <v>43518</v>
      </c>
      <c r="T177" t="s">
        <v>260</v>
      </c>
      <c r="U177">
        <v>0</v>
      </c>
      <c r="V177">
        <v>33</v>
      </c>
      <c r="W177">
        <v>755446</v>
      </c>
      <c r="X177" t="s">
        <v>1407</v>
      </c>
      <c r="Y177" t="s">
        <v>183</v>
      </c>
      <c r="Z177">
        <v>0</v>
      </c>
      <c r="AA177">
        <v>-1</v>
      </c>
      <c r="AB177">
        <v>-1</v>
      </c>
      <c r="AC177">
        <v>0</v>
      </c>
      <c r="AD177">
        <v>59320</v>
      </c>
      <c r="AE177">
        <v>0</v>
      </c>
      <c r="AF177">
        <v>0</v>
      </c>
      <c r="AG177">
        <v>0</v>
      </c>
      <c r="AH177">
        <v>0</v>
      </c>
      <c r="AI177">
        <v>0</v>
      </c>
      <c r="AJ177">
        <v>5362</v>
      </c>
      <c r="AK177">
        <v>7</v>
      </c>
      <c r="AL177" t="s">
        <v>222</v>
      </c>
      <c r="AM177" s="39">
        <v>1995330</v>
      </c>
      <c r="AN177" t="s">
        <v>117</v>
      </c>
      <c r="AO177">
        <v>0</v>
      </c>
      <c r="AP177">
        <v>1</v>
      </c>
      <c r="AQ177">
        <v>2</v>
      </c>
      <c r="AR177">
        <v>0</v>
      </c>
      <c r="AS177">
        <v>0</v>
      </c>
    </row>
    <row r="178" spans="1:45" x14ac:dyDescent="0.3">
      <c r="A178">
        <v>1906</v>
      </c>
      <c r="B178">
        <v>7584402366</v>
      </c>
      <c r="C178">
        <v>2</v>
      </c>
      <c r="D178">
        <v>59514</v>
      </c>
      <c r="E178" s="38">
        <v>43482</v>
      </c>
      <c r="F178" s="38">
        <v>43647</v>
      </c>
      <c r="G178">
        <v>421612456</v>
      </c>
      <c r="H178">
        <v>0</v>
      </c>
      <c r="I178" s="40">
        <v>-3360</v>
      </c>
      <c r="J178" s="40">
        <v>-2137.5700000000002</v>
      </c>
      <c r="K178" s="40">
        <v>-2137.5700000000002</v>
      </c>
      <c r="L178" s="39">
        <v>320836603</v>
      </c>
      <c r="M178" s="38">
        <v>31336</v>
      </c>
      <c r="N178" t="s">
        <v>421</v>
      </c>
      <c r="O178" t="s">
        <v>1406</v>
      </c>
      <c r="P178">
        <v>0</v>
      </c>
      <c r="Q178" t="s">
        <v>112</v>
      </c>
      <c r="R178" s="40">
        <v>-2137.5700000000002</v>
      </c>
      <c r="S178" s="38">
        <v>43518</v>
      </c>
      <c r="U178">
        <v>1</v>
      </c>
      <c r="V178">
        <v>33</v>
      </c>
      <c r="W178">
        <v>755446</v>
      </c>
      <c r="X178" t="s">
        <v>1407</v>
      </c>
      <c r="Y178" t="s">
        <v>183</v>
      </c>
      <c r="Z178">
        <v>0</v>
      </c>
      <c r="AA178">
        <v>-1</v>
      </c>
      <c r="AB178">
        <v>-1</v>
      </c>
      <c r="AC178">
        <v>0</v>
      </c>
      <c r="AD178">
        <v>59514</v>
      </c>
      <c r="AE178">
        <v>0</v>
      </c>
      <c r="AF178">
        <v>0</v>
      </c>
      <c r="AG178">
        <v>0</v>
      </c>
      <c r="AH178">
        <v>0</v>
      </c>
      <c r="AI178">
        <v>0</v>
      </c>
      <c r="AJ178">
        <v>5362</v>
      </c>
      <c r="AK178">
        <v>7</v>
      </c>
      <c r="AL178" t="s">
        <v>222</v>
      </c>
      <c r="AM178" s="39">
        <v>1995330</v>
      </c>
      <c r="AN178" t="s">
        <v>117</v>
      </c>
      <c r="AO178">
        <v>0</v>
      </c>
      <c r="AP178">
        <v>1</v>
      </c>
      <c r="AQ178">
        <v>2</v>
      </c>
      <c r="AR178">
        <v>0</v>
      </c>
      <c r="AS178">
        <v>0</v>
      </c>
    </row>
    <row r="179" spans="1:45" x14ac:dyDescent="0.3">
      <c r="A179">
        <v>1203</v>
      </c>
      <c r="B179">
        <v>7586809135</v>
      </c>
      <c r="C179">
        <v>2</v>
      </c>
      <c r="D179">
        <v>59510</v>
      </c>
      <c r="E179" s="38">
        <v>43462</v>
      </c>
      <c r="F179" s="38">
        <v>43781</v>
      </c>
      <c r="G179">
        <v>943281660</v>
      </c>
      <c r="H179" s="40">
        <v>-9202.9500000000007</v>
      </c>
      <c r="I179" s="40">
        <v>-9202.9500000000007</v>
      </c>
      <c r="J179" s="40">
        <v>-9202.9500000000007</v>
      </c>
      <c r="K179" s="40">
        <v>-9202.9500000000007</v>
      </c>
      <c r="L179" s="39">
        <v>282306512</v>
      </c>
      <c r="M179" s="38">
        <v>30081</v>
      </c>
      <c r="N179" t="s">
        <v>1015</v>
      </c>
      <c r="O179" t="s">
        <v>1016</v>
      </c>
      <c r="P179">
        <v>0</v>
      </c>
      <c r="Q179" t="s">
        <v>112</v>
      </c>
      <c r="R179" s="40">
        <v>-9202.9500000000007</v>
      </c>
      <c r="S179" s="38">
        <v>43500</v>
      </c>
      <c r="T179" t="s">
        <v>132</v>
      </c>
      <c r="U179">
        <v>1</v>
      </c>
      <c r="V179">
        <v>36</v>
      </c>
      <c r="W179">
        <v>700406</v>
      </c>
      <c r="X179" t="s">
        <v>1017</v>
      </c>
      <c r="Y179" t="s">
        <v>125</v>
      </c>
      <c r="Z179">
        <v>0</v>
      </c>
      <c r="AA179">
        <v>-1</v>
      </c>
      <c r="AB179">
        <v>-1</v>
      </c>
      <c r="AC179">
        <v>0</v>
      </c>
      <c r="AD179">
        <v>59510</v>
      </c>
      <c r="AE179">
        <v>0</v>
      </c>
      <c r="AF179">
        <v>0</v>
      </c>
      <c r="AG179">
        <v>0</v>
      </c>
      <c r="AH179">
        <v>0</v>
      </c>
      <c r="AI179">
        <v>0</v>
      </c>
      <c r="AJ179">
        <v>611</v>
      </c>
      <c r="AK179">
        <v>5</v>
      </c>
      <c r="AL179" t="s">
        <v>166</v>
      </c>
      <c r="AM179" s="39">
        <v>2221760</v>
      </c>
      <c r="AN179" t="s">
        <v>1018</v>
      </c>
      <c r="AO179">
        <v>0</v>
      </c>
      <c r="AP179">
        <v>1</v>
      </c>
      <c r="AQ179">
        <v>2</v>
      </c>
      <c r="AR179">
        <v>0</v>
      </c>
      <c r="AS179">
        <v>0</v>
      </c>
    </row>
    <row r="180" spans="1:45" x14ac:dyDescent="0.3">
      <c r="A180">
        <v>1204</v>
      </c>
      <c r="B180">
        <v>7586809135</v>
      </c>
      <c r="C180">
        <v>2</v>
      </c>
      <c r="D180">
        <v>59510</v>
      </c>
      <c r="E180" s="38">
        <v>43462</v>
      </c>
      <c r="F180" s="38">
        <v>43781</v>
      </c>
      <c r="G180">
        <v>943281660</v>
      </c>
      <c r="H180" s="40">
        <v>9202.9500000000007</v>
      </c>
      <c r="I180" s="40">
        <v>9202.9500000000007</v>
      </c>
      <c r="J180" s="40">
        <v>9202.9500000000007</v>
      </c>
      <c r="K180" s="40">
        <v>9202.9500000000007</v>
      </c>
      <c r="L180" s="39">
        <v>282306512</v>
      </c>
      <c r="M180" s="38">
        <v>30081</v>
      </c>
      <c r="N180" t="s">
        <v>1015</v>
      </c>
      <c r="O180" t="s">
        <v>1016</v>
      </c>
      <c r="P180">
        <v>0</v>
      </c>
      <c r="Q180" t="s">
        <v>112</v>
      </c>
      <c r="R180" s="40">
        <v>9202.9500000000007</v>
      </c>
      <c r="S180" s="38">
        <v>43500</v>
      </c>
      <c r="T180">
        <v>70</v>
      </c>
      <c r="U180">
        <v>1</v>
      </c>
      <c r="V180">
        <v>36</v>
      </c>
      <c r="W180">
        <v>700406</v>
      </c>
      <c r="X180" t="s">
        <v>1017</v>
      </c>
      <c r="Y180" t="s">
        <v>125</v>
      </c>
      <c r="Z180">
        <v>0</v>
      </c>
      <c r="AA180">
        <v>1</v>
      </c>
      <c r="AB180">
        <v>1</v>
      </c>
      <c r="AC180">
        <v>0</v>
      </c>
      <c r="AD180">
        <v>59510</v>
      </c>
      <c r="AE180">
        <v>0</v>
      </c>
      <c r="AF180">
        <v>0</v>
      </c>
      <c r="AG180">
        <v>0</v>
      </c>
      <c r="AH180">
        <v>1</v>
      </c>
      <c r="AI180">
        <v>0</v>
      </c>
      <c r="AJ180">
        <v>5362</v>
      </c>
      <c r="AK180">
        <v>7</v>
      </c>
      <c r="AL180" t="s">
        <v>166</v>
      </c>
      <c r="AM180" s="39">
        <v>6186519</v>
      </c>
      <c r="AN180" t="s">
        <v>117</v>
      </c>
      <c r="AO180">
        <v>0</v>
      </c>
      <c r="AP180">
        <v>1</v>
      </c>
      <c r="AQ180">
        <v>2</v>
      </c>
      <c r="AR180">
        <v>0</v>
      </c>
      <c r="AS180">
        <v>0</v>
      </c>
    </row>
    <row r="181" spans="1:45" x14ac:dyDescent="0.3">
      <c r="A181">
        <v>1205</v>
      </c>
      <c r="B181">
        <v>7586809135</v>
      </c>
      <c r="C181">
        <v>2</v>
      </c>
      <c r="D181">
        <v>59510</v>
      </c>
      <c r="E181" s="38">
        <v>43462</v>
      </c>
      <c r="F181" s="38">
        <v>43781</v>
      </c>
      <c r="G181">
        <v>943281660</v>
      </c>
      <c r="H181" s="40">
        <v>-4289.51</v>
      </c>
      <c r="I181" s="40">
        <v>-4289.51</v>
      </c>
      <c r="J181" s="40">
        <v>-4289.51</v>
      </c>
      <c r="K181" s="40">
        <v>-4289.51</v>
      </c>
      <c r="L181" s="39">
        <v>282306512</v>
      </c>
      <c r="M181" s="38">
        <v>30081</v>
      </c>
      <c r="N181" t="s">
        <v>1015</v>
      </c>
      <c r="O181" t="s">
        <v>1016</v>
      </c>
      <c r="P181">
        <v>0</v>
      </c>
      <c r="Q181" t="s">
        <v>112</v>
      </c>
      <c r="R181" s="40">
        <v>-4289.51</v>
      </c>
      <c r="S181" s="38">
        <v>43500</v>
      </c>
      <c r="T181" t="s">
        <v>118</v>
      </c>
      <c r="U181">
        <v>1</v>
      </c>
      <c r="V181">
        <v>36</v>
      </c>
      <c r="W181">
        <v>700406</v>
      </c>
      <c r="X181" t="s">
        <v>1017</v>
      </c>
      <c r="Y181" t="s">
        <v>125</v>
      </c>
      <c r="Z181">
        <v>0</v>
      </c>
      <c r="AA181">
        <v>-1</v>
      </c>
      <c r="AB181">
        <v>-1</v>
      </c>
      <c r="AC181">
        <v>0</v>
      </c>
      <c r="AD181">
        <v>59510</v>
      </c>
      <c r="AE181">
        <v>0</v>
      </c>
      <c r="AF181">
        <v>0</v>
      </c>
      <c r="AG181">
        <v>0</v>
      </c>
      <c r="AH181">
        <v>0</v>
      </c>
      <c r="AI181">
        <v>0</v>
      </c>
      <c r="AJ181">
        <v>5362</v>
      </c>
      <c r="AK181">
        <v>7</v>
      </c>
      <c r="AL181" t="s">
        <v>166</v>
      </c>
      <c r="AM181" s="39">
        <v>6186519</v>
      </c>
      <c r="AN181" t="s">
        <v>117</v>
      </c>
      <c r="AO181">
        <v>0</v>
      </c>
      <c r="AP181">
        <v>1</v>
      </c>
      <c r="AQ181">
        <v>2</v>
      </c>
      <c r="AR181">
        <v>0</v>
      </c>
      <c r="AS181">
        <v>0</v>
      </c>
    </row>
    <row r="182" spans="1:45" x14ac:dyDescent="0.3">
      <c r="A182">
        <v>1206</v>
      </c>
      <c r="B182">
        <v>7586809135</v>
      </c>
      <c r="C182">
        <v>2</v>
      </c>
      <c r="D182">
        <v>59510</v>
      </c>
      <c r="E182" s="38">
        <v>43462</v>
      </c>
      <c r="F182" s="38">
        <v>43781</v>
      </c>
      <c r="G182">
        <v>943281660</v>
      </c>
      <c r="H182" s="40">
        <v>-7216.49</v>
      </c>
      <c r="I182" s="40">
        <v>-7216.49</v>
      </c>
      <c r="J182" s="40">
        <v>-4913.4399999999996</v>
      </c>
      <c r="K182" s="40">
        <v>-4913.4399999999996</v>
      </c>
      <c r="L182" s="39">
        <v>282306512</v>
      </c>
      <c r="M182" s="38">
        <v>30081</v>
      </c>
      <c r="N182" t="s">
        <v>1015</v>
      </c>
      <c r="O182" t="s">
        <v>1016</v>
      </c>
      <c r="P182">
        <v>0</v>
      </c>
      <c r="Q182" t="s">
        <v>112</v>
      </c>
      <c r="R182" s="40">
        <v>-5459.38</v>
      </c>
      <c r="S182" s="38">
        <v>43500</v>
      </c>
      <c r="T182" t="s">
        <v>118</v>
      </c>
      <c r="U182">
        <v>1</v>
      </c>
      <c r="V182">
        <v>36</v>
      </c>
      <c r="W182">
        <v>700406</v>
      </c>
      <c r="X182" t="s">
        <v>1017</v>
      </c>
      <c r="Y182" t="s">
        <v>125</v>
      </c>
      <c r="Z182">
        <v>0</v>
      </c>
      <c r="AA182">
        <v>-1</v>
      </c>
      <c r="AB182">
        <v>-1</v>
      </c>
      <c r="AC182">
        <v>0</v>
      </c>
      <c r="AD182">
        <v>59510</v>
      </c>
      <c r="AE182">
        <v>0</v>
      </c>
      <c r="AF182">
        <v>0</v>
      </c>
      <c r="AG182">
        <v>0</v>
      </c>
      <c r="AH182">
        <v>0</v>
      </c>
      <c r="AI182">
        <v>0</v>
      </c>
      <c r="AJ182">
        <v>5362</v>
      </c>
      <c r="AK182">
        <v>7</v>
      </c>
      <c r="AL182" t="s">
        <v>166</v>
      </c>
      <c r="AM182" s="39">
        <v>6186519</v>
      </c>
      <c r="AN182" t="s">
        <v>117</v>
      </c>
      <c r="AO182">
        <v>0</v>
      </c>
      <c r="AP182">
        <v>1</v>
      </c>
      <c r="AQ182">
        <v>2</v>
      </c>
      <c r="AR182">
        <v>0</v>
      </c>
      <c r="AS182">
        <v>0</v>
      </c>
    </row>
    <row r="183" spans="1:45" x14ac:dyDescent="0.3">
      <c r="A183">
        <v>326</v>
      </c>
      <c r="B183">
        <v>7589189161</v>
      </c>
      <c r="C183">
        <v>2</v>
      </c>
      <c r="D183">
        <v>58611</v>
      </c>
      <c r="E183" s="38">
        <v>43486</v>
      </c>
      <c r="F183" s="38">
        <v>43493</v>
      </c>
      <c r="G183">
        <v>541163152</v>
      </c>
      <c r="H183">
        <v>-750</v>
      </c>
      <c r="I183">
        <v>-750</v>
      </c>
      <c r="J183">
        <v>-108.64</v>
      </c>
      <c r="K183">
        <v>-108.64</v>
      </c>
      <c r="L183" s="39">
        <v>331812206</v>
      </c>
      <c r="M183" s="38">
        <v>33774</v>
      </c>
      <c r="N183" t="s">
        <v>447</v>
      </c>
      <c r="O183" t="s">
        <v>448</v>
      </c>
      <c r="P183">
        <v>0</v>
      </c>
      <c r="Q183" t="s">
        <v>112</v>
      </c>
      <c r="R183">
        <v>-108.64</v>
      </c>
      <c r="S183" s="38">
        <v>43489</v>
      </c>
      <c r="T183" t="s">
        <v>118</v>
      </c>
      <c r="U183">
        <v>1</v>
      </c>
      <c r="V183">
        <v>26</v>
      </c>
      <c r="W183">
        <v>910570</v>
      </c>
      <c r="X183" t="s">
        <v>234</v>
      </c>
      <c r="Y183" t="s">
        <v>241</v>
      </c>
      <c r="Z183">
        <v>0</v>
      </c>
      <c r="AA183">
        <v>-1</v>
      </c>
      <c r="AB183">
        <v>-1</v>
      </c>
      <c r="AC183">
        <v>0</v>
      </c>
      <c r="AD183">
        <v>58611</v>
      </c>
      <c r="AE183">
        <v>0</v>
      </c>
      <c r="AF183">
        <v>0</v>
      </c>
      <c r="AG183">
        <v>0</v>
      </c>
      <c r="AH183">
        <v>0</v>
      </c>
      <c r="AI183">
        <v>0</v>
      </c>
      <c r="AJ183">
        <v>5362</v>
      </c>
      <c r="AK183">
        <v>7</v>
      </c>
      <c r="AL183" t="s">
        <v>126</v>
      </c>
      <c r="AM183" s="39">
        <v>2590072</v>
      </c>
      <c r="AN183" t="s">
        <v>117</v>
      </c>
      <c r="AO183">
        <v>0</v>
      </c>
      <c r="AP183">
        <v>1</v>
      </c>
      <c r="AQ183">
        <v>2</v>
      </c>
      <c r="AR183">
        <v>0</v>
      </c>
      <c r="AS183">
        <v>1</v>
      </c>
    </row>
    <row r="184" spans="1:45" x14ac:dyDescent="0.3">
      <c r="A184">
        <v>2479</v>
      </c>
      <c r="B184">
        <v>7590612357</v>
      </c>
      <c r="C184">
        <v>2</v>
      </c>
      <c r="D184">
        <v>11200</v>
      </c>
      <c r="E184" s="38">
        <v>43472</v>
      </c>
      <c r="F184" s="38">
        <v>43535</v>
      </c>
      <c r="G184">
        <v>910851599</v>
      </c>
      <c r="H184">
        <v>-116</v>
      </c>
      <c r="I184">
        <v>-116</v>
      </c>
      <c r="J184">
        <v>-101.55</v>
      </c>
      <c r="K184">
        <v>-101.55</v>
      </c>
      <c r="L184" s="39">
        <v>318807104</v>
      </c>
      <c r="M184" s="38">
        <v>33421</v>
      </c>
      <c r="N184" t="s">
        <v>1637</v>
      </c>
      <c r="O184" t="s">
        <v>1638</v>
      </c>
      <c r="P184">
        <v>0</v>
      </c>
      <c r="Q184" t="s">
        <v>112</v>
      </c>
      <c r="R184">
        <v>-101.55</v>
      </c>
      <c r="S184" s="38">
        <v>43521</v>
      </c>
      <c r="T184" t="s">
        <v>260</v>
      </c>
      <c r="U184">
        <v>1</v>
      </c>
      <c r="V184">
        <v>27</v>
      </c>
      <c r="W184">
        <v>704534</v>
      </c>
      <c r="X184" t="s">
        <v>1639</v>
      </c>
      <c r="Y184" t="s">
        <v>125</v>
      </c>
      <c r="Z184">
        <v>0</v>
      </c>
      <c r="AA184">
        <v>-1</v>
      </c>
      <c r="AB184">
        <v>-1</v>
      </c>
      <c r="AC184">
        <v>0</v>
      </c>
      <c r="AD184">
        <v>11200</v>
      </c>
      <c r="AE184">
        <v>0</v>
      </c>
      <c r="AF184">
        <v>0</v>
      </c>
      <c r="AG184">
        <v>0</v>
      </c>
      <c r="AH184">
        <v>0</v>
      </c>
      <c r="AI184">
        <v>0</v>
      </c>
      <c r="AJ184">
        <v>5362</v>
      </c>
      <c r="AK184">
        <v>7</v>
      </c>
      <c r="AL184" t="s">
        <v>429</v>
      </c>
      <c r="AM184" s="39">
        <v>2346000</v>
      </c>
      <c r="AN184" t="s">
        <v>117</v>
      </c>
      <c r="AO184">
        <v>0</v>
      </c>
      <c r="AP184">
        <v>1</v>
      </c>
      <c r="AQ184">
        <v>2</v>
      </c>
      <c r="AR184">
        <v>0</v>
      </c>
      <c r="AS184">
        <v>0</v>
      </c>
    </row>
    <row r="185" spans="1:45" x14ac:dyDescent="0.3">
      <c r="A185">
        <v>327</v>
      </c>
      <c r="B185">
        <v>7591770533</v>
      </c>
      <c r="C185">
        <v>2</v>
      </c>
      <c r="D185">
        <v>59514</v>
      </c>
      <c r="E185" s="38">
        <v>43416</v>
      </c>
      <c r="F185" s="38">
        <v>43554</v>
      </c>
      <c r="G185">
        <v>270444414</v>
      </c>
      <c r="H185" s="40">
        <v>-10321</v>
      </c>
      <c r="I185" s="40">
        <v>-10321</v>
      </c>
      <c r="J185">
        <v>0</v>
      </c>
      <c r="K185">
        <v>0</v>
      </c>
      <c r="L185" s="39">
        <v>316434040</v>
      </c>
      <c r="M185" s="38">
        <v>34790</v>
      </c>
      <c r="N185" t="s">
        <v>449</v>
      </c>
      <c r="O185" t="s">
        <v>450</v>
      </c>
      <c r="P185">
        <v>0</v>
      </c>
      <c r="Q185" t="s">
        <v>178</v>
      </c>
      <c r="R185">
        <v>0</v>
      </c>
      <c r="S185" s="38">
        <v>43517</v>
      </c>
      <c r="T185" t="s">
        <v>451</v>
      </c>
      <c r="U185">
        <v>0</v>
      </c>
      <c r="V185">
        <v>23</v>
      </c>
      <c r="W185">
        <v>730252</v>
      </c>
      <c r="X185" t="s">
        <v>379</v>
      </c>
      <c r="Y185" t="s">
        <v>125</v>
      </c>
      <c r="Z185">
        <v>0</v>
      </c>
      <c r="AA185">
        <v>-1</v>
      </c>
      <c r="AB185">
        <v>-1</v>
      </c>
      <c r="AC185">
        <v>0</v>
      </c>
      <c r="AD185">
        <v>59514</v>
      </c>
      <c r="AE185">
        <v>0</v>
      </c>
      <c r="AF185">
        <v>0</v>
      </c>
      <c r="AG185">
        <v>0</v>
      </c>
      <c r="AH185">
        <v>0</v>
      </c>
      <c r="AI185">
        <v>0</v>
      </c>
      <c r="AJ185">
        <v>5362</v>
      </c>
      <c r="AK185">
        <v>7</v>
      </c>
      <c r="AL185" t="s">
        <v>452</v>
      </c>
      <c r="AM185" s="39">
        <v>5215987</v>
      </c>
      <c r="AN185" t="s">
        <v>117</v>
      </c>
      <c r="AO185">
        <v>0</v>
      </c>
      <c r="AP185">
        <v>0</v>
      </c>
      <c r="AQ185">
        <v>2</v>
      </c>
      <c r="AR185">
        <v>0</v>
      </c>
      <c r="AS185">
        <v>0</v>
      </c>
    </row>
    <row r="186" spans="1:45" x14ac:dyDescent="0.3">
      <c r="A186">
        <v>328</v>
      </c>
      <c r="B186">
        <v>7591770533</v>
      </c>
      <c r="C186">
        <v>2</v>
      </c>
      <c r="D186" t="s">
        <v>128</v>
      </c>
      <c r="E186" s="38">
        <v>43416</v>
      </c>
      <c r="F186" s="38">
        <v>43554</v>
      </c>
      <c r="G186">
        <v>270444414</v>
      </c>
      <c r="H186">
        <v>0.01</v>
      </c>
      <c r="I186">
        <v>0.01</v>
      </c>
      <c r="J186">
        <v>0</v>
      </c>
      <c r="K186">
        <v>0</v>
      </c>
      <c r="L186" s="39">
        <v>316434040</v>
      </c>
      <c r="M186" s="38">
        <v>34790</v>
      </c>
      <c r="N186" t="s">
        <v>449</v>
      </c>
      <c r="O186" t="s">
        <v>450</v>
      </c>
      <c r="P186">
        <v>0</v>
      </c>
      <c r="Q186" t="s">
        <v>129</v>
      </c>
      <c r="R186">
        <v>0</v>
      </c>
      <c r="S186" s="38">
        <v>43517</v>
      </c>
      <c r="T186">
        <v>70</v>
      </c>
      <c r="U186">
        <v>0</v>
      </c>
      <c r="V186">
        <v>23</v>
      </c>
      <c r="W186">
        <v>730252</v>
      </c>
      <c r="X186" t="s">
        <v>379</v>
      </c>
      <c r="Y186" t="s">
        <v>125</v>
      </c>
      <c r="Z186">
        <v>0</v>
      </c>
      <c r="AA186">
        <v>1</v>
      </c>
      <c r="AB186">
        <v>1</v>
      </c>
      <c r="AC186">
        <v>0</v>
      </c>
      <c r="AD186" t="s">
        <v>128</v>
      </c>
      <c r="AE186">
        <v>0</v>
      </c>
      <c r="AF186">
        <v>0</v>
      </c>
      <c r="AG186">
        <v>1</v>
      </c>
      <c r="AH186">
        <v>0</v>
      </c>
      <c r="AI186">
        <v>0</v>
      </c>
      <c r="AJ186">
        <v>5362</v>
      </c>
      <c r="AK186">
        <v>7</v>
      </c>
      <c r="AL186" t="s">
        <v>452</v>
      </c>
      <c r="AM186" s="39">
        <v>5215987</v>
      </c>
      <c r="AN186" t="s">
        <v>117</v>
      </c>
      <c r="AO186">
        <v>0</v>
      </c>
      <c r="AP186">
        <v>0</v>
      </c>
      <c r="AQ186">
        <v>2</v>
      </c>
      <c r="AR186">
        <v>0</v>
      </c>
      <c r="AS186">
        <v>0</v>
      </c>
    </row>
    <row r="187" spans="1:45" x14ac:dyDescent="0.3">
      <c r="A187">
        <v>1658</v>
      </c>
      <c r="B187">
        <v>7594866711</v>
      </c>
      <c r="C187">
        <v>2</v>
      </c>
      <c r="D187">
        <v>59510</v>
      </c>
      <c r="E187" s="38">
        <v>43488</v>
      </c>
      <c r="F187" s="38">
        <v>43595</v>
      </c>
      <c r="G187">
        <v>590634434</v>
      </c>
      <c r="H187" s="40">
        <v>-6343.33</v>
      </c>
      <c r="I187" s="40">
        <v>-6343.33</v>
      </c>
      <c r="J187">
        <v>0</v>
      </c>
      <c r="K187">
        <v>0</v>
      </c>
      <c r="L187" s="39">
        <v>336389118</v>
      </c>
      <c r="M187" s="38">
        <v>32206</v>
      </c>
      <c r="N187" t="s">
        <v>167</v>
      </c>
      <c r="O187" t="s">
        <v>1296</v>
      </c>
      <c r="P187">
        <v>0</v>
      </c>
      <c r="Q187" t="s">
        <v>112</v>
      </c>
      <c r="R187">
        <v>0</v>
      </c>
      <c r="S187" s="38">
        <v>43525</v>
      </c>
      <c r="T187" t="s">
        <v>127</v>
      </c>
      <c r="U187">
        <v>1</v>
      </c>
      <c r="V187">
        <v>30</v>
      </c>
      <c r="W187">
        <v>915445</v>
      </c>
      <c r="X187" t="s">
        <v>114</v>
      </c>
      <c r="Y187" t="s">
        <v>234</v>
      </c>
      <c r="Z187">
        <v>0</v>
      </c>
      <c r="AA187">
        <v>-1</v>
      </c>
      <c r="AB187">
        <v>-1</v>
      </c>
      <c r="AC187">
        <v>0</v>
      </c>
      <c r="AD187">
        <v>59510</v>
      </c>
      <c r="AE187">
        <v>0</v>
      </c>
      <c r="AF187">
        <v>0</v>
      </c>
      <c r="AG187">
        <v>0</v>
      </c>
      <c r="AH187">
        <v>0</v>
      </c>
      <c r="AI187">
        <v>0</v>
      </c>
      <c r="AJ187">
        <v>302</v>
      </c>
      <c r="AK187">
        <v>7</v>
      </c>
      <c r="AL187" t="s">
        <v>222</v>
      </c>
      <c r="AM187" s="39">
        <v>1455479</v>
      </c>
      <c r="AN187" t="s">
        <v>117</v>
      </c>
      <c r="AO187">
        <v>0</v>
      </c>
      <c r="AP187">
        <v>1</v>
      </c>
      <c r="AQ187">
        <v>2</v>
      </c>
      <c r="AR187">
        <v>0</v>
      </c>
      <c r="AS187">
        <v>0</v>
      </c>
    </row>
    <row r="188" spans="1:45" x14ac:dyDescent="0.3">
      <c r="A188">
        <v>1659</v>
      </c>
      <c r="B188">
        <v>7594866711</v>
      </c>
      <c r="C188">
        <v>2</v>
      </c>
      <c r="D188" t="s">
        <v>128</v>
      </c>
      <c r="E188" s="38">
        <v>43488</v>
      </c>
      <c r="F188" s="38">
        <v>43595</v>
      </c>
      <c r="G188">
        <v>590634434</v>
      </c>
      <c r="H188">
        <v>0.01</v>
      </c>
      <c r="I188">
        <v>0.01</v>
      </c>
      <c r="J188">
        <v>0</v>
      </c>
      <c r="K188">
        <v>0</v>
      </c>
      <c r="L188" s="39">
        <v>336389118</v>
      </c>
      <c r="M188" s="38">
        <v>32206</v>
      </c>
      <c r="N188" t="s">
        <v>167</v>
      </c>
      <c r="O188" t="s">
        <v>1296</v>
      </c>
      <c r="P188">
        <v>0</v>
      </c>
      <c r="Q188" t="s">
        <v>129</v>
      </c>
      <c r="R188">
        <v>0</v>
      </c>
      <c r="S188" s="38">
        <v>43525</v>
      </c>
      <c r="T188">
        <v>70</v>
      </c>
      <c r="U188">
        <v>1</v>
      </c>
      <c r="V188">
        <v>30</v>
      </c>
      <c r="W188">
        <v>915445</v>
      </c>
      <c r="X188" t="s">
        <v>114</v>
      </c>
      <c r="Y188" t="s">
        <v>234</v>
      </c>
      <c r="Z188">
        <v>0</v>
      </c>
      <c r="AA188">
        <v>1</v>
      </c>
      <c r="AB188">
        <v>1</v>
      </c>
      <c r="AC188">
        <v>0</v>
      </c>
      <c r="AD188" t="s">
        <v>128</v>
      </c>
      <c r="AE188">
        <v>0</v>
      </c>
      <c r="AF188">
        <v>0</v>
      </c>
      <c r="AG188">
        <v>1</v>
      </c>
      <c r="AH188">
        <v>0</v>
      </c>
      <c r="AI188">
        <v>0</v>
      </c>
      <c r="AJ188">
        <v>302</v>
      </c>
      <c r="AK188">
        <v>7</v>
      </c>
      <c r="AL188" t="s">
        <v>222</v>
      </c>
      <c r="AM188" s="39">
        <v>1455479</v>
      </c>
      <c r="AN188" t="s">
        <v>117</v>
      </c>
      <c r="AO188">
        <v>0</v>
      </c>
      <c r="AP188">
        <v>1</v>
      </c>
      <c r="AQ188">
        <v>2</v>
      </c>
      <c r="AR188">
        <v>0</v>
      </c>
      <c r="AS188">
        <v>0</v>
      </c>
    </row>
    <row r="189" spans="1:45" x14ac:dyDescent="0.3">
      <c r="A189">
        <v>33</v>
      </c>
      <c r="B189">
        <v>7594897959</v>
      </c>
      <c r="C189">
        <v>2</v>
      </c>
      <c r="D189">
        <v>59510</v>
      </c>
      <c r="E189" s="38">
        <v>43470</v>
      </c>
      <c r="F189" s="38">
        <v>43528</v>
      </c>
      <c r="G189">
        <v>824034405</v>
      </c>
      <c r="H189" s="40">
        <v>-2746.46</v>
      </c>
      <c r="I189" s="40">
        <v>-2746.46</v>
      </c>
      <c r="J189">
        <v>-805.44</v>
      </c>
      <c r="K189">
        <v>-805.44</v>
      </c>
      <c r="L189" s="39">
        <v>263502686</v>
      </c>
      <c r="M189" s="38">
        <v>31414</v>
      </c>
      <c r="N189" t="s">
        <v>145</v>
      </c>
      <c r="O189" t="s">
        <v>146</v>
      </c>
      <c r="P189">
        <v>0</v>
      </c>
      <c r="Q189" t="s">
        <v>112</v>
      </c>
      <c r="R189" s="40">
        <v>-1006.8</v>
      </c>
      <c r="S189" s="38">
        <v>43523</v>
      </c>
      <c r="T189" t="s">
        <v>147</v>
      </c>
      <c r="U189">
        <v>1</v>
      </c>
      <c r="V189">
        <v>33</v>
      </c>
      <c r="W189">
        <v>729784</v>
      </c>
      <c r="X189" t="s">
        <v>148</v>
      </c>
      <c r="Y189" t="s">
        <v>149</v>
      </c>
      <c r="Z189">
        <v>0</v>
      </c>
      <c r="AA189">
        <v>-1</v>
      </c>
      <c r="AB189">
        <v>-1</v>
      </c>
      <c r="AC189">
        <v>0</v>
      </c>
      <c r="AD189">
        <v>59510</v>
      </c>
      <c r="AE189">
        <v>0</v>
      </c>
      <c r="AF189">
        <v>0</v>
      </c>
      <c r="AG189">
        <v>0</v>
      </c>
      <c r="AH189">
        <v>0</v>
      </c>
      <c r="AI189">
        <v>0</v>
      </c>
      <c r="AJ189">
        <v>5362</v>
      </c>
      <c r="AK189">
        <v>7</v>
      </c>
      <c r="AL189" t="s">
        <v>150</v>
      </c>
      <c r="AM189" s="39">
        <v>2119695</v>
      </c>
      <c r="AN189" t="s">
        <v>117</v>
      </c>
      <c r="AO189">
        <v>0</v>
      </c>
      <c r="AP189">
        <v>1</v>
      </c>
      <c r="AQ189">
        <v>2</v>
      </c>
      <c r="AR189">
        <v>0</v>
      </c>
      <c r="AS189">
        <v>0</v>
      </c>
    </row>
    <row r="190" spans="1:45" x14ac:dyDescent="0.3">
      <c r="A190">
        <v>34</v>
      </c>
      <c r="B190">
        <v>7594897959</v>
      </c>
      <c r="C190">
        <v>2</v>
      </c>
      <c r="D190">
        <v>59510</v>
      </c>
      <c r="E190" s="38">
        <v>43470</v>
      </c>
      <c r="F190" s="38">
        <v>43528</v>
      </c>
      <c r="G190">
        <v>824034405</v>
      </c>
      <c r="H190">
        <v>-258.99</v>
      </c>
      <c r="I190">
        <v>-258.99</v>
      </c>
      <c r="J190">
        <v>-258.99</v>
      </c>
      <c r="K190">
        <v>-258.99</v>
      </c>
      <c r="L190" s="39">
        <v>263502686</v>
      </c>
      <c r="M190" s="38">
        <v>31414</v>
      </c>
      <c r="N190" t="s">
        <v>145</v>
      </c>
      <c r="O190" t="s">
        <v>146</v>
      </c>
      <c r="P190">
        <v>0</v>
      </c>
      <c r="Q190" t="s">
        <v>112</v>
      </c>
      <c r="R190">
        <v>-258.99</v>
      </c>
      <c r="S190" s="38">
        <v>43523</v>
      </c>
      <c r="T190" t="s">
        <v>151</v>
      </c>
      <c r="U190">
        <v>1</v>
      </c>
      <c r="V190">
        <v>33</v>
      </c>
      <c r="W190">
        <v>729784</v>
      </c>
      <c r="X190" t="s">
        <v>148</v>
      </c>
      <c r="Y190" t="s">
        <v>149</v>
      </c>
      <c r="Z190">
        <v>0</v>
      </c>
      <c r="AA190">
        <v>-1</v>
      </c>
      <c r="AB190">
        <v>-1</v>
      </c>
      <c r="AC190">
        <v>0</v>
      </c>
      <c r="AD190">
        <v>59510</v>
      </c>
      <c r="AE190">
        <v>0</v>
      </c>
      <c r="AF190">
        <v>0</v>
      </c>
      <c r="AG190">
        <v>0</v>
      </c>
      <c r="AH190">
        <v>0</v>
      </c>
      <c r="AI190">
        <v>0</v>
      </c>
      <c r="AJ190">
        <v>5362</v>
      </c>
      <c r="AK190">
        <v>7</v>
      </c>
      <c r="AL190" t="s">
        <v>150</v>
      </c>
      <c r="AM190" s="39">
        <v>2119695</v>
      </c>
      <c r="AN190" t="s">
        <v>117</v>
      </c>
      <c r="AO190">
        <v>0</v>
      </c>
      <c r="AP190">
        <v>1</v>
      </c>
      <c r="AQ190">
        <v>2</v>
      </c>
      <c r="AR190">
        <v>0</v>
      </c>
      <c r="AS190">
        <v>0</v>
      </c>
    </row>
    <row r="191" spans="1:45" x14ac:dyDescent="0.3">
      <c r="A191">
        <v>35</v>
      </c>
      <c r="B191">
        <v>7594897959</v>
      </c>
      <c r="C191">
        <v>2</v>
      </c>
      <c r="D191">
        <v>59510</v>
      </c>
      <c r="E191" s="38">
        <v>43470</v>
      </c>
      <c r="F191" s="38">
        <v>43528</v>
      </c>
      <c r="G191">
        <v>824034405</v>
      </c>
      <c r="H191">
        <v>-994.55</v>
      </c>
      <c r="I191">
        <v>-994.55</v>
      </c>
      <c r="J191">
        <v>-994.55</v>
      </c>
      <c r="K191">
        <v>-994.55</v>
      </c>
      <c r="L191" s="39">
        <v>263502686</v>
      </c>
      <c r="M191" s="38">
        <v>31414</v>
      </c>
      <c r="N191" t="s">
        <v>145</v>
      </c>
      <c r="O191" t="s">
        <v>146</v>
      </c>
      <c r="P191">
        <v>0</v>
      </c>
      <c r="Q191" t="s">
        <v>112</v>
      </c>
      <c r="R191">
        <v>-994.55</v>
      </c>
      <c r="S191" s="38">
        <v>43523</v>
      </c>
      <c r="U191">
        <v>1</v>
      </c>
      <c r="V191">
        <v>33</v>
      </c>
      <c r="W191">
        <v>729784</v>
      </c>
      <c r="X191" t="s">
        <v>148</v>
      </c>
      <c r="Y191" t="s">
        <v>149</v>
      </c>
      <c r="Z191">
        <v>0</v>
      </c>
      <c r="AA191">
        <v>-1</v>
      </c>
      <c r="AB191">
        <v>-1</v>
      </c>
      <c r="AC191">
        <v>0</v>
      </c>
      <c r="AD191">
        <v>59510</v>
      </c>
      <c r="AE191">
        <v>0</v>
      </c>
      <c r="AF191">
        <v>0</v>
      </c>
      <c r="AG191">
        <v>0</v>
      </c>
      <c r="AH191">
        <v>0</v>
      </c>
      <c r="AI191">
        <v>0</v>
      </c>
      <c r="AJ191">
        <v>5362</v>
      </c>
      <c r="AK191">
        <v>7</v>
      </c>
      <c r="AL191" t="s">
        <v>150</v>
      </c>
      <c r="AM191" s="39">
        <v>2119695</v>
      </c>
      <c r="AN191" t="s">
        <v>117</v>
      </c>
      <c r="AO191">
        <v>0</v>
      </c>
      <c r="AP191">
        <v>1</v>
      </c>
      <c r="AQ191">
        <v>2</v>
      </c>
      <c r="AR191">
        <v>0</v>
      </c>
      <c r="AS191">
        <v>0</v>
      </c>
    </row>
    <row r="192" spans="1:45" x14ac:dyDescent="0.3">
      <c r="A192">
        <v>2480</v>
      </c>
      <c r="B192">
        <v>7596137742</v>
      </c>
      <c r="C192">
        <v>2</v>
      </c>
      <c r="D192">
        <v>59510</v>
      </c>
      <c r="E192" s="38">
        <v>43489</v>
      </c>
      <c r="F192" s="38">
        <v>43532</v>
      </c>
      <c r="G192">
        <v>201084864</v>
      </c>
      <c r="H192">
        <v>-53.21</v>
      </c>
      <c r="I192">
        <v>-53.21</v>
      </c>
      <c r="J192">
        <v>-53.21</v>
      </c>
      <c r="K192">
        <v>-53.21</v>
      </c>
      <c r="L192" s="39">
        <v>322781404</v>
      </c>
      <c r="M192" s="38">
        <v>30312</v>
      </c>
      <c r="N192" t="s">
        <v>1173</v>
      </c>
      <c r="O192" t="s">
        <v>1640</v>
      </c>
      <c r="P192">
        <v>0</v>
      </c>
      <c r="Q192" t="s">
        <v>112</v>
      </c>
      <c r="R192">
        <v>-53.21</v>
      </c>
      <c r="S192" s="38">
        <v>43525</v>
      </c>
      <c r="T192" t="s">
        <v>113</v>
      </c>
      <c r="U192">
        <v>1</v>
      </c>
      <c r="V192">
        <v>36</v>
      </c>
      <c r="W192">
        <v>706284</v>
      </c>
      <c r="X192" t="s">
        <v>923</v>
      </c>
      <c r="Y192" t="s">
        <v>606</v>
      </c>
      <c r="Z192">
        <v>0</v>
      </c>
      <c r="AA192">
        <v>-1</v>
      </c>
      <c r="AB192">
        <v>-1</v>
      </c>
      <c r="AC192">
        <v>0</v>
      </c>
      <c r="AD192">
        <v>59510</v>
      </c>
      <c r="AE192">
        <v>0</v>
      </c>
      <c r="AF192">
        <v>0</v>
      </c>
      <c r="AG192">
        <v>0</v>
      </c>
      <c r="AH192">
        <v>0</v>
      </c>
      <c r="AI192">
        <v>0</v>
      </c>
      <c r="AJ192">
        <v>302</v>
      </c>
      <c r="AK192">
        <v>7</v>
      </c>
      <c r="AL192" t="s">
        <v>116</v>
      </c>
      <c r="AM192" s="39">
        <v>2461098</v>
      </c>
      <c r="AN192" t="s">
        <v>117</v>
      </c>
      <c r="AO192">
        <v>0</v>
      </c>
      <c r="AP192">
        <v>1</v>
      </c>
      <c r="AQ192">
        <v>2</v>
      </c>
      <c r="AR192">
        <v>0</v>
      </c>
      <c r="AS192">
        <v>0</v>
      </c>
    </row>
    <row r="193" spans="1:45" x14ac:dyDescent="0.3">
      <c r="A193">
        <v>2481</v>
      </c>
      <c r="B193">
        <v>7596137742</v>
      </c>
      <c r="C193">
        <v>2</v>
      </c>
      <c r="D193">
        <v>59510</v>
      </c>
      <c r="E193" s="38">
        <v>43489</v>
      </c>
      <c r="F193" s="38">
        <v>43532</v>
      </c>
      <c r="G193">
        <v>201084864</v>
      </c>
      <c r="H193" s="40">
        <v>-1156.67</v>
      </c>
      <c r="I193" s="40">
        <v>-1156.67</v>
      </c>
      <c r="J193" s="40">
        <v>-1156.67</v>
      </c>
      <c r="K193" s="40">
        <v>-1156.67</v>
      </c>
      <c r="L193" s="39">
        <v>322781404</v>
      </c>
      <c r="M193" s="38">
        <v>30312</v>
      </c>
      <c r="N193" t="s">
        <v>1173</v>
      </c>
      <c r="O193" t="s">
        <v>1640</v>
      </c>
      <c r="P193">
        <v>0</v>
      </c>
      <c r="Q193" t="s">
        <v>112</v>
      </c>
      <c r="R193" s="40">
        <v>-1156.67</v>
      </c>
      <c r="S193" s="38">
        <v>43525</v>
      </c>
      <c r="T193" t="s">
        <v>118</v>
      </c>
      <c r="U193">
        <v>1</v>
      </c>
      <c r="V193">
        <v>36</v>
      </c>
      <c r="W193">
        <v>706284</v>
      </c>
      <c r="X193" t="s">
        <v>923</v>
      </c>
      <c r="Y193" t="s">
        <v>606</v>
      </c>
      <c r="Z193">
        <v>0</v>
      </c>
      <c r="AA193">
        <v>-1</v>
      </c>
      <c r="AB193">
        <v>-1</v>
      </c>
      <c r="AC193">
        <v>0</v>
      </c>
      <c r="AD193">
        <v>59510</v>
      </c>
      <c r="AE193">
        <v>0</v>
      </c>
      <c r="AF193">
        <v>0</v>
      </c>
      <c r="AG193">
        <v>0</v>
      </c>
      <c r="AH193">
        <v>0</v>
      </c>
      <c r="AI193">
        <v>0</v>
      </c>
      <c r="AJ193">
        <v>302</v>
      </c>
      <c r="AK193">
        <v>7</v>
      </c>
      <c r="AL193" t="s">
        <v>116</v>
      </c>
      <c r="AM193" s="39">
        <v>2461098</v>
      </c>
      <c r="AN193" t="s">
        <v>117</v>
      </c>
      <c r="AO193">
        <v>0</v>
      </c>
      <c r="AP193">
        <v>1</v>
      </c>
      <c r="AQ193">
        <v>2</v>
      </c>
      <c r="AR193">
        <v>0</v>
      </c>
      <c r="AS193">
        <v>0</v>
      </c>
    </row>
    <row r="194" spans="1:45" x14ac:dyDescent="0.3">
      <c r="A194">
        <v>2482</v>
      </c>
      <c r="B194">
        <v>7596137742</v>
      </c>
      <c r="C194">
        <v>2</v>
      </c>
      <c r="D194">
        <v>59510</v>
      </c>
      <c r="E194" s="38">
        <v>43489</v>
      </c>
      <c r="F194" s="38">
        <v>43532</v>
      </c>
      <c r="G194">
        <v>201084864</v>
      </c>
      <c r="H194" s="40">
        <v>-3123.33</v>
      </c>
      <c r="I194" s="40">
        <v>-3123.33</v>
      </c>
      <c r="J194" s="40">
        <v>-1324.92</v>
      </c>
      <c r="K194" s="40">
        <v>-1324.92</v>
      </c>
      <c r="L194" s="39">
        <v>322781404</v>
      </c>
      <c r="M194" s="38">
        <v>30312</v>
      </c>
      <c r="N194" t="s">
        <v>1173</v>
      </c>
      <c r="O194" t="s">
        <v>1640</v>
      </c>
      <c r="P194">
        <v>0</v>
      </c>
      <c r="Q194" t="s">
        <v>112</v>
      </c>
      <c r="R194" s="40">
        <v>-1472.13</v>
      </c>
      <c r="S194" s="38">
        <v>43525</v>
      </c>
      <c r="T194" t="s">
        <v>118</v>
      </c>
      <c r="U194">
        <v>1</v>
      </c>
      <c r="V194">
        <v>36</v>
      </c>
      <c r="W194">
        <v>706284</v>
      </c>
      <c r="X194" t="s">
        <v>923</v>
      </c>
      <c r="Y194" t="s">
        <v>606</v>
      </c>
      <c r="Z194">
        <v>0</v>
      </c>
      <c r="AA194">
        <v>-1</v>
      </c>
      <c r="AB194">
        <v>-1</v>
      </c>
      <c r="AC194">
        <v>0</v>
      </c>
      <c r="AD194">
        <v>59510</v>
      </c>
      <c r="AE194">
        <v>0</v>
      </c>
      <c r="AF194">
        <v>0</v>
      </c>
      <c r="AG194">
        <v>0</v>
      </c>
      <c r="AH194">
        <v>0</v>
      </c>
      <c r="AI194">
        <v>0</v>
      </c>
      <c r="AJ194">
        <v>302</v>
      </c>
      <c r="AK194">
        <v>7</v>
      </c>
      <c r="AL194" t="s">
        <v>116</v>
      </c>
      <c r="AM194" s="39">
        <v>2461098</v>
      </c>
      <c r="AN194" t="s">
        <v>117</v>
      </c>
      <c r="AO194">
        <v>0</v>
      </c>
      <c r="AP194">
        <v>1</v>
      </c>
      <c r="AQ194">
        <v>2</v>
      </c>
      <c r="AR194">
        <v>0</v>
      </c>
      <c r="AS194">
        <v>0</v>
      </c>
    </row>
    <row r="195" spans="1:45" x14ac:dyDescent="0.3">
      <c r="A195">
        <v>928</v>
      </c>
      <c r="B195">
        <v>7596438598</v>
      </c>
      <c r="C195">
        <v>2</v>
      </c>
      <c r="D195">
        <v>59514</v>
      </c>
      <c r="E195" s="38">
        <v>43392</v>
      </c>
      <c r="F195" s="38">
        <v>43679</v>
      </c>
      <c r="G195">
        <v>201758977</v>
      </c>
      <c r="H195" s="40">
        <v>-2200</v>
      </c>
      <c r="I195" s="40">
        <v>-2200</v>
      </c>
      <c r="J195">
        <v>0</v>
      </c>
      <c r="K195">
        <v>0</v>
      </c>
      <c r="L195" s="39">
        <v>332808931</v>
      </c>
      <c r="M195" s="38">
        <v>30974</v>
      </c>
      <c r="N195" t="s">
        <v>352</v>
      </c>
      <c r="O195" t="s">
        <v>847</v>
      </c>
      <c r="P195">
        <v>0</v>
      </c>
      <c r="Q195" t="s">
        <v>112</v>
      </c>
      <c r="R195">
        <v>0</v>
      </c>
      <c r="S195" s="38">
        <v>43518</v>
      </c>
      <c r="T195" t="s">
        <v>147</v>
      </c>
      <c r="U195">
        <v>1</v>
      </c>
      <c r="V195">
        <v>34</v>
      </c>
      <c r="W195" t="s">
        <v>848</v>
      </c>
      <c r="X195" t="s">
        <v>849</v>
      </c>
      <c r="Y195" t="s">
        <v>405</v>
      </c>
      <c r="Z195">
        <v>1</v>
      </c>
      <c r="AA195">
        <v>-1</v>
      </c>
      <c r="AB195">
        <v>-1</v>
      </c>
      <c r="AC195">
        <v>0</v>
      </c>
      <c r="AD195">
        <v>59514</v>
      </c>
      <c r="AE195">
        <v>0</v>
      </c>
      <c r="AF195">
        <v>0</v>
      </c>
      <c r="AG195">
        <v>0</v>
      </c>
      <c r="AH195">
        <v>0</v>
      </c>
      <c r="AI195">
        <v>0</v>
      </c>
      <c r="AJ195">
        <v>297</v>
      </c>
      <c r="AK195">
        <v>33</v>
      </c>
      <c r="AL195" t="s">
        <v>166</v>
      </c>
      <c r="AM195" s="39">
        <v>2434289</v>
      </c>
      <c r="AN195" t="s">
        <v>850</v>
      </c>
      <c r="AO195">
        <v>0</v>
      </c>
      <c r="AP195">
        <v>1</v>
      </c>
      <c r="AQ195">
        <v>2</v>
      </c>
      <c r="AR195">
        <v>1</v>
      </c>
      <c r="AS195">
        <v>0</v>
      </c>
    </row>
    <row r="196" spans="1:45" x14ac:dyDescent="0.3">
      <c r="A196">
        <v>929</v>
      </c>
      <c r="B196">
        <v>7596438598</v>
      </c>
      <c r="C196">
        <v>2</v>
      </c>
      <c r="D196" t="s">
        <v>128</v>
      </c>
      <c r="E196" s="38">
        <v>43392</v>
      </c>
      <c r="F196" s="38">
        <v>43679</v>
      </c>
      <c r="G196">
        <v>201758977</v>
      </c>
      <c r="H196">
        <v>0.01</v>
      </c>
      <c r="I196">
        <v>0.01</v>
      </c>
      <c r="J196">
        <v>0</v>
      </c>
      <c r="K196">
        <v>0</v>
      </c>
      <c r="L196" s="39">
        <v>332808931</v>
      </c>
      <c r="M196" s="38">
        <v>30974</v>
      </c>
      <c r="N196" t="s">
        <v>352</v>
      </c>
      <c r="O196" t="s">
        <v>847</v>
      </c>
      <c r="P196">
        <v>0</v>
      </c>
      <c r="Q196" t="s">
        <v>129</v>
      </c>
      <c r="R196">
        <v>0</v>
      </c>
      <c r="S196" s="38">
        <v>43518</v>
      </c>
      <c r="T196">
        <v>70</v>
      </c>
      <c r="U196">
        <v>1</v>
      </c>
      <c r="V196">
        <v>34</v>
      </c>
      <c r="W196" t="s">
        <v>848</v>
      </c>
      <c r="X196" t="s">
        <v>849</v>
      </c>
      <c r="Y196" t="s">
        <v>405</v>
      </c>
      <c r="Z196">
        <v>1</v>
      </c>
      <c r="AA196">
        <v>1</v>
      </c>
      <c r="AB196">
        <v>1</v>
      </c>
      <c r="AC196">
        <v>0</v>
      </c>
      <c r="AD196" t="s">
        <v>128</v>
      </c>
      <c r="AE196">
        <v>0</v>
      </c>
      <c r="AF196">
        <v>0</v>
      </c>
      <c r="AG196">
        <v>1</v>
      </c>
      <c r="AH196">
        <v>0</v>
      </c>
      <c r="AI196">
        <v>0</v>
      </c>
      <c r="AJ196">
        <v>297</v>
      </c>
      <c r="AK196">
        <v>33</v>
      </c>
      <c r="AL196" t="s">
        <v>166</v>
      </c>
      <c r="AM196" s="39">
        <v>2434289</v>
      </c>
      <c r="AN196" t="s">
        <v>850</v>
      </c>
      <c r="AO196">
        <v>0</v>
      </c>
      <c r="AP196">
        <v>1</v>
      </c>
      <c r="AQ196">
        <v>2</v>
      </c>
      <c r="AR196">
        <v>1</v>
      </c>
      <c r="AS196">
        <v>0</v>
      </c>
    </row>
    <row r="197" spans="1:45" x14ac:dyDescent="0.3">
      <c r="A197">
        <v>329</v>
      </c>
      <c r="B197">
        <v>7596801674</v>
      </c>
      <c r="C197">
        <v>2</v>
      </c>
      <c r="D197" t="s">
        <v>418</v>
      </c>
      <c r="E197" s="38">
        <v>43480</v>
      </c>
      <c r="F197" s="38">
        <v>43494</v>
      </c>
      <c r="G197">
        <v>760450457</v>
      </c>
      <c r="H197">
        <v>0.01</v>
      </c>
      <c r="I197">
        <v>0.01</v>
      </c>
      <c r="J197">
        <v>0</v>
      </c>
      <c r="K197">
        <v>0</v>
      </c>
      <c r="L197" s="39">
        <v>310412322</v>
      </c>
      <c r="M197" s="38">
        <v>31988</v>
      </c>
      <c r="N197" t="s">
        <v>453</v>
      </c>
      <c r="O197" t="s">
        <v>454</v>
      </c>
      <c r="P197">
        <v>0</v>
      </c>
      <c r="Q197" t="s">
        <v>112</v>
      </c>
      <c r="R197">
        <v>0</v>
      </c>
      <c r="S197" s="38">
        <v>43522</v>
      </c>
      <c r="T197" t="s">
        <v>256</v>
      </c>
      <c r="U197">
        <v>1</v>
      </c>
      <c r="V197">
        <v>31</v>
      </c>
      <c r="W197">
        <v>742785</v>
      </c>
      <c r="X197" t="s">
        <v>238</v>
      </c>
      <c r="Y197" t="s">
        <v>125</v>
      </c>
      <c r="Z197">
        <v>0</v>
      </c>
      <c r="AA197">
        <v>1</v>
      </c>
      <c r="AB197">
        <v>1</v>
      </c>
      <c r="AC197">
        <v>0</v>
      </c>
      <c r="AD197" t="s">
        <v>418</v>
      </c>
      <c r="AE197">
        <v>0</v>
      </c>
      <c r="AF197">
        <v>0</v>
      </c>
      <c r="AG197">
        <v>1</v>
      </c>
      <c r="AH197">
        <v>0</v>
      </c>
      <c r="AI197">
        <v>0</v>
      </c>
      <c r="AJ197">
        <v>5362</v>
      </c>
      <c r="AK197">
        <v>7</v>
      </c>
      <c r="AL197" t="s">
        <v>116</v>
      </c>
      <c r="AM197" s="39">
        <v>6297073</v>
      </c>
      <c r="AN197" t="s">
        <v>117</v>
      </c>
      <c r="AO197">
        <v>0</v>
      </c>
      <c r="AP197">
        <v>1</v>
      </c>
      <c r="AQ197">
        <v>2</v>
      </c>
      <c r="AR197">
        <v>0</v>
      </c>
      <c r="AS197">
        <v>0</v>
      </c>
    </row>
    <row r="198" spans="1:45" x14ac:dyDescent="0.3">
      <c r="A198">
        <v>642</v>
      </c>
      <c r="B198">
        <v>7597442576</v>
      </c>
      <c r="C198">
        <v>2</v>
      </c>
      <c r="D198">
        <v>59510</v>
      </c>
      <c r="E198" s="38">
        <v>43488</v>
      </c>
      <c r="F198" s="38">
        <v>43759</v>
      </c>
      <c r="G198">
        <v>861148648</v>
      </c>
      <c r="H198" s="40">
        <v>-8119.03</v>
      </c>
      <c r="I198" s="40">
        <v>-8119.03</v>
      </c>
      <c r="J198">
        <v>0</v>
      </c>
      <c r="K198">
        <v>0</v>
      </c>
      <c r="L198" s="39">
        <v>287365704</v>
      </c>
      <c r="M198" s="38">
        <v>29660</v>
      </c>
      <c r="N198" t="s">
        <v>671</v>
      </c>
      <c r="O198" t="s">
        <v>672</v>
      </c>
      <c r="P198">
        <v>0</v>
      </c>
      <c r="Q198" t="s">
        <v>112</v>
      </c>
      <c r="R198">
        <v>0</v>
      </c>
      <c r="S198" s="38">
        <v>43524</v>
      </c>
      <c r="T198" t="s">
        <v>154</v>
      </c>
      <c r="U198">
        <v>1</v>
      </c>
      <c r="V198">
        <v>37</v>
      </c>
      <c r="W198">
        <v>175396</v>
      </c>
      <c r="X198" t="s">
        <v>134</v>
      </c>
      <c r="Y198" t="s">
        <v>125</v>
      </c>
      <c r="Z198">
        <v>0</v>
      </c>
      <c r="AA198">
        <v>-1</v>
      </c>
      <c r="AB198">
        <v>-1</v>
      </c>
      <c r="AC198">
        <v>0</v>
      </c>
      <c r="AD198">
        <v>59510</v>
      </c>
      <c r="AE198">
        <v>0</v>
      </c>
      <c r="AF198">
        <v>0</v>
      </c>
      <c r="AG198">
        <v>0</v>
      </c>
      <c r="AH198">
        <v>0</v>
      </c>
      <c r="AI198">
        <v>0</v>
      </c>
      <c r="AJ198">
        <v>5362</v>
      </c>
      <c r="AK198">
        <v>7</v>
      </c>
      <c r="AL198" t="s">
        <v>281</v>
      </c>
      <c r="AM198" s="39">
        <v>1945190</v>
      </c>
      <c r="AN198" t="s">
        <v>117</v>
      </c>
      <c r="AO198">
        <v>0</v>
      </c>
      <c r="AP198">
        <v>1</v>
      </c>
      <c r="AQ198">
        <v>2</v>
      </c>
      <c r="AR198">
        <v>0</v>
      </c>
      <c r="AS198">
        <v>0</v>
      </c>
    </row>
    <row r="199" spans="1:45" x14ac:dyDescent="0.3">
      <c r="A199">
        <v>643</v>
      </c>
      <c r="B199">
        <v>7597442576</v>
      </c>
      <c r="C199">
        <v>2</v>
      </c>
      <c r="D199">
        <v>59510</v>
      </c>
      <c r="E199" s="38">
        <v>43488</v>
      </c>
      <c r="F199" s="38">
        <v>43627</v>
      </c>
      <c r="G199">
        <v>861148648</v>
      </c>
      <c r="H199" s="40">
        <v>-8119.03</v>
      </c>
      <c r="I199" s="40">
        <v>-8119.03</v>
      </c>
      <c r="J199" s="40">
        <v>-2393.96</v>
      </c>
      <c r="K199" s="40">
        <v>-2393.96</v>
      </c>
      <c r="L199" s="39">
        <v>287365704</v>
      </c>
      <c r="M199" s="38">
        <v>29660</v>
      </c>
      <c r="N199" t="s">
        <v>671</v>
      </c>
      <c r="O199" t="s">
        <v>672</v>
      </c>
      <c r="P199">
        <v>0</v>
      </c>
      <c r="Q199" t="s">
        <v>112</v>
      </c>
      <c r="R199" s="40">
        <v>-2393.96</v>
      </c>
      <c r="S199" s="38">
        <v>43524</v>
      </c>
      <c r="T199" t="s">
        <v>118</v>
      </c>
      <c r="U199">
        <v>1</v>
      </c>
      <c r="V199">
        <v>37</v>
      </c>
      <c r="W199">
        <v>175396</v>
      </c>
      <c r="X199" t="s">
        <v>134</v>
      </c>
      <c r="Y199" t="s">
        <v>125</v>
      </c>
      <c r="Z199">
        <v>0</v>
      </c>
      <c r="AA199">
        <v>-1</v>
      </c>
      <c r="AB199">
        <v>-1</v>
      </c>
      <c r="AC199">
        <v>0</v>
      </c>
      <c r="AD199">
        <v>59510</v>
      </c>
      <c r="AE199">
        <v>0</v>
      </c>
      <c r="AF199">
        <v>0</v>
      </c>
      <c r="AG199">
        <v>0</v>
      </c>
      <c r="AH199">
        <v>0</v>
      </c>
      <c r="AI199">
        <v>0</v>
      </c>
      <c r="AJ199">
        <v>5362</v>
      </c>
      <c r="AK199">
        <v>7</v>
      </c>
      <c r="AL199" t="s">
        <v>281</v>
      </c>
      <c r="AM199" s="39">
        <v>1945190</v>
      </c>
      <c r="AN199" t="s">
        <v>117</v>
      </c>
      <c r="AO199">
        <v>0</v>
      </c>
      <c r="AP199">
        <v>1</v>
      </c>
      <c r="AQ199">
        <v>2</v>
      </c>
      <c r="AR199">
        <v>0</v>
      </c>
      <c r="AS199">
        <v>0</v>
      </c>
    </row>
    <row r="200" spans="1:45" x14ac:dyDescent="0.3">
      <c r="A200">
        <v>644</v>
      </c>
      <c r="B200">
        <v>7597442576</v>
      </c>
      <c r="C200">
        <v>2</v>
      </c>
      <c r="D200">
        <v>99070</v>
      </c>
      <c r="E200" s="38">
        <v>43488</v>
      </c>
      <c r="F200" s="38">
        <v>43686</v>
      </c>
      <c r="G200">
        <v>861148648</v>
      </c>
      <c r="H200">
        <v>0</v>
      </c>
      <c r="I200">
        <v>-321.36</v>
      </c>
      <c r="J200">
        <v>-321.36</v>
      </c>
      <c r="K200">
        <v>-321.36</v>
      </c>
      <c r="L200" s="39">
        <v>287365704</v>
      </c>
      <c r="M200" s="38">
        <v>29660</v>
      </c>
      <c r="N200" t="s">
        <v>671</v>
      </c>
      <c r="O200" t="s">
        <v>672</v>
      </c>
      <c r="P200">
        <v>0</v>
      </c>
      <c r="Q200" t="s">
        <v>112</v>
      </c>
      <c r="R200">
        <v>0</v>
      </c>
      <c r="S200" s="38">
        <v>43524</v>
      </c>
      <c r="T200">
        <v>77</v>
      </c>
      <c r="U200">
        <v>1</v>
      </c>
      <c r="V200">
        <v>37</v>
      </c>
      <c r="W200">
        <v>175396</v>
      </c>
      <c r="X200" t="s">
        <v>134</v>
      </c>
      <c r="Y200" t="s">
        <v>125</v>
      </c>
      <c r="Z200">
        <v>0</v>
      </c>
      <c r="AA200">
        <v>-2</v>
      </c>
      <c r="AB200">
        <v>0</v>
      </c>
      <c r="AC200">
        <v>0</v>
      </c>
      <c r="AD200">
        <v>99070</v>
      </c>
      <c r="AE200">
        <v>0</v>
      </c>
      <c r="AF200">
        <v>0</v>
      </c>
      <c r="AG200">
        <v>0</v>
      </c>
      <c r="AH200">
        <v>0</v>
      </c>
      <c r="AI200">
        <v>0</v>
      </c>
      <c r="AJ200">
        <v>5362</v>
      </c>
      <c r="AK200">
        <v>7</v>
      </c>
      <c r="AL200" t="s">
        <v>281</v>
      </c>
      <c r="AM200" s="39">
        <v>1945190</v>
      </c>
      <c r="AN200" t="s">
        <v>117</v>
      </c>
      <c r="AO200">
        <v>0</v>
      </c>
      <c r="AP200">
        <v>1</v>
      </c>
      <c r="AQ200">
        <v>2</v>
      </c>
      <c r="AR200">
        <v>0</v>
      </c>
      <c r="AS200">
        <v>0</v>
      </c>
    </row>
    <row r="201" spans="1:45" x14ac:dyDescent="0.3">
      <c r="A201">
        <v>645</v>
      </c>
      <c r="B201">
        <v>7597442576</v>
      </c>
      <c r="C201">
        <v>2</v>
      </c>
      <c r="D201">
        <v>59510</v>
      </c>
      <c r="E201" s="38">
        <v>43488</v>
      </c>
      <c r="F201" s="38">
        <v>43759</v>
      </c>
      <c r="G201">
        <v>861148648</v>
      </c>
      <c r="H201" s="40">
        <v>-1880.97</v>
      </c>
      <c r="I201" s="40">
        <v>-1880.97</v>
      </c>
      <c r="J201">
        <v>0</v>
      </c>
      <c r="K201">
        <v>0</v>
      </c>
      <c r="L201" s="39">
        <v>287365704</v>
      </c>
      <c r="M201" s="38">
        <v>29660</v>
      </c>
      <c r="N201" t="s">
        <v>671</v>
      </c>
      <c r="O201" t="s">
        <v>672</v>
      </c>
      <c r="P201">
        <v>0</v>
      </c>
      <c r="Q201" t="s">
        <v>112</v>
      </c>
      <c r="R201">
        <v>0</v>
      </c>
      <c r="S201" s="38">
        <v>43524</v>
      </c>
      <c r="T201" t="s">
        <v>154</v>
      </c>
      <c r="U201">
        <v>1</v>
      </c>
      <c r="V201">
        <v>37</v>
      </c>
      <c r="W201">
        <v>175396</v>
      </c>
      <c r="X201" t="s">
        <v>134</v>
      </c>
      <c r="Y201" t="s">
        <v>125</v>
      </c>
      <c r="Z201">
        <v>0</v>
      </c>
      <c r="AA201">
        <v>-1</v>
      </c>
      <c r="AB201">
        <v>-1</v>
      </c>
      <c r="AC201">
        <v>0</v>
      </c>
      <c r="AD201">
        <v>59510</v>
      </c>
      <c r="AE201">
        <v>0</v>
      </c>
      <c r="AF201">
        <v>0</v>
      </c>
      <c r="AG201">
        <v>0</v>
      </c>
      <c r="AH201">
        <v>0</v>
      </c>
      <c r="AI201">
        <v>0</v>
      </c>
      <c r="AJ201">
        <v>5362</v>
      </c>
      <c r="AK201">
        <v>7</v>
      </c>
      <c r="AL201" t="s">
        <v>281</v>
      </c>
      <c r="AM201" s="39">
        <v>1945190</v>
      </c>
      <c r="AN201" t="s">
        <v>117</v>
      </c>
      <c r="AO201">
        <v>0</v>
      </c>
      <c r="AP201">
        <v>1</v>
      </c>
      <c r="AQ201">
        <v>2</v>
      </c>
      <c r="AR201">
        <v>0</v>
      </c>
      <c r="AS201">
        <v>0</v>
      </c>
    </row>
    <row r="202" spans="1:45" x14ac:dyDescent="0.3">
      <c r="A202">
        <v>646</v>
      </c>
      <c r="B202">
        <v>7597442576</v>
      </c>
      <c r="C202">
        <v>2</v>
      </c>
      <c r="D202">
        <v>99070</v>
      </c>
      <c r="E202" s="38">
        <v>43488</v>
      </c>
      <c r="F202" s="38">
        <v>43739</v>
      </c>
      <c r="G202">
        <v>861148648</v>
      </c>
      <c r="H202">
        <v>0</v>
      </c>
      <c r="I202">
        <v>-77.78</v>
      </c>
      <c r="J202">
        <v>-77.78</v>
      </c>
      <c r="K202">
        <v>-77.78</v>
      </c>
      <c r="L202" s="39">
        <v>287365704</v>
      </c>
      <c r="M202" s="38">
        <v>29660</v>
      </c>
      <c r="N202" t="s">
        <v>671</v>
      </c>
      <c r="O202" t="s">
        <v>672</v>
      </c>
      <c r="P202">
        <v>0</v>
      </c>
      <c r="Q202" t="s">
        <v>112</v>
      </c>
      <c r="R202">
        <v>0</v>
      </c>
      <c r="S202" s="38">
        <v>43524</v>
      </c>
      <c r="T202">
        <v>77</v>
      </c>
      <c r="U202">
        <v>1</v>
      </c>
      <c r="V202">
        <v>37</v>
      </c>
      <c r="W202">
        <v>175396</v>
      </c>
      <c r="X202" t="s">
        <v>134</v>
      </c>
      <c r="Y202" t="s">
        <v>125</v>
      </c>
      <c r="Z202">
        <v>0</v>
      </c>
      <c r="AA202">
        <v>-2</v>
      </c>
      <c r="AB202">
        <v>0</v>
      </c>
      <c r="AC202">
        <v>0</v>
      </c>
      <c r="AD202">
        <v>99070</v>
      </c>
      <c r="AE202">
        <v>0</v>
      </c>
      <c r="AF202">
        <v>0</v>
      </c>
      <c r="AG202">
        <v>0</v>
      </c>
      <c r="AH202">
        <v>0</v>
      </c>
      <c r="AI202">
        <v>0</v>
      </c>
      <c r="AJ202">
        <v>5362</v>
      </c>
      <c r="AK202">
        <v>7</v>
      </c>
      <c r="AL202" t="s">
        <v>281</v>
      </c>
      <c r="AM202" s="39">
        <v>1945190</v>
      </c>
      <c r="AN202" t="s">
        <v>117</v>
      </c>
      <c r="AO202">
        <v>0</v>
      </c>
      <c r="AP202">
        <v>1</v>
      </c>
      <c r="AQ202">
        <v>2</v>
      </c>
      <c r="AR202">
        <v>0</v>
      </c>
      <c r="AS202">
        <v>0</v>
      </c>
    </row>
    <row r="203" spans="1:45" x14ac:dyDescent="0.3">
      <c r="A203">
        <v>647</v>
      </c>
      <c r="B203">
        <v>7597442576</v>
      </c>
      <c r="C203">
        <v>2</v>
      </c>
      <c r="D203">
        <v>59510</v>
      </c>
      <c r="E203" s="38">
        <v>43488</v>
      </c>
      <c r="F203" s="38">
        <v>43627</v>
      </c>
      <c r="G203">
        <v>861148648</v>
      </c>
      <c r="H203" s="40">
        <v>-1880.97</v>
      </c>
      <c r="I203" s="40">
        <v>-1880.97</v>
      </c>
      <c r="J203" s="40">
        <v>-1880.97</v>
      </c>
      <c r="K203" s="40">
        <v>-1880.97</v>
      </c>
      <c r="L203" s="39">
        <v>287365704</v>
      </c>
      <c r="M203" s="38">
        <v>29660</v>
      </c>
      <c r="N203" t="s">
        <v>671</v>
      </c>
      <c r="O203" t="s">
        <v>672</v>
      </c>
      <c r="P203">
        <v>0</v>
      </c>
      <c r="Q203" t="s">
        <v>112</v>
      </c>
      <c r="R203" s="40">
        <v>-1880.97</v>
      </c>
      <c r="S203" s="38">
        <v>43524</v>
      </c>
      <c r="T203" t="s">
        <v>118</v>
      </c>
      <c r="U203">
        <v>1</v>
      </c>
      <c r="V203">
        <v>37</v>
      </c>
      <c r="W203">
        <v>175396</v>
      </c>
      <c r="X203" t="s">
        <v>134</v>
      </c>
      <c r="Y203" t="s">
        <v>125</v>
      </c>
      <c r="Z203">
        <v>0</v>
      </c>
      <c r="AA203">
        <v>-1</v>
      </c>
      <c r="AB203">
        <v>-1</v>
      </c>
      <c r="AC203">
        <v>0</v>
      </c>
      <c r="AD203">
        <v>59510</v>
      </c>
      <c r="AE203">
        <v>0</v>
      </c>
      <c r="AF203">
        <v>0</v>
      </c>
      <c r="AG203">
        <v>0</v>
      </c>
      <c r="AH203">
        <v>0</v>
      </c>
      <c r="AI203">
        <v>0</v>
      </c>
      <c r="AJ203">
        <v>5362</v>
      </c>
      <c r="AK203">
        <v>7</v>
      </c>
      <c r="AL203" t="s">
        <v>281</v>
      </c>
      <c r="AM203" s="39">
        <v>1945190</v>
      </c>
      <c r="AN203" t="s">
        <v>117</v>
      </c>
      <c r="AO203">
        <v>0</v>
      </c>
      <c r="AP203">
        <v>1</v>
      </c>
      <c r="AQ203">
        <v>2</v>
      </c>
      <c r="AR203">
        <v>0</v>
      </c>
      <c r="AS203">
        <v>0</v>
      </c>
    </row>
    <row r="204" spans="1:45" x14ac:dyDescent="0.3">
      <c r="A204">
        <v>648</v>
      </c>
      <c r="B204">
        <v>7597442576</v>
      </c>
      <c r="C204">
        <v>2</v>
      </c>
      <c r="D204">
        <v>99070</v>
      </c>
      <c r="E204" s="38">
        <v>43488</v>
      </c>
      <c r="F204" s="38">
        <v>43704</v>
      </c>
      <c r="G204">
        <v>861148648</v>
      </c>
      <c r="H204">
        <v>0</v>
      </c>
      <c r="I204">
        <v>-220.29</v>
      </c>
      <c r="J204">
        <v>-220.29</v>
      </c>
      <c r="K204">
        <v>-220.29</v>
      </c>
      <c r="L204" s="39">
        <v>287365704</v>
      </c>
      <c r="M204" s="38">
        <v>29660</v>
      </c>
      <c r="N204" t="s">
        <v>671</v>
      </c>
      <c r="O204" t="s">
        <v>672</v>
      </c>
      <c r="P204">
        <v>0</v>
      </c>
      <c r="Q204" t="s">
        <v>112</v>
      </c>
      <c r="R204">
        <v>0</v>
      </c>
      <c r="S204" s="38">
        <v>43524</v>
      </c>
      <c r="T204">
        <v>77</v>
      </c>
      <c r="U204">
        <v>1</v>
      </c>
      <c r="V204">
        <v>37</v>
      </c>
      <c r="W204">
        <v>175396</v>
      </c>
      <c r="X204" t="s">
        <v>134</v>
      </c>
      <c r="Y204" t="s">
        <v>125</v>
      </c>
      <c r="Z204">
        <v>0</v>
      </c>
      <c r="AA204">
        <v>-2</v>
      </c>
      <c r="AB204">
        <v>0</v>
      </c>
      <c r="AC204">
        <v>0</v>
      </c>
      <c r="AD204">
        <v>99070</v>
      </c>
      <c r="AE204">
        <v>0</v>
      </c>
      <c r="AF204">
        <v>0</v>
      </c>
      <c r="AG204">
        <v>0</v>
      </c>
      <c r="AH204">
        <v>0</v>
      </c>
      <c r="AI204">
        <v>0</v>
      </c>
      <c r="AJ204">
        <v>5362</v>
      </c>
      <c r="AK204">
        <v>7</v>
      </c>
      <c r="AL204" t="s">
        <v>281</v>
      </c>
      <c r="AM204" s="39">
        <v>1945190</v>
      </c>
      <c r="AN204" t="s">
        <v>117</v>
      </c>
      <c r="AO204">
        <v>0</v>
      </c>
      <c r="AP204">
        <v>1</v>
      </c>
      <c r="AQ204">
        <v>2</v>
      </c>
      <c r="AR204">
        <v>0</v>
      </c>
      <c r="AS204">
        <v>0</v>
      </c>
    </row>
    <row r="205" spans="1:45" x14ac:dyDescent="0.3">
      <c r="A205">
        <v>649</v>
      </c>
      <c r="B205">
        <v>7597442576</v>
      </c>
      <c r="C205">
        <v>2</v>
      </c>
      <c r="D205">
        <v>99070</v>
      </c>
      <c r="E205" s="38">
        <v>43488</v>
      </c>
      <c r="F205" s="38">
        <v>43627</v>
      </c>
      <c r="G205">
        <v>861148648</v>
      </c>
      <c r="H205">
        <v>0</v>
      </c>
      <c r="I205" s="40">
        <v>4274.93</v>
      </c>
      <c r="J205" s="40">
        <v>4274.93</v>
      </c>
      <c r="K205" s="40">
        <v>4274.93</v>
      </c>
      <c r="L205" s="39">
        <v>287365704</v>
      </c>
      <c r="M205" s="38">
        <v>29660</v>
      </c>
      <c r="N205" t="s">
        <v>671</v>
      </c>
      <c r="O205" t="s">
        <v>672</v>
      </c>
      <c r="P205">
        <v>0</v>
      </c>
      <c r="Q205" t="s">
        <v>112</v>
      </c>
      <c r="R205">
        <v>0</v>
      </c>
      <c r="S205" s="38">
        <v>43524</v>
      </c>
      <c r="T205">
        <v>70</v>
      </c>
      <c r="U205">
        <v>1</v>
      </c>
      <c r="V205">
        <v>37</v>
      </c>
      <c r="W205">
        <v>175396</v>
      </c>
      <c r="X205" t="s">
        <v>134</v>
      </c>
      <c r="Y205" t="s">
        <v>125</v>
      </c>
      <c r="Z205">
        <v>0</v>
      </c>
      <c r="AA205">
        <v>2</v>
      </c>
      <c r="AB205">
        <v>0</v>
      </c>
      <c r="AC205">
        <v>0</v>
      </c>
      <c r="AD205">
        <v>99070</v>
      </c>
      <c r="AE205">
        <v>0</v>
      </c>
      <c r="AF205">
        <v>0</v>
      </c>
      <c r="AG205">
        <v>0</v>
      </c>
      <c r="AH205">
        <v>1</v>
      </c>
      <c r="AI205">
        <v>0</v>
      </c>
      <c r="AJ205">
        <v>5362</v>
      </c>
      <c r="AK205">
        <v>7</v>
      </c>
      <c r="AL205" t="s">
        <v>281</v>
      </c>
      <c r="AM205" s="39">
        <v>1945190</v>
      </c>
      <c r="AN205" t="s">
        <v>117</v>
      </c>
      <c r="AO205">
        <v>0</v>
      </c>
      <c r="AP205">
        <v>1</v>
      </c>
      <c r="AQ205">
        <v>2</v>
      </c>
      <c r="AR205">
        <v>0</v>
      </c>
      <c r="AS205">
        <v>0</v>
      </c>
    </row>
    <row r="206" spans="1:45" x14ac:dyDescent="0.3">
      <c r="A206">
        <v>650</v>
      </c>
      <c r="B206">
        <v>7597442576</v>
      </c>
      <c r="C206">
        <v>2</v>
      </c>
      <c r="D206" t="s">
        <v>128</v>
      </c>
      <c r="E206" s="38">
        <v>43488</v>
      </c>
      <c r="F206" s="38">
        <v>43759</v>
      </c>
      <c r="G206">
        <v>861148648</v>
      </c>
      <c r="H206">
        <v>0.01</v>
      </c>
      <c r="I206">
        <v>0.01</v>
      </c>
      <c r="J206">
        <v>0</v>
      </c>
      <c r="K206">
        <v>0</v>
      </c>
      <c r="L206" s="39">
        <v>287365704</v>
      </c>
      <c r="M206" s="38">
        <v>29660</v>
      </c>
      <c r="N206" t="s">
        <v>671</v>
      </c>
      <c r="O206" t="s">
        <v>672</v>
      </c>
      <c r="P206">
        <v>0</v>
      </c>
      <c r="Q206" t="s">
        <v>129</v>
      </c>
      <c r="R206">
        <v>0</v>
      </c>
      <c r="S206" s="38">
        <v>43524</v>
      </c>
      <c r="T206">
        <v>70</v>
      </c>
      <c r="U206">
        <v>1</v>
      </c>
      <c r="V206">
        <v>37</v>
      </c>
      <c r="W206">
        <v>175396</v>
      </c>
      <c r="X206" t="s">
        <v>134</v>
      </c>
      <c r="Y206" t="s">
        <v>125</v>
      </c>
      <c r="Z206">
        <v>0</v>
      </c>
      <c r="AA206">
        <v>1</v>
      </c>
      <c r="AB206">
        <v>1</v>
      </c>
      <c r="AC206">
        <v>0</v>
      </c>
      <c r="AD206" t="s">
        <v>128</v>
      </c>
      <c r="AE206">
        <v>0</v>
      </c>
      <c r="AF206">
        <v>0</v>
      </c>
      <c r="AG206">
        <v>1</v>
      </c>
      <c r="AH206">
        <v>0</v>
      </c>
      <c r="AI206">
        <v>0</v>
      </c>
      <c r="AJ206">
        <v>5362</v>
      </c>
      <c r="AK206">
        <v>7</v>
      </c>
      <c r="AL206" t="s">
        <v>281</v>
      </c>
      <c r="AM206" s="39">
        <v>1945190</v>
      </c>
      <c r="AN206" t="s">
        <v>117</v>
      </c>
      <c r="AO206">
        <v>0</v>
      </c>
      <c r="AP206">
        <v>1</v>
      </c>
      <c r="AQ206">
        <v>2</v>
      </c>
      <c r="AR206">
        <v>0</v>
      </c>
      <c r="AS206">
        <v>0</v>
      </c>
    </row>
    <row r="207" spans="1:45" x14ac:dyDescent="0.3">
      <c r="A207">
        <v>651</v>
      </c>
      <c r="B207">
        <v>7597442576</v>
      </c>
      <c r="C207">
        <v>2</v>
      </c>
      <c r="D207">
        <v>99070</v>
      </c>
      <c r="E207" s="38">
        <v>43488</v>
      </c>
      <c r="F207" s="38">
        <v>43726</v>
      </c>
      <c r="G207">
        <v>861148648</v>
      </c>
      <c r="H207">
        <v>0</v>
      </c>
      <c r="I207" s="40">
        <v>-3435.21</v>
      </c>
      <c r="J207" s="40">
        <v>-3435.21</v>
      </c>
      <c r="K207" s="40">
        <v>-3435.21</v>
      </c>
      <c r="L207" s="39">
        <v>287365704</v>
      </c>
      <c r="M207" s="38">
        <v>29660</v>
      </c>
      <c r="N207" t="s">
        <v>671</v>
      </c>
      <c r="O207" t="s">
        <v>672</v>
      </c>
      <c r="P207">
        <v>0</v>
      </c>
      <c r="Q207" t="s">
        <v>112</v>
      </c>
      <c r="R207">
        <v>0</v>
      </c>
      <c r="S207" s="38">
        <v>43524</v>
      </c>
      <c r="T207">
        <v>77</v>
      </c>
      <c r="U207">
        <v>1</v>
      </c>
      <c r="V207">
        <v>37</v>
      </c>
      <c r="W207">
        <v>175396</v>
      </c>
      <c r="X207" t="s">
        <v>134</v>
      </c>
      <c r="Y207" t="s">
        <v>125</v>
      </c>
      <c r="Z207">
        <v>0</v>
      </c>
      <c r="AA207">
        <v>-2</v>
      </c>
      <c r="AB207">
        <v>0</v>
      </c>
      <c r="AC207">
        <v>0</v>
      </c>
      <c r="AD207">
        <v>99070</v>
      </c>
      <c r="AE207">
        <v>0</v>
      </c>
      <c r="AF207">
        <v>0</v>
      </c>
      <c r="AG207">
        <v>0</v>
      </c>
      <c r="AH207">
        <v>0</v>
      </c>
      <c r="AI207">
        <v>0</v>
      </c>
      <c r="AJ207">
        <v>5362</v>
      </c>
      <c r="AK207">
        <v>7</v>
      </c>
      <c r="AL207" t="s">
        <v>281</v>
      </c>
      <c r="AM207" s="39">
        <v>1945190</v>
      </c>
      <c r="AN207" t="s">
        <v>117</v>
      </c>
      <c r="AO207">
        <v>0</v>
      </c>
      <c r="AP207">
        <v>1</v>
      </c>
      <c r="AQ207">
        <v>2</v>
      </c>
      <c r="AR207">
        <v>0</v>
      </c>
      <c r="AS207">
        <v>0</v>
      </c>
    </row>
    <row r="208" spans="1:45" x14ac:dyDescent="0.3">
      <c r="A208">
        <v>652</v>
      </c>
      <c r="B208">
        <v>7597442576</v>
      </c>
      <c r="C208">
        <v>2</v>
      </c>
      <c r="D208">
        <v>99070</v>
      </c>
      <c r="E208" s="38">
        <v>43488</v>
      </c>
      <c r="F208" s="38">
        <v>43714</v>
      </c>
      <c r="G208">
        <v>861148648</v>
      </c>
      <c r="H208">
        <v>0</v>
      </c>
      <c r="I208">
        <v>-220.29</v>
      </c>
      <c r="J208">
        <v>-220.29</v>
      </c>
      <c r="K208">
        <v>-220.29</v>
      </c>
      <c r="L208" s="39">
        <v>287365704</v>
      </c>
      <c r="M208" s="38">
        <v>29660</v>
      </c>
      <c r="N208" t="s">
        <v>671</v>
      </c>
      <c r="O208" t="s">
        <v>672</v>
      </c>
      <c r="P208">
        <v>0</v>
      </c>
      <c r="Q208" t="s">
        <v>112</v>
      </c>
      <c r="R208">
        <v>0</v>
      </c>
      <c r="S208" s="38">
        <v>43524</v>
      </c>
      <c r="T208">
        <v>77</v>
      </c>
      <c r="U208">
        <v>1</v>
      </c>
      <c r="V208">
        <v>37</v>
      </c>
      <c r="W208">
        <v>175396</v>
      </c>
      <c r="X208" t="s">
        <v>134</v>
      </c>
      <c r="Y208" t="s">
        <v>125</v>
      </c>
      <c r="Z208">
        <v>0</v>
      </c>
      <c r="AA208">
        <v>-2</v>
      </c>
      <c r="AB208">
        <v>0</v>
      </c>
      <c r="AC208">
        <v>0</v>
      </c>
      <c r="AD208">
        <v>99070</v>
      </c>
      <c r="AE208">
        <v>0</v>
      </c>
      <c r="AF208">
        <v>0</v>
      </c>
      <c r="AG208">
        <v>0</v>
      </c>
      <c r="AH208">
        <v>0</v>
      </c>
      <c r="AI208">
        <v>0</v>
      </c>
      <c r="AJ208">
        <v>5362</v>
      </c>
      <c r="AK208">
        <v>7</v>
      </c>
      <c r="AL208" t="s">
        <v>281</v>
      </c>
      <c r="AM208" s="39">
        <v>1945190</v>
      </c>
      <c r="AN208" t="s">
        <v>117</v>
      </c>
      <c r="AO208">
        <v>0</v>
      </c>
      <c r="AP208">
        <v>1</v>
      </c>
      <c r="AQ208">
        <v>2</v>
      </c>
      <c r="AR208">
        <v>0</v>
      </c>
      <c r="AS208">
        <v>0</v>
      </c>
    </row>
    <row r="209" spans="1:45" x14ac:dyDescent="0.3">
      <c r="A209">
        <v>1660</v>
      </c>
      <c r="B209">
        <v>7597572648</v>
      </c>
      <c r="C209">
        <v>2</v>
      </c>
      <c r="D209">
        <v>59515</v>
      </c>
      <c r="E209" s="38">
        <v>43451</v>
      </c>
      <c r="F209" s="38">
        <v>43557</v>
      </c>
      <c r="G209">
        <v>431513870</v>
      </c>
      <c r="H209" s="40">
        <v>-2550</v>
      </c>
      <c r="I209" s="40">
        <v>-2550</v>
      </c>
      <c r="J209">
        <v>0</v>
      </c>
      <c r="K209">
        <v>0</v>
      </c>
      <c r="L209" s="39">
        <v>331793790</v>
      </c>
      <c r="M209" s="38">
        <v>33448</v>
      </c>
      <c r="N209" t="s">
        <v>531</v>
      </c>
      <c r="O209" t="s">
        <v>1297</v>
      </c>
      <c r="P209">
        <v>0</v>
      </c>
      <c r="Q209" t="s">
        <v>112</v>
      </c>
      <c r="R209">
        <v>0</v>
      </c>
      <c r="S209" s="38">
        <v>43525</v>
      </c>
      <c r="T209" t="s">
        <v>154</v>
      </c>
      <c r="U209">
        <v>1</v>
      </c>
      <c r="V209">
        <v>27</v>
      </c>
      <c r="W209">
        <v>907299</v>
      </c>
      <c r="X209" t="s">
        <v>234</v>
      </c>
      <c r="Y209" t="s">
        <v>998</v>
      </c>
      <c r="Z209">
        <v>1</v>
      </c>
      <c r="AA209">
        <v>-1</v>
      </c>
      <c r="AB209">
        <v>-1</v>
      </c>
      <c r="AC209">
        <v>0</v>
      </c>
      <c r="AD209">
        <v>59515</v>
      </c>
      <c r="AE209">
        <v>0</v>
      </c>
      <c r="AF209">
        <v>0</v>
      </c>
      <c r="AG209">
        <v>0</v>
      </c>
      <c r="AH209">
        <v>0</v>
      </c>
      <c r="AI209">
        <v>0</v>
      </c>
      <c r="AJ209">
        <v>5362</v>
      </c>
      <c r="AK209">
        <v>7</v>
      </c>
      <c r="AL209" t="s">
        <v>198</v>
      </c>
      <c r="AM209" s="39">
        <v>704025</v>
      </c>
      <c r="AN209" t="s">
        <v>117</v>
      </c>
      <c r="AO209">
        <v>0</v>
      </c>
      <c r="AP209">
        <v>1</v>
      </c>
      <c r="AQ209">
        <v>2</v>
      </c>
      <c r="AR209">
        <v>1</v>
      </c>
      <c r="AS209">
        <v>0</v>
      </c>
    </row>
    <row r="210" spans="1:45" x14ac:dyDescent="0.3">
      <c r="A210">
        <v>1661</v>
      </c>
      <c r="B210">
        <v>7597572648</v>
      </c>
      <c r="C210">
        <v>2</v>
      </c>
      <c r="D210" t="s">
        <v>128</v>
      </c>
      <c r="E210" s="38">
        <v>43451</v>
      </c>
      <c r="F210" s="38">
        <v>43557</v>
      </c>
      <c r="G210">
        <v>431513870</v>
      </c>
      <c r="H210">
        <v>0.01</v>
      </c>
      <c r="I210">
        <v>0.01</v>
      </c>
      <c r="J210">
        <v>0</v>
      </c>
      <c r="K210">
        <v>0</v>
      </c>
      <c r="L210" s="39">
        <v>331793790</v>
      </c>
      <c r="M210" s="38">
        <v>33448</v>
      </c>
      <c r="N210" t="s">
        <v>531</v>
      </c>
      <c r="O210" t="s">
        <v>1297</v>
      </c>
      <c r="P210">
        <v>0</v>
      </c>
      <c r="Q210" t="s">
        <v>129</v>
      </c>
      <c r="R210">
        <v>0</v>
      </c>
      <c r="S210" s="38">
        <v>43525</v>
      </c>
      <c r="T210">
        <v>70</v>
      </c>
      <c r="U210">
        <v>1</v>
      </c>
      <c r="V210">
        <v>27</v>
      </c>
      <c r="W210">
        <v>907299</v>
      </c>
      <c r="X210" t="s">
        <v>234</v>
      </c>
      <c r="Y210" t="s">
        <v>998</v>
      </c>
      <c r="Z210">
        <v>1</v>
      </c>
      <c r="AA210">
        <v>1</v>
      </c>
      <c r="AB210">
        <v>1</v>
      </c>
      <c r="AC210">
        <v>0</v>
      </c>
      <c r="AD210" t="s">
        <v>128</v>
      </c>
      <c r="AE210">
        <v>0</v>
      </c>
      <c r="AF210">
        <v>0</v>
      </c>
      <c r="AG210">
        <v>1</v>
      </c>
      <c r="AH210">
        <v>0</v>
      </c>
      <c r="AI210">
        <v>0</v>
      </c>
      <c r="AJ210">
        <v>5362</v>
      </c>
      <c r="AK210">
        <v>7</v>
      </c>
      <c r="AL210" t="s">
        <v>198</v>
      </c>
      <c r="AM210" s="39">
        <v>704025</v>
      </c>
      <c r="AN210" t="s">
        <v>117</v>
      </c>
      <c r="AO210">
        <v>0</v>
      </c>
      <c r="AP210">
        <v>1</v>
      </c>
      <c r="AQ210">
        <v>2</v>
      </c>
      <c r="AR210">
        <v>1</v>
      </c>
      <c r="AS210">
        <v>0</v>
      </c>
    </row>
    <row r="211" spans="1:45" x14ac:dyDescent="0.3">
      <c r="A211">
        <v>1207</v>
      </c>
      <c r="B211">
        <v>7597618209</v>
      </c>
      <c r="C211">
        <v>2</v>
      </c>
      <c r="D211">
        <v>59400</v>
      </c>
      <c r="E211" s="38">
        <v>43464</v>
      </c>
      <c r="F211" s="38">
        <v>43532</v>
      </c>
      <c r="G211">
        <v>510504099</v>
      </c>
      <c r="H211" s="40">
        <v>-3244.92</v>
      </c>
      <c r="I211" s="40">
        <v>-3244.92</v>
      </c>
      <c r="J211">
        <v>0</v>
      </c>
      <c r="K211">
        <v>0</v>
      </c>
      <c r="L211" s="39">
        <v>235887182</v>
      </c>
      <c r="M211" s="38">
        <v>30135</v>
      </c>
      <c r="N211" t="s">
        <v>601</v>
      </c>
      <c r="O211" t="s">
        <v>1019</v>
      </c>
      <c r="P211">
        <v>0</v>
      </c>
      <c r="Q211" t="s">
        <v>112</v>
      </c>
      <c r="R211">
        <v>0</v>
      </c>
      <c r="S211" s="38">
        <v>43518</v>
      </c>
      <c r="T211">
        <v>5</v>
      </c>
      <c r="U211">
        <v>1</v>
      </c>
      <c r="V211">
        <v>36</v>
      </c>
      <c r="W211">
        <v>704773</v>
      </c>
      <c r="X211" t="s">
        <v>329</v>
      </c>
      <c r="Y211" t="s">
        <v>1020</v>
      </c>
      <c r="Z211">
        <v>0</v>
      </c>
      <c r="AA211">
        <v>-1</v>
      </c>
      <c r="AB211">
        <v>-1</v>
      </c>
      <c r="AC211">
        <v>0</v>
      </c>
      <c r="AD211">
        <v>59400</v>
      </c>
      <c r="AE211">
        <v>0</v>
      </c>
      <c r="AF211">
        <v>0</v>
      </c>
      <c r="AG211">
        <v>0</v>
      </c>
      <c r="AH211">
        <v>0</v>
      </c>
      <c r="AI211">
        <v>0</v>
      </c>
      <c r="AJ211">
        <v>5362</v>
      </c>
      <c r="AK211">
        <v>7</v>
      </c>
      <c r="AL211" t="s">
        <v>116</v>
      </c>
      <c r="AM211" s="39">
        <v>1851354</v>
      </c>
      <c r="AN211" t="s">
        <v>117</v>
      </c>
      <c r="AO211">
        <v>0</v>
      </c>
      <c r="AP211">
        <v>1</v>
      </c>
      <c r="AQ211">
        <v>2</v>
      </c>
      <c r="AR211">
        <v>0</v>
      </c>
      <c r="AS211">
        <v>0</v>
      </c>
    </row>
    <row r="212" spans="1:45" x14ac:dyDescent="0.3">
      <c r="A212">
        <v>1208</v>
      </c>
      <c r="B212">
        <v>7597618209</v>
      </c>
      <c r="C212">
        <v>2</v>
      </c>
      <c r="D212" t="s">
        <v>128</v>
      </c>
      <c r="E212" s="38">
        <v>43464</v>
      </c>
      <c r="F212" s="38">
        <v>43532</v>
      </c>
      <c r="G212">
        <v>510504099</v>
      </c>
      <c r="H212">
        <v>0.01</v>
      </c>
      <c r="I212">
        <v>0.01</v>
      </c>
      <c r="J212">
        <v>0</v>
      </c>
      <c r="K212">
        <v>0</v>
      </c>
      <c r="L212" s="39">
        <v>235887182</v>
      </c>
      <c r="M212" s="38">
        <v>30135</v>
      </c>
      <c r="N212" t="s">
        <v>601</v>
      </c>
      <c r="O212" t="s">
        <v>1019</v>
      </c>
      <c r="P212">
        <v>0</v>
      </c>
      <c r="Q212" t="s">
        <v>129</v>
      </c>
      <c r="R212">
        <v>0</v>
      </c>
      <c r="S212" s="38">
        <v>43518</v>
      </c>
      <c r="T212">
        <v>70</v>
      </c>
      <c r="U212">
        <v>1</v>
      </c>
      <c r="V212">
        <v>36</v>
      </c>
      <c r="W212">
        <v>704773</v>
      </c>
      <c r="X212" t="s">
        <v>329</v>
      </c>
      <c r="Y212" t="s">
        <v>1020</v>
      </c>
      <c r="Z212">
        <v>0</v>
      </c>
      <c r="AA212">
        <v>1</v>
      </c>
      <c r="AB212">
        <v>1</v>
      </c>
      <c r="AC212">
        <v>0</v>
      </c>
      <c r="AD212" t="s">
        <v>128</v>
      </c>
      <c r="AE212">
        <v>0</v>
      </c>
      <c r="AF212">
        <v>0</v>
      </c>
      <c r="AG212">
        <v>1</v>
      </c>
      <c r="AH212">
        <v>0</v>
      </c>
      <c r="AI212">
        <v>0</v>
      </c>
      <c r="AJ212">
        <v>5362</v>
      </c>
      <c r="AK212">
        <v>7</v>
      </c>
      <c r="AL212" t="s">
        <v>116</v>
      </c>
      <c r="AM212" s="39">
        <v>1851354</v>
      </c>
      <c r="AN212" t="s">
        <v>117</v>
      </c>
      <c r="AO212">
        <v>0</v>
      </c>
      <c r="AP212">
        <v>1</v>
      </c>
      <c r="AQ212">
        <v>2</v>
      </c>
      <c r="AR212">
        <v>0</v>
      </c>
      <c r="AS212">
        <v>0</v>
      </c>
    </row>
    <row r="213" spans="1:45" x14ac:dyDescent="0.3">
      <c r="A213">
        <v>1662</v>
      </c>
      <c r="B213">
        <v>7597716701</v>
      </c>
      <c r="C213">
        <v>2</v>
      </c>
      <c r="D213">
        <v>59400</v>
      </c>
      <c r="E213" s="38">
        <v>43344</v>
      </c>
      <c r="F213" s="38">
        <v>43614</v>
      </c>
      <c r="G213">
        <v>223918629</v>
      </c>
      <c r="H213" s="40">
        <v>-18000</v>
      </c>
      <c r="I213" s="40">
        <v>-18000</v>
      </c>
      <c r="J213">
        <v>0</v>
      </c>
      <c r="K213">
        <v>0</v>
      </c>
      <c r="L213" s="39">
        <v>329605755</v>
      </c>
      <c r="M213" s="38">
        <v>34920</v>
      </c>
      <c r="N213" t="s">
        <v>1003</v>
      </c>
      <c r="O213" t="s">
        <v>1298</v>
      </c>
      <c r="P213">
        <v>0</v>
      </c>
      <c r="Q213" t="s">
        <v>112</v>
      </c>
      <c r="R213" s="40">
        <v>-3245.28</v>
      </c>
      <c r="S213" s="38">
        <v>43522</v>
      </c>
      <c r="T213" t="s">
        <v>630</v>
      </c>
      <c r="U213">
        <v>0</v>
      </c>
      <c r="V213">
        <v>23</v>
      </c>
      <c r="W213">
        <v>742942</v>
      </c>
      <c r="X213" t="s">
        <v>337</v>
      </c>
      <c r="Y213" t="s">
        <v>175</v>
      </c>
      <c r="Z213">
        <v>0</v>
      </c>
      <c r="AA213">
        <v>-1</v>
      </c>
      <c r="AB213">
        <v>-1</v>
      </c>
      <c r="AC213">
        <v>0</v>
      </c>
      <c r="AD213">
        <v>59400</v>
      </c>
      <c r="AE213">
        <v>0</v>
      </c>
      <c r="AF213">
        <v>0</v>
      </c>
      <c r="AG213">
        <v>0</v>
      </c>
      <c r="AH213">
        <v>0</v>
      </c>
      <c r="AI213">
        <v>0</v>
      </c>
      <c r="AJ213">
        <v>5362</v>
      </c>
      <c r="AK213">
        <v>7</v>
      </c>
      <c r="AL213" t="s">
        <v>281</v>
      </c>
      <c r="AM213" s="39">
        <v>1836761</v>
      </c>
      <c r="AN213" t="s">
        <v>117</v>
      </c>
      <c r="AO213">
        <v>0</v>
      </c>
      <c r="AP213">
        <v>0</v>
      </c>
      <c r="AQ213">
        <v>2</v>
      </c>
      <c r="AR213">
        <v>0</v>
      </c>
      <c r="AS213">
        <v>0</v>
      </c>
    </row>
    <row r="214" spans="1:45" x14ac:dyDescent="0.3">
      <c r="A214">
        <v>1663</v>
      </c>
      <c r="B214">
        <v>7597716701</v>
      </c>
      <c r="C214">
        <v>2</v>
      </c>
      <c r="D214" t="s">
        <v>128</v>
      </c>
      <c r="E214" s="38">
        <v>43344</v>
      </c>
      <c r="F214" s="38">
        <v>43614</v>
      </c>
      <c r="G214">
        <v>223918629</v>
      </c>
      <c r="H214">
        <v>0.01</v>
      </c>
      <c r="I214">
        <v>0.01</v>
      </c>
      <c r="J214">
        <v>0</v>
      </c>
      <c r="K214">
        <v>0</v>
      </c>
      <c r="L214" s="39">
        <v>329605755</v>
      </c>
      <c r="M214" s="38">
        <v>34920</v>
      </c>
      <c r="N214" t="s">
        <v>1003</v>
      </c>
      <c r="O214" t="s">
        <v>1298</v>
      </c>
      <c r="P214">
        <v>0</v>
      </c>
      <c r="Q214" t="s">
        <v>129</v>
      </c>
      <c r="R214">
        <v>0</v>
      </c>
      <c r="S214" s="38">
        <v>43522</v>
      </c>
      <c r="T214">
        <v>70</v>
      </c>
      <c r="U214">
        <v>0</v>
      </c>
      <c r="V214">
        <v>23</v>
      </c>
      <c r="W214">
        <v>742942</v>
      </c>
      <c r="X214" t="s">
        <v>337</v>
      </c>
      <c r="Y214" t="s">
        <v>175</v>
      </c>
      <c r="Z214">
        <v>0</v>
      </c>
      <c r="AA214">
        <v>1</v>
      </c>
      <c r="AB214">
        <v>1</v>
      </c>
      <c r="AC214">
        <v>0</v>
      </c>
      <c r="AD214" t="s">
        <v>128</v>
      </c>
      <c r="AE214">
        <v>0</v>
      </c>
      <c r="AF214">
        <v>0</v>
      </c>
      <c r="AG214">
        <v>1</v>
      </c>
      <c r="AH214">
        <v>0</v>
      </c>
      <c r="AI214">
        <v>0</v>
      </c>
      <c r="AJ214">
        <v>5362</v>
      </c>
      <c r="AK214">
        <v>7</v>
      </c>
      <c r="AL214" t="s">
        <v>281</v>
      </c>
      <c r="AM214" s="39">
        <v>1836761</v>
      </c>
      <c r="AN214" t="s">
        <v>117</v>
      </c>
      <c r="AO214">
        <v>0</v>
      </c>
      <c r="AP214">
        <v>0</v>
      </c>
      <c r="AQ214">
        <v>2</v>
      </c>
      <c r="AR214">
        <v>0</v>
      </c>
      <c r="AS214">
        <v>0</v>
      </c>
    </row>
    <row r="215" spans="1:45" x14ac:dyDescent="0.3">
      <c r="A215">
        <v>1449</v>
      </c>
      <c r="B215">
        <v>7598267849</v>
      </c>
      <c r="C215">
        <v>2</v>
      </c>
      <c r="D215">
        <v>99223</v>
      </c>
      <c r="E215" s="38">
        <v>43444</v>
      </c>
      <c r="F215" s="38">
        <v>43570</v>
      </c>
      <c r="G215">
        <v>611319370</v>
      </c>
      <c r="H215">
        <v>-215</v>
      </c>
      <c r="I215">
        <v>-215</v>
      </c>
      <c r="J215">
        <v>-108.47</v>
      </c>
      <c r="K215">
        <v>-108.47</v>
      </c>
      <c r="L215" s="39">
        <v>326667128</v>
      </c>
      <c r="M215" s="38">
        <v>32513</v>
      </c>
      <c r="N215" t="s">
        <v>1155</v>
      </c>
      <c r="O215" t="s">
        <v>1156</v>
      </c>
      <c r="P215">
        <v>0</v>
      </c>
      <c r="Q215" t="s">
        <v>112</v>
      </c>
      <c r="R215">
        <v>-154.96</v>
      </c>
      <c r="S215" s="38">
        <v>43525</v>
      </c>
      <c r="T215" t="s">
        <v>118</v>
      </c>
      <c r="U215">
        <v>1</v>
      </c>
      <c r="V215">
        <v>29</v>
      </c>
      <c r="W215">
        <v>903687</v>
      </c>
      <c r="X215" t="s">
        <v>1157</v>
      </c>
      <c r="Y215" t="s">
        <v>1158</v>
      </c>
      <c r="Z215">
        <v>0</v>
      </c>
      <c r="AA215">
        <v>-1</v>
      </c>
      <c r="AB215">
        <v>-1</v>
      </c>
      <c r="AC215">
        <v>0</v>
      </c>
      <c r="AD215">
        <v>99223</v>
      </c>
      <c r="AE215">
        <v>0</v>
      </c>
      <c r="AF215">
        <v>0</v>
      </c>
      <c r="AG215">
        <v>0</v>
      </c>
      <c r="AH215">
        <v>0</v>
      </c>
      <c r="AI215">
        <v>0</v>
      </c>
      <c r="AJ215">
        <v>5362</v>
      </c>
      <c r="AK215">
        <v>7</v>
      </c>
      <c r="AL215" t="s">
        <v>242</v>
      </c>
      <c r="AM215" s="39">
        <v>1061506</v>
      </c>
      <c r="AN215" t="s">
        <v>117</v>
      </c>
      <c r="AO215">
        <v>0</v>
      </c>
      <c r="AP215">
        <v>1</v>
      </c>
      <c r="AQ215">
        <v>2</v>
      </c>
      <c r="AR215">
        <v>0</v>
      </c>
      <c r="AS215">
        <v>1</v>
      </c>
    </row>
    <row r="216" spans="1:45" x14ac:dyDescent="0.3">
      <c r="A216">
        <v>1450</v>
      </c>
      <c r="B216">
        <v>7598267849</v>
      </c>
      <c r="C216">
        <v>2</v>
      </c>
      <c r="D216">
        <v>99223</v>
      </c>
      <c r="E216" s="38">
        <v>43444</v>
      </c>
      <c r="F216" s="38">
        <v>43570</v>
      </c>
      <c r="G216">
        <v>611319370</v>
      </c>
      <c r="H216">
        <v>108.47</v>
      </c>
      <c r="I216">
        <v>108.47</v>
      </c>
      <c r="J216">
        <v>108.47</v>
      </c>
      <c r="K216">
        <v>108.47</v>
      </c>
      <c r="L216" s="39">
        <v>326667128</v>
      </c>
      <c r="M216" s="38">
        <v>32513</v>
      </c>
      <c r="N216" t="s">
        <v>1155</v>
      </c>
      <c r="O216" t="s">
        <v>1156</v>
      </c>
      <c r="P216">
        <v>0</v>
      </c>
      <c r="Q216" t="s">
        <v>112</v>
      </c>
      <c r="R216">
        <v>108.47</v>
      </c>
      <c r="S216" s="38">
        <v>43525</v>
      </c>
      <c r="T216" t="s">
        <v>118</v>
      </c>
      <c r="U216">
        <v>1</v>
      </c>
      <c r="V216">
        <v>29</v>
      </c>
      <c r="W216">
        <v>903687</v>
      </c>
      <c r="X216" t="s">
        <v>1157</v>
      </c>
      <c r="Y216" t="s">
        <v>1158</v>
      </c>
      <c r="Z216">
        <v>0</v>
      </c>
      <c r="AA216">
        <v>1</v>
      </c>
      <c r="AB216">
        <v>1</v>
      </c>
      <c r="AC216">
        <v>0</v>
      </c>
      <c r="AD216">
        <v>99223</v>
      </c>
      <c r="AE216">
        <v>0</v>
      </c>
      <c r="AF216">
        <v>0</v>
      </c>
      <c r="AG216">
        <v>0</v>
      </c>
      <c r="AH216">
        <v>1</v>
      </c>
      <c r="AI216">
        <v>0</v>
      </c>
      <c r="AJ216">
        <v>5362</v>
      </c>
      <c r="AK216">
        <v>7</v>
      </c>
      <c r="AL216" t="s">
        <v>242</v>
      </c>
      <c r="AM216" s="39">
        <v>1061506</v>
      </c>
      <c r="AN216" t="s">
        <v>117</v>
      </c>
      <c r="AO216">
        <v>0</v>
      </c>
      <c r="AP216">
        <v>1</v>
      </c>
      <c r="AQ216">
        <v>2</v>
      </c>
      <c r="AR216">
        <v>0</v>
      </c>
      <c r="AS216">
        <v>1</v>
      </c>
    </row>
    <row r="217" spans="1:45" x14ac:dyDescent="0.3">
      <c r="A217">
        <v>1664</v>
      </c>
      <c r="B217">
        <v>7601953506</v>
      </c>
      <c r="C217">
        <v>2</v>
      </c>
      <c r="D217">
        <v>59510</v>
      </c>
      <c r="E217" s="38">
        <v>43490</v>
      </c>
      <c r="F217" s="38">
        <v>43532</v>
      </c>
      <c r="G217">
        <v>760371065</v>
      </c>
      <c r="H217">
        <v>-76.44</v>
      </c>
      <c r="I217">
        <v>-76.44</v>
      </c>
      <c r="J217">
        <v>-76.44</v>
      </c>
      <c r="K217">
        <v>-76.44</v>
      </c>
      <c r="L217" s="39">
        <v>301811780</v>
      </c>
      <c r="M217" s="38">
        <v>30700</v>
      </c>
      <c r="N217" t="s">
        <v>899</v>
      </c>
      <c r="O217" t="s">
        <v>1225</v>
      </c>
      <c r="P217">
        <v>0</v>
      </c>
      <c r="Q217" t="s">
        <v>112</v>
      </c>
      <c r="R217">
        <v>-76.44</v>
      </c>
      <c r="S217" s="38">
        <v>43529</v>
      </c>
      <c r="T217" t="s">
        <v>113</v>
      </c>
      <c r="U217">
        <v>1</v>
      </c>
      <c r="V217">
        <v>35</v>
      </c>
      <c r="W217">
        <v>752713</v>
      </c>
      <c r="X217" t="s">
        <v>703</v>
      </c>
      <c r="Y217" t="s">
        <v>716</v>
      </c>
      <c r="Z217">
        <v>0</v>
      </c>
      <c r="AA217">
        <v>-1</v>
      </c>
      <c r="AB217">
        <v>-1</v>
      </c>
      <c r="AC217">
        <v>0</v>
      </c>
      <c r="AD217">
        <v>59510</v>
      </c>
      <c r="AE217">
        <v>0</v>
      </c>
      <c r="AF217">
        <v>0</v>
      </c>
      <c r="AG217">
        <v>0</v>
      </c>
      <c r="AH217">
        <v>0</v>
      </c>
      <c r="AI217">
        <v>0</v>
      </c>
      <c r="AJ217">
        <v>5362</v>
      </c>
      <c r="AK217">
        <v>7</v>
      </c>
      <c r="AL217" t="s">
        <v>116</v>
      </c>
      <c r="AM217" s="39">
        <v>1001225</v>
      </c>
      <c r="AN217" t="s">
        <v>117</v>
      </c>
      <c r="AO217">
        <v>0</v>
      </c>
      <c r="AP217">
        <v>1</v>
      </c>
      <c r="AQ217">
        <v>2</v>
      </c>
      <c r="AR217">
        <v>0</v>
      </c>
      <c r="AS217">
        <v>0</v>
      </c>
    </row>
    <row r="218" spans="1:45" x14ac:dyDescent="0.3">
      <c r="A218">
        <v>1665</v>
      </c>
      <c r="B218">
        <v>7601953506</v>
      </c>
      <c r="C218">
        <v>2</v>
      </c>
      <c r="D218">
        <v>59510</v>
      </c>
      <c r="E218" s="38">
        <v>43490</v>
      </c>
      <c r="F218" s="38">
        <v>43532</v>
      </c>
      <c r="G218">
        <v>760371065</v>
      </c>
      <c r="H218" s="40">
        <v>-1122.46</v>
      </c>
      <c r="I218" s="40">
        <v>-1122.46</v>
      </c>
      <c r="J218" s="40">
        <v>-1122.46</v>
      </c>
      <c r="K218" s="40">
        <v>-1122.46</v>
      </c>
      <c r="L218" s="39">
        <v>301811780</v>
      </c>
      <c r="M218" s="38">
        <v>30700</v>
      </c>
      <c r="N218" t="s">
        <v>899</v>
      </c>
      <c r="O218" t="s">
        <v>1225</v>
      </c>
      <c r="P218">
        <v>0</v>
      </c>
      <c r="Q218" t="s">
        <v>112</v>
      </c>
      <c r="R218" s="40">
        <v>-1122.46</v>
      </c>
      <c r="S218" s="38">
        <v>43529</v>
      </c>
      <c r="U218">
        <v>1</v>
      </c>
      <c r="V218">
        <v>35</v>
      </c>
      <c r="W218">
        <v>752713</v>
      </c>
      <c r="X218" t="s">
        <v>703</v>
      </c>
      <c r="Y218" t="s">
        <v>716</v>
      </c>
      <c r="Z218">
        <v>0</v>
      </c>
      <c r="AA218">
        <v>-1</v>
      </c>
      <c r="AB218">
        <v>-1</v>
      </c>
      <c r="AC218">
        <v>0</v>
      </c>
      <c r="AD218">
        <v>59510</v>
      </c>
      <c r="AE218">
        <v>0</v>
      </c>
      <c r="AF218">
        <v>0</v>
      </c>
      <c r="AG218">
        <v>0</v>
      </c>
      <c r="AH218">
        <v>0</v>
      </c>
      <c r="AI218">
        <v>0</v>
      </c>
      <c r="AJ218">
        <v>5362</v>
      </c>
      <c r="AK218">
        <v>7</v>
      </c>
      <c r="AL218" t="s">
        <v>116</v>
      </c>
      <c r="AM218" s="39">
        <v>1001225</v>
      </c>
      <c r="AN218" t="s">
        <v>117</v>
      </c>
      <c r="AO218">
        <v>0</v>
      </c>
      <c r="AP218">
        <v>1</v>
      </c>
      <c r="AQ218">
        <v>2</v>
      </c>
      <c r="AR218">
        <v>0</v>
      </c>
      <c r="AS218">
        <v>0</v>
      </c>
    </row>
    <row r="219" spans="1:45" x14ac:dyDescent="0.3">
      <c r="A219">
        <v>1666</v>
      </c>
      <c r="B219">
        <v>7601953506</v>
      </c>
      <c r="C219">
        <v>2</v>
      </c>
      <c r="D219">
        <v>59510</v>
      </c>
      <c r="E219" s="38">
        <v>43490</v>
      </c>
      <c r="F219" s="38">
        <v>43532</v>
      </c>
      <c r="G219">
        <v>760371065</v>
      </c>
      <c r="H219" s="40">
        <v>-2377.54</v>
      </c>
      <c r="I219" s="40">
        <v>-2377.54</v>
      </c>
      <c r="J219" s="40">
        <v>-1428.58</v>
      </c>
      <c r="K219" s="40">
        <v>-1428.58</v>
      </c>
      <c r="L219" s="39">
        <v>301811780</v>
      </c>
      <c r="M219" s="38">
        <v>30700</v>
      </c>
      <c r="N219" t="s">
        <v>899</v>
      </c>
      <c r="O219" t="s">
        <v>1225</v>
      </c>
      <c r="P219">
        <v>0</v>
      </c>
      <c r="Q219" t="s">
        <v>112</v>
      </c>
      <c r="R219" s="40">
        <v>-1428.58</v>
      </c>
      <c r="S219" s="38">
        <v>43529</v>
      </c>
      <c r="T219" t="s">
        <v>118</v>
      </c>
      <c r="U219">
        <v>1</v>
      </c>
      <c r="V219">
        <v>35</v>
      </c>
      <c r="W219">
        <v>752713</v>
      </c>
      <c r="X219" t="s">
        <v>703</v>
      </c>
      <c r="Y219" t="s">
        <v>716</v>
      </c>
      <c r="Z219">
        <v>0</v>
      </c>
      <c r="AA219">
        <v>-1</v>
      </c>
      <c r="AB219">
        <v>-1</v>
      </c>
      <c r="AC219">
        <v>0</v>
      </c>
      <c r="AD219">
        <v>59510</v>
      </c>
      <c r="AE219">
        <v>0</v>
      </c>
      <c r="AF219">
        <v>0</v>
      </c>
      <c r="AG219">
        <v>0</v>
      </c>
      <c r="AH219">
        <v>0</v>
      </c>
      <c r="AI219">
        <v>0</v>
      </c>
      <c r="AJ219">
        <v>5362</v>
      </c>
      <c r="AK219">
        <v>7</v>
      </c>
      <c r="AL219" t="s">
        <v>116</v>
      </c>
      <c r="AM219" s="39">
        <v>1001225</v>
      </c>
      <c r="AN219" t="s">
        <v>117</v>
      </c>
      <c r="AO219">
        <v>0</v>
      </c>
      <c r="AP219">
        <v>1</v>
      </c>
      <c r="AQ219">
        <v>2</v>
      </c>
      <c r="AR219">
        <v>0</v>
      </c>
      <c r="AS219">
        <v>0</v>
      </c>
    </row>
    <row r="220" spans="1:45" x14ac:dyDescent="0.3">
      <c r="A220">
        <v>330</v>
      </c>
      <c r="B220">
        <v>7601956306</v>
      </c>
      <c r="C220">
        <v>2</v>
      </c>
      <c r="D220">
        <v>59510</v>
      </c>
      <c r="E220" s="38">
        <v>43489</v>
      </c>
      <c r="F220" s="38">
        <v>43566</v>
      </c>
      <c r="G220">
        <v>720276883</v>
      </c>
      <c r="H220" s="40">
        <v>-5226</v>
      </c>
      <c r="I220" s="40">
        <v>-5226</v>
      </c>
      <c r="J220">
        <v>0</v>
      </c>
      <c r="K220">
        <v>0</v>
      </c>
      <c r="L220" s="39">
        <v>334512624</v>
      </c>
      <c r="M220" s="38">
        <v>33553</v>
      </c>
      <c r="N220" t="s">
        <v>455</v>
      </c>
      <c r="O220" t="s">
        <v>456</v>
      </c>
      <c r="P220">
        <v>0</v>
      </c>
      <c r="Q220" t="s">
        <v>112</v>
      </c>
      <c r="R220">
        <v>0</v>
      </c>
      <c r="S220" s="38">
        <v>43528</v>
      </c>
      <c r="T220" t="s">
        <v>127</v>
      </c>
      <c r="U220">
        <v>1</v>
      </c>
      <c r="V220">
        <v>27</v>
      </c>
      <c r="W220" t="s">
        <v>457</v>
      </c>
      <c r="X220" t="s">
        <v>125</v>
      </c>
      <c r="Y220" t="s">
        <v>458</v>
      </c>
      <c r="Z220">
        <v>1</v>
      </c>
      <c r="AA220">
        <v>-1</v>
      </c>
      <c r="AB220">
        <v>-1</v>
      </c>
      <c r="AC220">
        <v>0</v>
      </c>
      <c r="AD220">
        <v>59510</v>
      </c>
      <c r="AE220">
        <v>0</v>
      </c>
      <c r="AF220">
        <v>0</v>
      </c>
      <c r="AG220">
        <v>0</v>
      </c>
      <c r="AH220">
        <v>0</v>
      </c>
      <c r="AI220">
        <v>0</v>
      </c>
      <c r="AJ220">
        <v>5362</v>
      </c>
      <c r="AK220">
        <v>7</v>
      </c>
      <c r="AL220" t="s">
        <v>202</v>
      </c>
      <c r="AM220" s="39">
        <v>6859489</v>
      </c>
      <c r="AN220" t="s">
        <v>117</v>
      </c>
      <c r="AO220">
        <v>0</v>
      </c>
      <c r="AP220">
        <v>1</v>
      </c>
      <c r="AQ220">
        <v>2</v>
      </c>
      <c r="AR220">
        <v>1</v>
      </c>
      <c r="AS220">
        <v>0</v>
      </c>
    </row>
    <row r="221" spans="1:45" x14ac:dyDescent="0.3">
      <c r="A221">
        <v>331</v>
      </c>
      <c r="B221">
        <v>7601956306</v>
      </c>
      <c r="C221">
        <v>2</v>
      </c>
      <c r="D221" t="s">
        <v>128</v>
      </c>
      <c r="E221" s="38">
        <v>43489</v>
      </c>
      <c r="F221" s="38">
        <v>43566</v>
      </c>
      <c r="G221">
        <v>720276883</v>
      </c>
      <c r="H221">
        <v>0.01</v>
      </c>
      <c r="I221">
        <v>0.01</v>
      </c>
      <c r="J221">
        <v>0</v>
      </c>
      <c r="K221">
        <v>0</v>
      </c>
      <c r="L221" s="39">
        <v>334512624</v>
      </c>
      <c r="M221" s="38">
        <v>33553</v>
      </c>
      <c r="N221" t="s">
        <v>455</v>
      </c>
      <c r="O221" t="s">
        <v>456</v>
      </c>
      <c r="P221">
        <v>0</v>
      </c>
      <c r="Q221" t="s">
        <v>129</v>
      </c>
      <c r="R221">
        <v>0</v>
      </c>
      <c r="S221" s="38">
        <v>43528</v>
      </c>
      <c r="T221">
        <v>70</v>
      </c>
      <c r="U221">
        <v>1</v>
      </c>
      <c r="V221">
        <v>27</v>
      </c>
      <c r="W221" t="s">
        <v>457</v>
      </c>
      <c r="X221" t="s">
        <v>125</v>
      </c>
      <c r="Y221" t="s">
        <v>458</v>
      </c>
      <c r="Z221">
        <v>1</v>
      </c>
      <c r="AA221">
        <v>1</v>
      </c>
      <c r="AB221">
        <v>1</v>
      </c>
      <c r="AC221">
        <v>0</v>
      </c>
      <c r="AD221" t="s">
        <v>128</v>
      </c>
      <c r="AE221">
        <v>0</v>
      </c>
      <c r="AF221">
        <v>0</v>
      </c>
      <c r="AG221">
        <v>1</v>
      </c>
      <c r="AH221">
        <v>0</v>
      </c>
      <c r="AI221">
        <v>0</v>
      </c>
      <c r="AJ221">
        <v>5362</v>
      </c>
      <c r="AK221">
        <v>7</v>
      </c>
      <c r="AL221" t="s">
        <v>202</v>
      </c>
      <c r="AM221" s="39">
        <v>6859489</v>
      </c>
      <c r="AN221" t="s">
        <v>117</v>
      </c>
      <c r="AO221">
        <v>0</v>
      </c>
      <c r="AP221">
        <v>1</v>
      </c>
      <c r="AQ221">
        <v>2</v>
      </c>
      <c r="AR221">
        <v>1</v>
      </c>
      <c r="AS221">
        <v>0</v>
      </c>
    </row>
    <row r="222" spans="1:45" x14ac:dyDescent="0.3">
      <c r="A222">
        <v>930</v>
      </c>
      <c r="B222">
        <v>7603252476</v>
      </c>
      <c r="C222">
        <v>2</v>
      </c>
      <c r="D222">
        <v>59515</v>
      </c>
      <c r="E222" s="38">
        <v>43484</v>
      </c>
      <c r="F222" s="38">
        <v>43641</v>
      </c>
      <c r="G222">
        <v>650913389</v>
      </c>
      <c r="H222" s="40">
        <v>-6870</v>
      </c>
      <c r="I222" s="40">
        <v>-6870</v>
      </c>
      <c r="J222" s="40">
        <v>-4809</v>
      </c>
      <c r="K222" s="40">
        <v>-4809</v>
      </c>
      <c r="L222" s="39">
        <v>333715414</v>
      </c>
      <c r="M222" s="38">
        <v>33126</v>
      </c>
      <c r="N222" t="s">
        <v>851</v>
      </c>
      <c r="O222" t="s">
        <v>852</v>
      </c>
      <c r="P222">
        <v>0</v>
      </c>
      <c r="Q222" t="s">
        <v>112</v>
      </c>
      <c r="R222" s="40">
        <v>-6870</v>
      </c>
      <c r="S222" s="38">
        <v>43528</v>
      </c>
      <c r="T222" t="s">
        <v>853</v>
      </c>
      <c r="U222">
        <v>0</v>
      </c>
      <c r="V222">
        <v>28</v>
      </c>
      <c r="W222">
        <v>755011</v>
      </c>
      <c r="X222" t="s">
        <v>125</v>
      </c>
      <c r="Y222" t="s">
        <v>368</v>
      </c>
      <c r="Z222">
        <v>0</v>
      </c>
      <c r="AA222">
        <v>-1</v>
      </c>
      <c r="AB222">
        <v>-1</v>
      </c>
      <c r="AC222">
        <v>0</v>
      </c>
      <c r="AD222">
        <v>59515</v>
      </c>
      <c r="AE222">
        <v>0</v>
      </c>
      <c r="AF222">
        <v>0</v>
      </c>
      <c r="AG222">
        <v>0</v>
      </c>
      <c r="AH222">
        <v>0</v>
      </c>
      <c r="AI222">
        <v>0</v>
      </c>
      <c r="AJ222">
        <v>299</v>
      </c>
      <c r="AK222">
        <v>47</v>
      </c>
      <c r="AL222" t="s">
        <v>184</v>
      </c>
      <c r="AM222" s="39">
        <v>1799807</v>
      </c>
      <c r="AN222" t="s">
        <v>212</v>
      </c>
      <c r="AO222">
        <v>0</v>
      </c>
      <c r="AP222">
        <v>0</v>
      </c>
      <c r="AQ222">
        <v>2</v>
      </c>
      <c r="AR222">
        <v>0</v>
      </c>
      <c r="AS222">
        <v>0</v>
      </c>
    </row>
    <row r="223" spans="1:45" x14ac:dyDescent="0.3">
      <c r="A223">
        <v>931</v>
      </c>
      <c r="B223">
        <v>7603252476</v>
      </c>
      <c r="C223">
        <v>2</v>
      </c>
      <c r="D223">
        <v>59515</v>
      </c>
      <c r="E223" s="38">
        <v>43484</v>
      </c>
      <c r="F223" s="38">
        <v>43693</v>
      </c>
      <c r="G223">
        <v>650913389</v>
      </c>
      <c r="H223">
        <v>0</v>
      </c>
      <c r="I223" s="40">
        <v>-6215.72</v>
      </c>
      <c r="J223" s="40">
        <v>-6215.72</v>
      </c>
      <c r="K223" s="40">
        <v>-6215.72</v>
      </c>
      <c r="L223" s="39">
        <v>333715414</v>
      </c>
      <c r="M223" s="38">
        <v>33126</v>
      </c>
      <c r="N223" t="s">
        <v>851</v>
      </c>
      <c r="O223" t="s">
        <v>852</v>
      </c>
      <c r="P223">
        <v>0</v>
      </c>
      <c r="Q223" t="s">
        <v>112</v>
      </c>
      <c r="R223">
        <v>0</v>
      </c>
      <c r="S223" s="38">
        <v>43528</v>
      </c>
      <c r="T223">
        <v>70</v>
      </c>
      <c r="U223">
        <v>0</v>
      </c>
      <c r="V223">
        <v>28</v>
      </c>
      <c r="W223">
        <v>755011</v>
      </c>
      <c r="X223" t="s">
        <v>125</v>
      </c>
      <c r="Y223" t="s">
        <v>368</v>
      </c>
      <c r="Z223">
        <v>0</v>
      </c>
      <c r="AA223">
        <v>-1</v>
      </c>
      <c r="AB223">
        <v>0</v>
      </c>
      <c r="AC223">
        <v>0</v>
      </c>
      <c r="AD223">
        <v>59515</v>
      </c>
      <c r="AE223">
        <v>0</v>
      </c>
      <c r="AF223">
        <v>0</v>
      </c>
      <c r="AG223">
        <v>0</v>
      </c>
      <c r="AH223">
        <v>0</v>
      </c>
      <c r="AI223">
        <v>0</v>
      </c>
      <c r="AJ223">
        <v>299</v>
      </c>
      <c r="AK223">
        <v>47</v>
      </c>
      <c r="AL223" t="s">
        <v>184</v>
      </c>
      <c r="AM223" s="39">
        <v>1799807</v>
      </c>
      <c r="AN223" t="s">
        <v>212</v>
      </c>
      <c r="AO223">
        <v>0</v>
      </c>
      <c r="AP223">
        <v>0</v>
      </c>
      <c r="AQ223">
        <v>2</v>
      </c>
      <c r="AR223">
        <v>0</v>
      </c>
      <c r="AS223">
        <v>0</v>
      </c>
    </row>
    <row r="224" spans="1:45" x14ac:dyDescent="0.3">
      <c r="A224">
        <v>932</v>
      </c>
      <c r="B224">
        <v>7603252476</v>
      </c>
      <c r="C224">
        <v>2</v>
      </c>
      <c r="D224">
        <v>59515</v>
      </c>
      <c r="E224" s="38">
        <v>43484</v>
      </c>
      <c r="F224" s="38">
        <v>43641</v>
      </c>
      <c r="G224">
        <v>650913389</v>
      </c>
      <c r="H224">
        <v>0</v>
      </c>
      <c r="I224" s="40">
        <v>6215.72</v>
      </c>
      <c r="J224" s="40">
        <v>6215.72</v>
      </c>
      <c r="K224" s="40">
        <v>6215.72</v>
      </c>
      <c r="L224" s="39">
        <v>333715414</v>
      </c>
      <c r="M224" s="38">
        <v>33126</v>
      </c>
      <c r="N224" t="s">
        <v>851</v>
      </c>
      <c r="O224" t="s">
        <v>852</v>
      </c>
      <c r="P224">
        <v>0</v>
      </c>
      <c r="Q224" t="s">
        <v>112</v>
      </c>
      <c r="R224">
        <v>0</v>
      </c>
      <c r="S224" s="38">
        <v>43528</v>
      </c>
      <c r="T224">
        <v>70</v>
      </c>
      <c r="U224">
        <v>0</v>
      </c>
      <c r="V224">
        <v>28</v>
      </c>
      <c r="W224">
        <v>755011</v>
      </c>
      <c r="X224" t="s">
        <v>125</v>
      </c>
      <c r="Y224" t="s">
        <v>368</v>
      </c>
      <c r="Z224">
        <v>0</v>
      </c>
      <c r="AA224">
        <v>1</v>
      </c>
      <c r="AB224">
        <v>0</v>
      </c>
      <c r="AC224">
        <v>0</v>
      </c>
      <c r="AD224">
        <v>59515</v>
      </c>
      <c r="AE224">
        <v>0</v>
      </c>
      <c r="AF224">
        <v>0</v>
      </c>
      <c r="AG224">
        <v>0</v>
      </c>
      <c r="AH224">
        <v>1</v>
      </c>
      <c r="AI224">
        <v>0</v>
      </c>
      <c r="AJ224">
        <v>299</v>
      </c>
      <c r="AK224">
        <v>47</v>
      </c>
      <c r="AL224" t="s">
        <v>184</v>
      </c>
      <c r="AM224" s="39">
        <v>1799807</v>
      </c>
      <c r="AN224" t="s">
        <v>212</v>
      </c>
      <c r="AO224">
        <v>0</v>
      </c>
      <c r="AP224">
        <v>0</v>
      </c>
      <c r="AQ224">
        <v>2</v>
      </c>
      <c r="AR224">
        <v>0</v>
      </c>
      <c r="AS224">
        <v>0</v>
      </c>
    </row>
    <row r="225" spans="1:45" x14ac:dyDescent="0.3">
      <c r="A225">
        <v>933</v>
      </c>
      <c r="B225">
        <v>7603252476</v>
      </c>
      <c r="C225">
        <v>2</v>
      </c>
      <c r="D225">
        <v>59515</v>
      </c>
      <c r="E225" s="38">
        <v>43484</v>
      </c>
      <c r="F225" s="38">
        <v>43641</v>
      </c>
      <c r="G225">
        <v>650913389</v>
      </c>
      <c r="H225" s="40">
        <v>-1406.72</v>
      </c>
      <c r="I225" s="40">
        <v>-1406.72</v>
      </c>
      <c r="J225" s="40">
        <v>-1406.72</v>
      </c>
      <c r="K225" s="40">
        <v>-1406.72</v>
      </c>
      <c r="L225" s="39">
        <v>333715414</v>
      </c>
      <c r="M225" s="38">
        <v>33126</v>
      </c>
      <c r="N225" t="s">
        <v>851</v>
      </c>
      <c r="O225" t="s">
        <v>852</v>
      </c>
      <c r="P225">
        <v>0</v>
      </c>
      <c r="Q225" t="s">
        <v>112</v>
      </c>
      <c r="R225" s="40">
        <v>-1406.72</v>
      </c>
      <c r="S225" s="38">
        <v>43528</v>
      </c>
      <c r="T225" t="s">
        <v>151</v>
      </c>
      <c r="U225">
        <v>0</v>
      </c>
      <c r="V225">
        <v>28</v>
      </c>
      <c r="W225">
        <v>755011</v>
      </c>
      <c r="X225" t="s">
        <v>125</v>
      </c>
      <c r="Y225" t="s">
        <v>368</v>
      </c>
      <c r="Z225">
        <v>0</v>
      </c>
      <c r="AA225">
        <v>-1</v>
      </c>
      <c r="AB225">
        <v>-1</v>
      </c>
      <c r="AC225">
        <v>0</v>
      </c>
      <c r="AD225">
        <v>59515</v>
      </c>
      <c r="AE225">
        <v>0</v>
      </c>
      <c r="AF225">
        <v>0</v>
      </c>
      <c r="AG225">
        <v>0</v>
      </c>
      <c r="AH225">
        <v>0</v>
      </c>
      <c r="AI225">
        <v>0</v>
      </c>
      <c r="AJ225">
        <v>299</v>
      </c>
      <c r="AK225">
        <v>47</v>
      </c>
      <c r="AL225" t="s">
        <v>184</v>
      </c>
      <c r="AM225" s="39">
        <v>1799807</v>
      </c>
      <c r="AN225" t="s">
        <v>212</v>
      </c>
      <c r="AO225">
        <v>0</v>
      </c>
      <c r="AP225">
        <v>0</v>
      </c>
      <c r="AQ225">
        <v>2</v>
      </c>
      <c r="AR225">
        <v>0</v>
      </c>
      <c r="AS225">
        <v>0</v>
      </c>
    </row>
    <row r="226" spans="1:45" x14ac:dyDescent="0.3">
      <c r="A226">
        <v>2483</v>
      </c>
      <c r="B226">
        <v>7603320846</v>
      </c>
      <c r="C226">
        <v>2</v>
      </c>
      <c r="D226">
        <v>59400</v>
      </c>
      <c r="E226" s="38">
        <v>43492</v>
      </c>
      <c r="F226" s="38">
        <v>43537</v>
      </c>
      <c r="G226">
        <v>611661781</v>
      </c>
      <c r="H226" s="40">
        <v>-9608</v>
      </c>
      <c r="I226" s="40">
        <v>-9608</v>
      </c>
      <c r="J226" s="40">
        <v>-3175.2</v>
      </c>
      <c r="K226" s="40">
        <v>-3175.2</v>
      </c>
      <c r="L226" s="39">
        <v>324342153</v>
      </c>
      <c r="M226" s="38">
        <v>30888</v>
      </c>
      <c r="N226" t="s">
        <v>1641</v>
      </c>
      <c r="O226" t="s">
        <v>1642</v>
      </c>
      <c r="P226">
        <v>0</v>
      </c>
      <c r="Q226" t="s">
        <v>112</v>
      </c>
      <c r="R226" s="40">
        <v>-3528</v>
      </c>
      <c r="S226" s="38">
        <v>43531</v>
      </c>
      <c r="T226" t="s">
        <v>118</v>
      </c>
      <c r="U226">
        <v>1</v>
      </c>
      <c r="V226">
        <v>34</v>
      </c>
      <c r="W226">
        <v>712790</v>
      </c>
      <c r="X226" t="s">
        <v>247</v>
      </c>
      <c r="Y226" t="s">
        <v>651</v>
      </c>
      <c r="Z226">
        <v>0</v>
      </c>
      <c r="AA226">
        <v>-1</v>
      </c>
      <c r="AB226">
        <v>-1</v>
      </c>
      <c r="AC226">
        <v>0</v>
      </c>
      <c r="AD226">
        <v>59400</v>
      </c>
      <c r="AE226">
        <v>0</v>
      </c>
      <c r="AF226">
        <v>0</v>
      </c>
      <c r="AG226">
        <v>0</v>
      </c>
      <c r="AH226">
        <v>0</v>
      </c>
      <c r="AI226">
        <v>0</v>
      </c>
      <c r="AJ226">
        <v>5362</v>
      </c>
      <c r="AK226">
        <v>7</v>
      </c>
      <c r="AL226" t="s">
        <v>281</v>
      </c>
      <c r="AM226" s="39">
        <v>2295508</v>
      </c>
      <c r="AN226" t="s">
        <v>117</v>
      </c>
      <c r="AO226">
        <v>0</v>
      </c>
      <c r="AP226">
        <v>1</v>
      </c>
      <c r="AQ226">
        <v>2</v>
      </c>
      <c r="AR226">
        <v>0</v>
      </c>
      <c r="AS226">
        <v>0</v>
      </c>
    </row>
    <row r="227" spans="1:45" x14ac:dyDescent="0.3">
      <c r="A227">
        <v>2484</v>
      </c>
      <c r="B227">
        <v>7603320846</v>
      </c>
      <c r="C227">
        <v>2</v>
      </c>
      <c r="D227">
        <v>59400</v>
      </c>
      <c r="E227" s="38">
        <v>43492</v>
      </c>
      <c r="F227" s="38">
        <v>43537</v>
      </c>
      <c r="G227">
        <v>611661781</v>
      </c>
      <c r="H227" s="40">
        <v>-2772</v>
      </c>
      <c r="I227" s="40">
        <v>-2772</v>
      </c>
      <c r="J227" s="40">
        <v>-2772</v>
      </c>
      <c r="K227" s="40">
        <v>-2772</v>
      </c>
      <c r="L227" s="39">
        <v>324342153</v>
      </c>
      <c r="M227" s="38">
        <v>30888</v>
      </c>
      <c r="N227" t="s">
        <v>1641</v>
      </c>
      <c r="O227" t="s">
        <v>1642</v>
      </c>
      <c r="P227">
        <v>0</v>
      </c>
      <c r="Q227" t="s">
        <v>112</v>
      </c>
      <c r="R227" s="40">
        <v>-2772</v>
      </c>
      <c r="S227" s="38">
        <v>43531</v>
      </c>
      <c r="T227" t="s">
        <v>118</v>
      </c>
      <c r="U227">
        <v>1</v>
      </c>
      <c r="V227">
        <v>34</v>
      </c>
      <c r="W227">
        <v>712790</v>
      </c>
      <c r="X227" t="s">
        <v>247</v>
      </c>
      <c r="Y227" t="s">
        <v>651</v>
      </c>
      <c r="Z227">
        <v>0</v>
      </c>
      <c r="AA227">
        <v>-1</v>
      </c>
      <c r="AB227">
        <v>-1</v>
      </c>
      <c r="AC227">
        <v>0</v>
      </c>
      <c r="AD227">
        <v>59400</v>
      </c>
      <c r="AE227">
        <v>0</v>
      </c>
      <c r="AF227">
        <v>0</v>
      </c>
      <c r="AG227">
        <v>0</v>
      </c>
      <c r="AH227">
        <v>0</v>
      </c>
      <c r="AI227">
        <v>0</v>
      </c>
      <c r="AJ227">
        <v>5362</v>
      </c>
      <c r="AK227">
        <v>7</v>
      </c>
      <c r="AL227" t="s">
        <v>281</v>
      </c>
      <c r="AM227" s="39">
        <v>2295508</v>
      </c>
      <c r="AN227" t="s">
        <v>117</v>
      </c>
      <c r="AO227">
        <v>0</v>
      </c>
      <c r="AP227">
        <v>1</v>
      </c>
      <c r="AQ227">
        <v>2</v>
      </c>
      <c r="AR227">
        <v>0</v>
      </c>
      <c r="AS227">
        <v>0</v>
      </c>
    </row>
    <row r="228" spans="1:45" x14ac:dyDescent="0.3">
      <c r="A228">
        <v>2485</v>
      </c>
      <c r="B228">
        <v>7603320846</v>
      </c>
      <c r="C228">
        <v>2</v>
      </c>
      <c r="D228">
        <v>59400</v>
      </c>
      <c r="E228" s="38">
        <v>43492</v>
      </c>
      <c r="F228" s="38">
        <v>43537</v>
      </c>
      <c r="G228">
        <v>611661781</v>
      </c>
      <c r="H228">
        <v>-65.33</v>
      </c>
      <c r="I228">
        <v>-65.33</v>
      </c>
      <c r="J228">
        <v>-65.33</v>
      </c>
      <c r="K228">
        <v>-65.33</v>
      </c>
      <c r="L228" s="39">
        <v>324342153</v>
      </c>
      <c r="M228" s="38">
        <v>30888</v>
      </c>
      <c r="N228" t="s">
        <v>1641</v>
      </c>
      <c r="O228" t="s">
        <v>1642</v>
      </c>
      <c r="P228">
        <v>0</v>
      </c>
      <c r="Q228" t="s">
        <v>112</v>
      </c>
      <c r="R228">
        <v>-65.33</v>
      </c>
      <c r="S228" s="38">
        <v>43531</v>
      </c>
      <c r="T228" t="s">
        <v>113</v>
      </c>
      <c r="U228">
        <v>1</v>
      </c>
      <c r="V228">
        <v>34</v>
      </c>
      <c r="W228">
        <v>712790</v>
      </c>
      <c r="X228" t="s">
        <v>247</v>
      </c>
      <c r="Y228" t="s">
        <v>651</v>
      </c>
      <c r="Z228">
        <v>0</v>
      </c>
      <c r="AA228">
        <v>-1</v>
      </c>
      <c r="AB228">
        <v>-1</v>
      </c>
      <c r="AC228">
        <v>0</v>
      </c>
      <c r="AD228">
        <v>59400</v>
      </c>
      <c r="AE228">
        <v>0</v>
      </c>
      <c r="AF228">
        <v>0</v>
      </c>
      <c r="AG228">
        <v>0</v>
      </c>
      <c r="AH228">
        <v>0</v>
      </c>
      <c r="AI228">
        <v>0</v>
      </c>
      <c r="AJ228">
        <v>5362</v>
      </c>
      <c r="AK228">
        <v>7</v>
      </c>
      <c r="AL228" t="s">
        <v>281</v>
      </c>
      <c r="AM228" s="39">
        <v>2295508</v>
      </c>
      <c r="AN228" t="s">
        <v>117</v>
      </c>
      <c r="AO228">
        <v>0</v>
      </c>
      <c r="AP228">
        <v>1</v>
      </c>
      <c r="AQ228">
        <v>2</v>
      </c>
      <c r="AR228">
        <v>0</v>
      </c>
      <c r="AS228">
        <v>0</v>
      </c>
    </row>
    <row r="229" spans="1:45" x14ac:dyDescent="0.3">
      <c r="A229">
        <v>332</v>
      </c>
      <c r="B229">
        <v>7603602007</v>
      </c>
      <c r="C229">
        <v>2</v>
      </c>
      <c r="D229">
        <v>59510</v>
      </c>
      <c r="E229" s="38">
        <v>43489</v>
      </c>
      <c r="F229" s="38">
        <v>43536</v>
      </c>
      <c r="G229">
        <v>362169147</v>
      </c>
      <c r="H229">
        <v>-95.23</v>
      </c>
      <c r="I229">
        <v>-95.23</v>
      </c>
      <c r="J229">
        <v>-95.23</v>
      </c>
      <c r="K229">
        <v>-95.23</v>
      </c>
      <c r="L229" s="39">
        <v>282229224</v>
      </c>
      <c r="M229" s="38">
        <v>27912</v>
      </c>
      <c r="N229" t="s">
        <v>459</v>
      </c>
      <c r="O229" t="s">
        <v>460</v>
      </c>
      <c r="P229">
        <v>0</v>
      </c>
      <c r="Q229" t="s">
        <v>112</v>
      </c>
      <c r="R229">
        <v>-95.23</v>
      </c>
      <c r="S229" s="38">
        <v>43531</v>
      </c>
      <c r="T229" t="s">
        <v>113</v>
      </c>
      <c r="U229">
        <v>1</v>
      </c>
      <c r="V229">
        <v>42</v>
      </c>
      <c r="W229">
        <v>752083</v>
      </c>
      <c r="X229" t="s">
        <v>461</v>
      </c>
      <c r="Y229" t="s">
        <v>462</v>
      </c>
      <c r="Z229">
        <v>0</v>
      </c>
      <c r="AA229">
        <v>-1</v>
      </c>
      <c r="AB229">
        <v>-1</v>
      </c>
      <c r="AC229">
        <v>0</v>
      </c>
      <c r="AD229">
        <v>59510</v>
      </c>
      <c r="AE229">
        <v>0</v>
      </c>
      <c r="AF229">
        <v>0</v>
      </c>
      <c r="AG229">
        <v>0</v>
      </c>
      <c r="AH229">
        <v>0</v>
      </c>
      <c r="AI229">
        <v>0</v>
      </c>
      <c r="AJ229">
        <v>291</v>
      </c>
      <c r="AK229">
        <v>47</v>
      </c>
      <c r="AL229" t="s">
        <v>188</v>
      </c>
      <c r="AM229" s="39">
        <v>1767181</v>
      </c>
      <c r="AN229" t="s">
        <v>212</v>
      </c>
      <c r="AO229">
        <v>0</v>
      </c>
      <c r="AP229">
        <v>1</v>
      </c>
      <c r="AQ229">
        <v>2</v>
      </c>
      <c r="AR229">
        <v>0</v>
      </c>
      <c r="AS229">
        <v>0</v>
      </c>
    </row>
    <row r="230" spans="1:45" x14ac:dyDescent="0.3">
      <c r="A230">
        <v>333</v>
      </c>
      <c r="B230">
        <v>7603602007</v>
      </c>
      <c r="C230">
        <v>2</v>
      </c>
      <c r="D230">
        <v>59510</v>
      </c>
      <c r="E230" s="38">
        <v>43489</v>
      </c>
      <c r="F230" s="38">
        <v>43536</v>
      </c>
      <c r="G230">
        <v>362169147</v>
      </c>
      <c r="H230" s="40">
        <v>-5750</v>
      </c>
      <c r="I230" s="40">
        <v>-5750</v>
      </c>
      <c r="J230" s="40">
        <v>-4568.46</v>
      </c>
      <c r="K230" s="40">
        <v>-4568.46</v>
      </c>
      <c r="L230" s="39">
        <v>282229224</v>
      </c>
      <c r="M230" s="38">
        <v>27912</v>
      </c>
      <c r="N230" t="s">
        <v>459</v>
      </c>
      <c r="O230" t="s">
        <v>460</v>
      </c>
      <c r="P230">
        <v>0</v>
      </c>
      <c r="Q230" t="s">
        <v>112</v>
      </c>
      <c r="R230" s="40">
        <v>-4568.46</v>
      </c>
      <c r="S230" s="38">
        <v>43531</v>
      </c>
      <c r="T230" t="s">
        <v>118</v>
      </c>
      <c r="U230">
        <v>1</v>
      </c>
      <c r="V230">
        <v>42</v>
      </c>
      <c r="W230">
        <v>752083</v>
      </c>
      <c r="X230" t="s">
        <v>461</v>
      </c>
      <c r="Y230" t="s">
        <v>462</v>
      </c>
      <c r="Z230">
        <v>0</v>
      </c>
      <c r="AA230">
        <v>-1</v>
      </c>
      <c r="AB230">
        <v>-1</v>
      </c>
      <c r="AC230">
        <v>0</v>
      </c>
      <c r="AD230">
        <v>59510</v>
      </c>
      <c r="AE230">
        <v>0</v>
      </c>
      <c r="AF230">
        <v>0</v>
      </c>
      <c r="AG230">
        <v>0</v>
      </c>
      <c r="AH230">
        <v>0</v>
      </c>
      <c r="AI230">
        <v>0</v>
      </c>
      <c r="AJ230">
        <v>291</v>
      </c>
      <c r="AK230">
        <v>47</v>
      </c>
      <c r="AL230" t="s">
        <v>188</v>
      </c>
      <c r="AM230" s="39">
        <v>1767181</v>
      </c>
      <c r="AN230" t="s">
        <v>212</v>
      </c>
      <c r="AO230">
        <v>0</v>
      </c>
      <c r="AP230">
        <v>1</v>
      </c>
      <c r="AQ230">
        <v>2</v>
      </c>
      <c r="AR230">
        <v>0</v>
      </c>
      <c r="AS230">
        <v>0</v>
      </c>
    </row>
    <row r="231" spans="1:45" x14ac:dyDescent="0.3">
      <c r="A231">
        <v>1907</v>
      </c>
      <c r="B231">
        <v>7604156693</v>
      </c>
      <c r="C231">
        <v>2</v>
      </c>
      <c r="D231">
        <v>59510</v>
      </c>
      <c r="E231" s="38">
        <v>43462</v>
      </c>
      <c r="F231" s="38">
        <v>43763</v>
      </c>
      <c r="G231">
        <v>311175717</v>
      </c>
      <c r="H231">
        <v>650.34</v>
      </c>
      <c r="I231">
        <v>650.34</v>
      </c>
      <c r="J231">
        <v>650.34</v>
      </c>
      <c r="K231">
        <v>650.34</v>
      </c>
      <c r="L231" s="39">
        <v>306340450</v>
      </c>
      <c r="M231" s="38">
        <v>29167</v>
      </c>
      <c r="N231" t="s">
        <v>1409</v>
      </c>
      <c r="O231" t="s">
        <v>1410</v>
      </c>
      <c r="P231">
        <v>0</v>
      </c>
      <c r="Q231" t="s">
        <v>112</v>
      </c>
      <c r="R231">
        <v>650.34</v>
      </c>
      <c r="S231" s="38">
        <v>43531</v>
      </c>
      <c r="T231">
        <v>70</v>
      </c>
      <c r="U231">
        <v>1</v>
      </c>
      <c r="V231">
        <v>39</v>
      </c>
      <c r="W231">
        <v>905654</v>
      </c>
      <c r="X231" t="s">
        <v>241</v>
      </c>
      <c r="Y231" t="s">
        <v>125</v>
      </c>
      <c r="Z231">
        <v>0</v>
      </c>
      <c r="AA231">
        <v>1</v>
      </c>
      <c r="AB231">
        <v>1</v>
      </c>
      <c r="AC231">
        <v>0</v>
      </c>
      <c r="AD231">
        <v>59510</v>
      </c>
      <c r="AE231">
        <v>0</v>
      </c>
      <c r="AF231">
        <v>0</v>
      </c>
      <c r="AG231">
        <v>0</v>
      </c>
      <c r="AH231">
        <v>1</v>
      </c>
      <c r="AI231">
        <v>0</v>
      </c>
      <c r="AJ231">
        <v>302</v>
      </c>
      <c r="AK231">
        <v>7</v>
      </c>
      <c r="AL231" t="s">
        <v>231</v>
      </c>
      <c r="AM231" s="39">
        <v>3218123</v>
      </c>
      <c r="AN231" t="s">
        <v>117</v>
      </c>
      <c r="AO231">
        <v>0</v>
      </c>
      <c r="AP231">
        <v>1</v>
      </c>
      <c r="AQ231">
        <v>2</v>
      </c>
      <c r="AR231">
        <v>0</v>
      </c>
      <c r="AS231">
        <v>0</v>
      </c>
    </row>
    <row r="232" spans="1:45" x14ac:dyDescent="0.3">
      <c r="A232">
        <v>1908</v>
      </c>
      <c r="B232">
        <v>7604156693</v>
      </c>
      <c r="C232">
        <v>2</v>
      </c>
      <c r="D232">
        <v>59510</v>
      </c>
      <c r="E232" s="38">
        <v>43462</v>
      </c>
      <c r="F232" s="38">
        <v>43762</v>
      </c>
      <c r="G232">
        <v>311175717</v>
      </c>
      <c r="H232" s="40">
        <v>-2540.0300000000002</v>
      </c>
      <c r="I232" s="40">
        <v>-2540.0300000000002</v>
      </c>
      <c r="J232" s="40">
        <v>-1795.77</v>
      </c>
      <c r="K232" s="40">
        <v>-1795.77</v>
      </c>
      <c r="L232" s="39">
        <v>306340450</v>
      </c>
      <c r="M232" s="38">
        <v>29167</v>
      </c>
      <c r="N232" t="s">
        <v>1409</v>
      </c>
      <c r="O232" t="s">
        <v>1410</v>
      </c>
      <c r="P232">
        <v>0</v>
      </c>
      <c r="Q232" t="s">
        <v>112</v>
      </c>
      <c r="R232" s="40">
        <v>-1795.77</v>
      </c>
      <c r="S232" s="38">
        <v>43531</v>
      </c>
      <c r="T232" t="s">
        <v>118</v>
      </c>
      <c r="U232">
        <v>1</v>
      </c>
      <c r="V232">
        <v>39</v>
      </c>
      <c r="W232">
        <v>905654</v>
      </c>
      <c r="X232" t="s">
        <v>241</v>
      </c>
      <c r="Y232" t="s">
        <v>125</v>
      </c>
      <c r="Z232">
        <v>0</v>
      </c>
      <c r="AA232">
        <v>-1</v>
      </c>
      <c r="AB232">
        <v>-1</v>
      </c>
      <c r="AC232">
        <v>0</v>
      </c>
      <c r="AD232">
        <v>59510</v>
      </c>
      <c r="AE232">
        <v>0</v>
      </c>
      <c r="AF232">
        <v>0</v>
      </c>
      <c r="AG232">
        <v>0</v>
      </c>
      <c r="AH232">
        <v>0</v>
      </c>
      <c r="AI232">
        <v>0</v>
      </c>
      <c r="AJ232">
        <v>302</v>
      </c>
      <c r="AK232">
        <v>7</v>
      </c>
      <c r="AL232" t="s">
        <v>231</v>
      </c>
      <c r="AM232" s="39">
        <v>3218123</v>
      </c>
      <c r="AN232" t="s">
        <v>117</v>
      </c>
      <c r="AO232">
        <v>0</v>
      </c>
      <c r="AP232">
        <v>1</v>
      </c>
      <c r="AQ232">
        <v>2</v>
      </c>
      <c r="AR232">
        <v>0</v>
      </c>
      <c r="AS232">
        <v>0</v>
      </c>
    </row>
    <row r="233" spans="1:45" x14ac:dyDescent="0.3">
      <c r="A233">
        <v>1909</v>
      </c>
      <c r="B233">
        <v>7604156693</v>
      </c>
      <c r="C233">
        <v>2</v>
      </c>
      <c r="D233">
        <v>59510</v>
      </c>
      <c r="E233" s="38">
        <v>43462</v>
      </c>
      <c r="F233" s="38">
        <v>43763</v>
      </c>
      <c r="G233">
        <v>311175717</v>
      </c>
      <c r="H233" s="40">
        <v>-4516.74</v>
      </c>
      <c r="I233" s="40">
        <v>-4516.74</v>
      </c>
      <c r="J233" s="40">
        <v>-4516.74</v>
      </c>
      <c r="K233" s="40">
        <v>-4516.74</v>
      </c>
      <c r="L233" s="39">
        <v>306340450</v>
      </c>
      <c r="M233" s="38">
        <v>29167</v>
      </c>
      <c r="N233" t="s">
        <v>1409</v>
      </c>
      <c r="O233" t="s">
        <v>1410</v>
      </c>
      <c r="P233">
        <v>0</v>
      </c>
      <c r="Q233" t="s">
        <v>112</v>
      </c>
      <c r="R233" s="40">
        <v>-4516.74</v>
      </c>
      <c r="S233" s="38">
        <v>43531</v>
      </c>
      <c r="T233">
        <v>70</v>
      </c>
      <c r="U233">
        <v>1</v>
      </c>
      <c r="V233">
        <v>39</v>
      </c>
      <c r="W233">
        <v>905654</v>
      </c>
      <c r="X233" t="s">
        <v>241</v>
      </c>
      <c r="Y233" t="s">
        <v>125</v>
      </c>
      <c r="Z233">
        <v>0</v>
      </c>
      <c r="AA233">
        <v>-1</v>
      </c>
      <c r="AB233">
        <v>-1</v>
      </c>
      <c r="AC233">
        <v>0</v>
      </c>
      <c r="AD233">
        <v>59510</v>
      </c>
      <c r="AE233">
        <v>0</v>
      </c>
      <c r="AF233">
        <v>0</v>
      </c>
      <c r="AG233">
        <v>0</v>
      </c>
      <c r="AH233">
        <v>0</v>
      </c>
      <c r="AI233">
        <v>0</v>
      </c>
      <c r="AJ233">
        <v>302</v>
      </c>
      <c r="AK233">
        <v>7</v>
      </c>
      <c r="AL233" t="s">
        <v>231</v>
      </c>
      <c r="AM233" s="39">
        <v>3218123</v>
      </c>
      <c r="AN233" t="s">
        <v>117</v>
      </c>
      <c r="AO233">
        <v>0</v>
      </c>
      <c r="AP233">
        <v>1</v>
      </c>
      <c r="AQ233">
        <v>2</v>
      </c>
      <c r="AR233">
        <v>0</v>
      </c>
      <c r="AS233">
        <v>0</v>
      </c>
    </row>
    <row r="234" spans="1:45" x14ac:dyDescent="0.3">
      <c r="A234">
        <v>1910</v>
      </c>
      <c r="B234">
        <v>7604156693</v>
      </c>
      <c r="C234">
        <v>2</v>
      </c>
      <c r="D234">
        <v>59510</v>
      </c>
      <c r="E234" s="38">
        <v>43462</v>
      </c>
      <c r="F234" s="38">
        <v>43777</v>
      </c>
      <c r="G234">
        <v>311175717</v>
      </c>
      <c r="H234">
        <v>-650.34</v>
      </c>
      <c r="I234">
        <v>-650.34</v>
      </c>
      <c r="J234">
        <v>-650.34</v>
      </c>
      <c r="K234">
        <v>-650.34</v>
      </c>
      <c r="L234" s="39">
        <v>306340450</v>
      </c>
      <c r="M234" s="38">
        <v>29167</v>
      </c>
      <c r="N234" t="s">
        <v>1409</v>
      </c>
      <c r="O234" t="s">
        <v>1410</v>
      </c>
      <c r="P234">
        <v>0</v>
      </c>
      <c r="Q234" t="s">
        <v>112</v>
      </c>
      <c r="R234">
        <v>-650.34</v>
      </c>
      <c r="S234" s="38">
        <v>43531</v>
      </c>
      <c r="T234">
        <v>70</v>
      </c>
      <c r="U234">
        <v>1</v>
      </c>
      <c r="V234">
        <v>39</v>
      </c>
      <c r="W234">
        <v>905654</v>
      </c>
      <c r="X234" t="s">
        <v>241</v>
      </c>
      <c r="Y234" t="s">
        <v>125</v>
      </c>
      <c r="Z234">
        <v>0</v>
      </c>
      <c r="AA234">
        <v>-1</v>
      </c>
      <c r="AB234">
        <v>-1</v>
      </c>
      <c r="AC234">
        <v>0</v>
      </c>
      <c r="AD234">
        <v>59510</v>
      </c>
      <c r="AE234">
        <v>0</v>
      </c>
      <c r="AF234">
        <v>0</v>
      </c>
      <c r="AG234">
        <v>0</v>
      </c>
      <c r="AH234">
        <v>0</v>
      </c>
      <c r="AI234">
        <v>0</v>
      </c>
      <c r="AJ234">
        <v>302</v>
      </c>
      <c r="AK234">
        <v>7</v>
      </c>
      <c r="AL234" t="s">
        <v>231</v>
      </c>
      <c r="AM234" s="39">
        <v>3218123</v>
      </c>
      <c r="AN234" t="s">
        <v>117</v>
      </c>
      <c r="AO234">
        <v>0</v>
      </c>
      <c r="AP234">
        <v>1</v>
      </c>
      <c r="AQ234">
        <v>2</v>
      </c>
      <c r="AR234">
        <v>0</v>
      </c>
      <c r="AS234">
        <v>0</v>
      </c>
    </row>
    <row r="235" spans="1:45" x14ac:dyDescent="0.3">
      <c r="A235">
        <v>1911</v>
      </c>
      <c r="B235">
        <v>7604156693</v>
      </c>
      <c r="C235">
        <v>2</v>
      </c>
      <c r="D235">
        <v>59510</v>
      </c>
      <c r="E235" s="38">
        <v>43462</v>
      </c>
      <c r="F235" s="38">
        <v>43763</v>
      </c>
      <c r="G235">
        <v>311175717</v>
      </c>
      <c r="H235" s="40">
        <v>-3866.4</v>
      </c>
      <c r="I235" s="40">
        <v>-3866.4</v>
      </c>
      <c r="J235" s="40">
        <v>-3866.4</v>
      </c>
      <c r="K235" s="40">
        <v>-3866.4</v>
      </c>
      <c r="L235" s="39">
        <v>306340450</v>
      </c>
      <c r="M235" s="38">
        <v>29167</v>
      </c>
      <c r="N235" t="s">
        <v>1409</v>
      </c>
      <c r="O235" t="s">
        <v>1410</v>
      </c>
      <c r="P235">
        <v>0</v>
      </c>
      <c r="Q235" t="s">
        <v>112</v>
      </c>
      <c r="R235" s="40">
        <v>-3866.4</v>
      </c>
      <c r="S235" s="38">
        <v>43531</v>
      </c>
      <c r="T235" t="s">
        <v>132</v>
      </c>
      <c r="U235">
        <v>1</v>
      </c>
      <c r="V235">
        <v>39</v>
      </c>
      <c r="W235">
        <v>905654</v>
      </c>
      <c r="X235" t="s">
        <v>241</v>
      </c>
      <c r="Y235" t="s">
        <v>125</v>
      </c>
      <c r="Z235">
        <v>0</v>
      </c>
      <c r="AA235">
        <v>-1</v>
      </c>
      <c r="AB235">
        <v>-1</v>
      </c>
      <c r="AC235">
        <v>0</v>
      </c>
      <c r="AD235">
        <v>59510</v>
      </c>
      <c r="AE235">
        <v>0</v>
      </c>
      <c r="AF235">
        <v>0</v>
      </c>
      <c r="AG235">
        <v>0</v>
      </c>
      <c r="AH235">
        <v>0</v>
      </c>
      <c r="AI235">
        <v>0</v>
      </c>
      <c r="AJ235">
        <v>302</v>
      </c>
      <c r="AK235">
        <v>7</v>
      </c>
      <c r="AL235" t="s">
        <v>231</v>
      </c>
      <c r="AM235" s="39">
        <v>3218123</v>
      </c>
      <c r="AN235" t="s">
        <v>117</v>
      </c>
      <c r="AO235">
        <v>0</v>
      </c>
      <c r="AP235">
        <v>1</v>
      </c>
      <c r="AQ235">
        <v>2</v>
      </c>
      <c r="AR235">
        <v>0</v>
      </c>
      <c r="AS235">
        <v>0</v>
      </c>
    </row>
    <row r="236" spans="1:45" x14ac:dyDescent="0.3">
      <c r="A236">
        <v>1912</v>
      </c>
      <c r="B236">
        <v>7604156693</v>
      </c>
      <c r="C236">
        <v>2</v>
      </c>
      <c r="D236">
        <v>59510</v>
      </c>
      <c r="E236" s="38">
        <v>43462</v>
      </c>
      <c r="F236" s="38">
        <v>43762</v>
      </c>
      <c r="G236">
        <v>311175717</v>
      </c>
      <c r="H236" s="40">
        <v>-1410.97</v>
      </c>
      <c r="I236" s="40">
        <v>-1410.97</v>
      </c>
      <c r="J236" s="40">
        <v>-1410.97</v>
      </c>
      <c r="K236" s="40">
        <v>-1410.97</v>
      </c>
      <c r="L236" s="39">
        <v>306340450</v>
      </c>
      <c r="M236" s="38">
        <v>29167</v>
      </c>
      <c r="N236" t="s">
        <v>1409</v>
      </c>
      <c r="O236" t="s">
        <v>1410</v>
      </c>
      <c r="P236">
        <v>0</v>
      </c>
      <c r="Q236" t="s">
        <v>112</v>
      </c>
      <c r="R236" s="40">
        <v>-1410.97</v>
      </c>
      <c r="S236" s="38">
        <v>43531</v>
      </c>
      <c r="T236" t="s">
        <v>118</v>
      </c>
      <c r="U236">
        <v>1</v>
      </c>
      <c r="V236">
        <v>39</v>
      </c>
      <c r="W236">
        <v>905654</v>
      </c>
      <c r="X236" t="s">
        <v>241</v>
      </c>
      <c r="Y236" t="s">
        <v>125</v>
      </c>
      <c r="Z236">
        <v>0</v>
      </c>
      <c r="AA236">
        <v>-1</v>
      </c>
      <c r="AB236">
        <v>-1</v>
      </c>
      <c r="AC236">
        <v>0</v>
      </c>
      <c r="AD236">
        <v>59510</v>
      </c>
      <c r="AE236">
        <v>0</v>
      </c>
      <c r="AF236">
        <v>0</v>
      </c>
      <c r="AG236">
        <v>0</v>
      </c>
      <c r="AH236">
        <v>0</v>
      </c>
      <c r="AI236">
        <v>0</v>
      </c>
      <c r="AJ236">
        <v>302</v>
      </c>
      <c r="AK236">
        <v>7</v>
      </c>
      <c r="AL236" t="s">
        <v>231</v>
      </c>
      <c r="AM236" s="39">
        <v>3218123</v>
      </c>
      <c r="AN236" t="s">
        <v>117</v>
      </c>
      <c r="AO236">
        <v>0</v>
      </c>
      <c r="AP236">
        <v>1</v>
      </c>
      <c r="AQ236">
        <v>2</v>
      </c>
      <c r="AR236">
        <v>0</v>
      </c>
      <c r="AS236">
        <v>0</v>
      </c>
    </row>
    <row r="237" spans="1:45" x14ac:dyDescent="0.3">
      <c r="A237">
        <v>1913</v>
      </c>
      <c r="B237">
        <v>7604156693</v>
      </c>
      <c r="C237">
        <v>2</v>
      </c>
      <c r="D237">
        <v>59510</v>
      </c>
      <c r="E237" s="38">
        <v>43462</v>
      </c>
      <c r="F237" s="38">
        <v>43762</v>
      </c>
      <c r="G237">
        <v>311175717</v>
      </c>
      <c r="H237" s="40">
        <v>4516.74</v>
      </c>
      <c r="I237" s="40">
        <v>4516.74</v>
      </c>
      <c r="J237" s="40">
        <v>4516.74</v>
      </c>
      <c r="K237" s="40">
        <v>4516.74</v>
      </c>
      <c r="L237" s="39">
        <v>306340450</v>
      </c>
      <c r="M237" s="38">
        <v>29167</v>
      </c>
      <c r="N237" t="s">
        <v>1409</v>
      </c>
      <c r="O237" t="s">
        <v>1410</v>
      </c>
      <c r="P237">
        <v>0</v>
      </c>
      <c r="Q237" t="s">
        <v>112</v>
      </c>
      <c r="R237" s="40">
        <v>4516.74</v>
      </c>
      <c r="S237" s="38">
        <v>43531</v>
      </c>
      <c r="T237">
        <v>70</v>
      </c>
      <c r="U237">
        <v>1</v>
      </c>
      <c r="V237">
        <v>39</v>
      </c>
      <c r="W237">
        <v>905654</v>
      </c>
      <c r="X237" t="s">
        <v>241</v>
      </c>
      <c r="Y237" t="s">
        <v>125</v>
      </c>
      <c r="Z237">
        <v>0</v>
      </c>
      <c r="AA237">
        <v>1</v>
      </c>
      <c r="AB237">
        <v>1</v>
      </c>
      <c r="AC237">
        <v>0</v>
      </c>
      <c r="AD237">
        <v>59510</v>
      </c>
      <c r="AE237">
        <v>0</v>
      </c>
      <c r="AF237">
        <v>0</v>
      </c>
      <c r="AG237">
        <v>0</v>
      </c>
      <c r="AH237">
        <v>1</v>
      </c>
      <c r="AI237">
        <v>0</v>
      </c>
      <c r="AJ237">
        <v>302</v>
      </c>
      <c r="AK237">
        <v>7</v>
      </c>
      <c r="AL237" t="s">
        <v>231</v>
      </c>
      <c r="AM237" s="39">
        <v>3218123</v>
      </c>
      <c r="AN237" t="s">
        <v>117</v>
      </c>
      <c r="AO237">
        <v>0</v>
      </c>
      <c r="AP237">
        <v>1</v>
      </c>
      <c r="AQ237">
        <v>2</v>
      </c>
      <c r="AR237">
        <v>0</v>
      </c>
      <c r="AS237">
        <v>0</v>
      </c>
    </row>
    <row r="238" spans="1:45" x14ac:dyDescent="0.3">
      <c r="A238">
        <v>1914</v>
      </c>
      <c r="B238">
        <v>7604156693</v>
      </c>
      <c r="C238">
        <v>2</v>
      </c>
      <c r="D238">
        <v>59510</v>
      </c>
      <c r="E238" s="38">
        <v>43462</v>
      </c>
      <c r="F238" s="38">
        <v>43763</v>
      </c>
      <c r="G238">
        <v>311175717</v>
      </c>
      <c r="H238" s="40">
        <v>3866.4</v>
      </c>
      <c r="I238" s="40">
        <v>3866.4</v>
      </c>
      <c r="J238" s="40">
        <v>3866.4</v>
      </c>
      <c r="K238" s="40">
        <v>3866.4</v>
      </c>
      <c r="L238" s="39">
        <v>306340450</v>
      </c>
      <c r="M238" s="38">
        <v>29167</v>
      </c>
      <c r="N238" t="s">
        <v>1409</v>
      </c>
      <c r="O238" t="s">
        <v>1410</v>
      </c>
      <c r="P238">
        <v>0</v>
      </c>
      <c r="Q238" t="s">
        <v>112</v>
      </c>
      <c r="R238" s="40">
        <v>3866.4</v>
      </c>
      <c r="S238" s="38">
        <v>43531</v>
      </c>
      <c r="T238">
        <v>70</v>
      </c>
      <c r="U238">
        <v>1</v>
      </c>
      <c r="V238">
        <v>39</v>
      </c>
      <c r="W238">
        <v>905654</v>
      </c>
      <c r="X238" t="s">
        <v>241</v>
      </c>
      <c r="Y238" t="s">
        <v>125</v>
      </c>
      <c r="Z238">
        <v>0</v>
      </c>
      <c r="AA238">
        <v>1</v>
      </c>
      <c r="AB238">
        <v>1</v>
      </c>
      <c r="AC238">
        <v>0</v>
      </c>
      <c r="AD238">
        <v>59510</v>
      </c>
      <c r="AE238">
        <v>0</v>
      </c>
      <c r="AF238">
        <v>0</v>
      </c>
      <c r="AG238">
        <v>0</v>
      </c>
      <c r="AH238">
        <v>1</v>
      </c>
      <c r="AI238">
        <v>0</v>
      </c>
      <c r="AJ238">
        <v>302</v>
      </c>
      <c r="AK238">
        <v>7</v>
      </c>
      <c r="AL238" t="s">
        <v>231</v>
      </c>
      <c r="AM238" s="39">
        <v>3218123</v>
      </c>
      <c r="AN238" t="s">
        <v>117</v>
      </c>
      <c r="AO238">
        <v>0</v>
      </c>
      <c r="AP238">
        <v>1</v>
      </c>
      <c r="AQ238">
        <v>2</v>
      </c>
      <c r="AR238">
        <v>0</v>
      </c>
      <c r="AS238">
        <v>0</v>
      </c>
    </row>
    <row r="239" spans="1:45" x14ac:dyDescent="0.3">
      <c r="A239">
        <v>1915</v>
      </c>
      <c r="B239">
        <v>7604156693</v>
      </c>
      <c r="C239">
        <v>2</v>
      </c>
      <c r="D239">
        <v>58700</v>
      </c>
      <c r="E239" s="38">
        <v>43462</v>
      </c>
      <c r="F239" s="38">
        <v>43762</v>
      </c>
      <c r="G239">
        <v>311175717</v>
      </c>
      <c r="H239" s="40">
        <v>-1310</v>
      </c>
      <c r="I239" s="40">
        <v>-1310</v>
      </c>
      <c r="J239" s="40">
        <v>-1310</v>
      </c>
      <c r="K239" s="40">
        <v>-1310</v>
      </c>
      <c r="L239" s="39">
        <v>306340450</v>
      </c>
      <c r="M239" s="38">
        <v>29167</v>
      </c>
      <c r="N239" t="s">
        <v>1409</v>
      </c>
      <c r="O239" t="s">
        <v>1410</v>
      </c>
      <c r="P239">
        <v>0</v>
      </c>
      <c r="Q239" t="s">
        <v>112</v>
      </c>
      <c r="R239" s="40">
        <v>-1310</v>
      </c>
      <c r="S239" s="38">
        <v>43531</v>
      </c>
      <c r="T239" t="s">
        <v>118</v>
      </c>
      <c r="U239">
        <v>1</v>
      </c>
      <c r="V239">
        <v>39</v>
      </c>
      <c r="W239">
        <v>905654</v>
      </c>
      <c r="X239" t="s">
        <v>241</v>
      </c>
      <c r="Y239" t="s">
        <v>125</v>
      </c>
      <c r="Z239">
        <v>0</v>
      </c>
      <c r="AA239">
        <v>-1</v>
      </c>
      <c r="AB239">
        <v>-1</v>
      </c>
      <c r="AC239">
        <v>0</v>
      </c>
      <c r="AD239">
        <v>58700</v>
      </c>
      <c r="AE239">
        <v>0</v>
      </c>
      <c r="AF239">
        <v>0</v>
      </c>
      <c r="AG239">
        <v>0</v>
      </c>
      <c r="AH239">
        <v>0</v>
      </c>
      <c r="AI239">
        <v>0</v>
      </c>
      <c r="AJ239">
        <v>302</v>
      </c>
      <c r="AK239">
        <v>7</v>
      </c>
      <c r="AL239" t="s">
        <v>231</v>
      </c>
      <c r="AM239" s="39">
        <v>3218123</v>
      </c>
      <c r="AN239" t="s">
        <v>117</v>
      </c>
      <c r="AO239">
        <v>0</v>
      </c>
      <c r="AP239">
        <v>1</v>
      </c>
      <c r="AQ239">
        <v>2</v>
      </c>
      <c r="AR239">
        <v>0</v>
      </c>
      <c r="AS239">
        <v>0</v>
      </c>
    </row>
    <row r="240" spans="1:45" x14ac:dyDescent="0.3">
      <c r="A240">
        <v>1916</v>
      </c>
      <c r="B240">
        <v>7604418412</v>
      </c>
      <c r="C240">
        <v>2</v>
      </c>
      <c r="D240">
        <v>59510</v>
      </c>
      <c r="E240" s="38">
        <v>43455</v>
      </c>
      <c r="F240" s="38">
        <v>43535</v>
      </c>
      <c r="G240">
        <v>752403687</v>
      </c>
      <c r="H240">
        <v>-64.040000000000006</v>
      </c>
      <c r="I240">
        <v>-64.040000000000006</v>
      </c>
      <c r="J240">
        <v>-64.040000000000006</v>
      </c>
      <c r="K240">
        <v>-64.040000000000006</v>
      </c>
      <c r="L240" s="39">
        <v>293174987</v>
      </c>
      <c r="M240" s="38">
        <v>32331</v>
      </c>
      <c r="N240" t="s">
        <v>601</v>
      </c>
      <c r="O240" t="s">
        <v>1411</v>
      </c>
      <c r="P240">
        <v>0</v>
      </c>
      <c r="Q240" t="s">
        <v>112</v>
      </c>
      <c r="R240">
        <v>-64.040000000000006</v>
      </c>
      <c r="S240" s="38">
        <v>43528</v>
      </c>
      <c r="T240" t="s">
        <v>113</v>
      </c>
      <c r="U240">
        <v>1</v>
      </c>
      <c r="V240">
        <v>30</v>
      </c>
      <c r="W240">
        <v>700639</v>
      </c>
      <c r="X240" t="s">
        <v>752</v>
      </c>
      <c r="Y240" t="s">
        <v>191</v>
      </c>
      <c r="Z240">
        <v>0</v>
      </c>
      <c r="AA240">
        <v>-1</v>
      </c>
      <c r="AB240">
        <v>-1</v>
      </c>
      <c r="AC240">
        <v>0</v>
      </c>
      <c r="AD240">
        <v>59510</v>
      </c>
      <c r="AE240">
        <v>0</v>
      </c>
      <c r="AF240">
        <v>0</v>
      </c>
      <c r="AG240">
        <v>0</v>
      </c>
      <c r="AH240">
        <v>0</v>
      </c>
      <c r="AI240">
        <v>0</v>
      </c>
      <c r="AJ240">
        <v>5063</v>
      </c>
      <c r="AK240">
        <v>1</v>
      </c>
      <c r="AL240" t="s">
        <v>116</v>
      </c>
      <c r="AM240" s="39">
        <v>2048115</v>
      </c>
      <c r="AN240" t="s">
        <v>243</v>
      </c>
      <c r="AO240">
        <v>0</v>
      </c>
      <c r="AP240">
        <v>1</v>
      </c>
      <c r="AQ240">
        <v>2</v>
      </c>
      <c r="AR240">
        <v>0</v>
      </c>
      <c r="AS240">
        <v>0</v>
      </c>
    </row>
    <row r="241" spans="1:45" x14ac:dyDescent="0.3">
      <c r="A241">
        <v>1917</v>
      </c>
      <c r="B241">
        <v>7604418412</v>
      </c>
      <c r="C241">
        <v>2</v>
      </c>
      <c r="D241">
        <v>59510</v>
      </c>
      <c r="E241" s="38">
        <v>43455</v>
      </c>
      <c r="F241" s="38">
        <v>43535</v>
      </c>
      <c r="G241">
        <v>752403687</v>
      </c>
      <c r="H241" s="40">
        <v>-1221.8900000000001</v>
      </c>
      <c r="I241" s="40">
        <v>-1221.8900000000001</v>
      </c>
      <c r="J241" s="40">
        <v>-1221.8900000000001</v>
      </c>
      <c r="K241" s="40">
        <v>-1221.8900000000001</v>
      </c>
      <c r="L241" s="39">
        <v>293174987</v>
      </c>
      <c r="M241" s="38">
        <v>32331</v>
      </c>
      <c r="N241" t="s">
        <v>601</v>
      </c>
      <c r="O241" t="s">
        <v>1411</v>
      </c>
      <c r="P241">
        <v>0</v>
      </c>
      <c r="Q241" t="s">
        <v>112</v>
      </c>
      <c r="R241" s="40">
        <v>-1221.8900000000001</v>
      </c>
      <c r="S241" s="38">
        <v>43528</v>
      </c>
      <c r="T241" t="s">
        <v>118</v>
      </c>
      <c r="U241">
        <v>1</v>
      </c>
      <c r="V241">
        <v>30</v>
      </c>
      <c r="W241">
        <v>700639</v>
      </c>
      <c r="X241" t="s">
        <v>752</v>
      </c>
      <c r="Y241" t="s">
        <v>191</v>
      </c>
      <c r="Z241">
        <v>0</v>
      </c>
      <c r="AA241">
        <v>-1</v>
      </c>
      <c r="AB241">
        <v>-1</v>
      </c>
      <c r="AC241">
        <v>0</v>
      </c>
      <c r="AD241">
        <v>59510</v>
      </c>
      <c r="AE241">
        <v>0</v>
      </c>
      <c r="AF241">
        <v>0</v>
      </c>
      <c r="AG241">
        <v>0</v>
      </c>
      <c r="AH241">
        <v>0</v>
      </c>
      <c r="AI241">
        <v>0</v>
      </c>
      <c r="AJ241">
        <v>5063</v>
      </c>
      <c r="AK241">
        <v>1</v>
      </c>
      <c r="AL241" t="s">
        <v>116</v>
      </c>
      <c r="AM241" s="39">
        <v>2048115</v>
      </c>
      <c r="AN241" t="s">
        <v>243</v>
      </c>
      <c r="AO241">
        <v>0</v>
      </c>
      <c r="AP241">
        <v>1</v>
      </c>
      <c r="AQ241">
        <v>2</v>
      </c>
      <c r="AR241">
        <v>0</v>
      </c>
      <c r="AS241">
        <v>0</v>
      </c>
    </row>
    <row r="242" spans="1:45" x14ac:dyDescent="0.3">
      <c r="A242">
        <v>1918</v>
      </c>
      <c r="B242">
        <v>7604418412</v>
      </c>
      <c r="C242">
        <v>2</v>
      </c>
      <c r="D242">
        <v>59510</v>
      </c>
      <c r="E242" s="38">
        <v>43455</v>
      </c>
      <c r="F242" s="38">
        <v>43535</v>
      </c>
      <c r="G242">
        <v>752403687</v>
      </c>
      <c r="H242" s="40">
        <v>-5154.1099999999997</v>
      </c>
      <c r="I242" s="40">
        <v>-5154.1099999999997</v>
      </c>
      <c r="J242" s="40">
        <v>-1555.14</v>
      </c>
      <c r="K242" s="40">
        <v>-1555.14</v>
      </c>
      <c r="L242" s="39">
        <v>293174987</v>
      </c>
      <c r="M242" s="38">
        <v>32331</v>
      </c>
      <c r="N242" t="s">
        <v>601</v>
      </c>
      <c r="O242" t="s">
        <v>1411</v>
      </c>
      <c r="P242">
        <v>0</v>
      </c>
      <c r="Q242" t="s">
        <v>112</v>
      </c>
      <c r="R242" s="40">
        <v>-1555.14</v>
      </c>
      <c r="S242" s="38">
        <v>43528</v>
      </c>
      <c r="T242" t="s">
        <v>118</v>
      </c>
      <c r="U242">
        <v>1</v>
      </c>
      <c r="V242">
        <v>30</v>
      </c>
      <c r="W242">
        <v>700639</v>
      </c>
      <c r="X242" t="s">
        <v>752</v>
      </c>
      <c r="Y242" t="s">
        <v>191</v>
      </c>
      <c r="Z242">
        <v>0</v>
      </c>
      <c r="AA242">
        <v>-1</v>
      </c>
      <c r="AB242">
        <v>-1</v>
      </c>
      <c r="AC242">
        <v>0</v>
      </c>
      <c r="AD242">
        <v>59510</v>
      </c>
      <c r="AE242">
        <v>0</v>
      </c>
      <c r="AF242">
        <v>0</v>
      </c>
      <c r="AG242">
        <v>0</v>
      </c>
      <c r="AH242">
        <v>0</v>
      </c>
      <c r="AI242">
        <v>0</v>
      </c>
      <c r="AJ242">
        <v>5063</v>
      </c>
      <c r="AK242">
        <v>1</v>
      </c>
      <c r="AL242" t="s">
        <v>116</v>
      </c>
      <c r="AM242" s="39">
        <v>2048115</v>
      </c>
      <c r="AN242" t="s">
        <v>243</v>
      </c>
      <c r="AO242">
        <v>0</v>
      </c>
      <c r="AP242">
        <v>1</v>
      </c>
      <c r="AQ242">
        <v>2</v>
      </c>
      <c r="AR242">
        <v>0</v>
      </c>
      <c r="AS242">
        <v>0</v>
      </c>
    </row>
    <row r="243" spans="1:45" x14ac:dyDescent="0.3">
      <c r="A243">
        <v>2224</v>
      </c>
      <c r="B243">
        <v>7605265587</v>
      </c>
      <c r="C243">
        <v>1</v>
      </c>
      <c r="E243" s="38">
        <v>43487</v>
      </c>
      <c r="F243" s="38">
        <v>43726</v>
      </c>
      <c r="G243">
        <v>300946577</v>
      </c>
      <c r="H243">
        <v>0</v>
      </c>
      <c r="I243">
        <v>-268.43</v>
      </c>
      <c r="J243">
        <v>-268.43</v>
      </c>
      <c r="K243">
        <v>-268.43</v>
      </c>
      <c r="L243" s="39">
        <v>304032872</v>
      </c>
      <c r="M243" s="38">
        <v>31043</v>
      </c>
      <c r="N243" t="s">
        <v>409</v>
      </c>
      <c r="O243" t="s">
        <v>1541</v>
      </c>
      <c r="P243">
        <v>240</v>
      </c>
      <c r="Q243" t="s">
        <v>112</v>
      </c>
      <c r="R243">
        <v>0</v>
      </c>
      <c r="S243" s="38">
        <v>43530</v>
      </c>
      <c r="T243">
        <v>70</v>
      </c>
      <c r="U243">
        <v>1</v>
      </c>
      <c r="V243">
        <v>34</v>
      </c>
      <c r="W243">
        <v>704043</v>
      </c>
      <c r="X243" t="s">
        <v>125</v>
      </c>
      <c r="Y243" t="s">
        <v>238</v>
      </c>
      <c r="Z243">
        <v>0</v>
      </c>
      <c r="AA243">
        <v>-1</v>
      </c>
      <c r="AB243">
        <v>0</v>
      </c>
      <c r="AC243">
        <v>0</v>
      </c>
      <c r="AD243">
        <v>240</v>
      </c>
      <c r="AE243">
        <v>0</v>
      </c>
      <c r="AF243">
        <v>0</v>
      </c>
      <c r="AG243">
        <v>0</v>
      </c>
      <c r="AH243">
        <v>0</v>
      </c>
      <c r="AI243">
        <v>0</v>
      </c>
      <c r="AJ243">
        <v>5362</v>
      </c>
      <c r="AK243">
        <v>7</v>
      </c>
      <c r="AL243" t="s">
        <v>249</v>
      </c>
      <c r="AM243" s="39">
        <v>3666372</v>
      </c>
      <c r="AN243" t="s">
        <v>117</v>
      </c>
      <c r="AO243">
        <v>0</v>
      </c>
      <c r="AP243">
        <v>1</v>
      </c>
      <c r="AQ243">
        <v>1</v>
      </c>
      <c r="AR243">
        <v>0</v>
      </c>
      <c r="AS243">
        <v>0</v>
      </c>
    </row>
    <row r="244" spans="1:45" x14ac:dyDescent="0.3">
      <c r="A244">
        <v>2225</v>
      </c>
      <c r="B244">
        <v>7605265587</v>
      </c>
      <c r="C244">
        <v>2</v>
      </c>
      <c r="D244">
        <v>59510</v>
      </c>
      <c r="E244" s="38">
        <v>43487</v>
      </c>
      <c r="F244" s="38">
        <v>43699</v>
      </c>
      <c r="G244">
        <v>300946577</v>
      </c>
      <c r="H244">
        <v>-986.22</v>
      </c>
      <c r="I244">
        <v>-986.22</v>
      </c>
      <c r="J244">
        <v>-986.22</v>
      </c>
      <c r="K244">
        <v>-986.22</v>
      </c>
      <c r="L244" s="39">
        <v>304032872</v>
      </c>
      <c r="M244" s="38">
        <v>31043</v>
      </c>
      <c r="N244" t="s">
        <v>409</v>
      </c>
      <c r="O244" t="s">
        <v>1541</v>
      </c>
      <c r="P244">
        <v>0</v>
      </c>
      <c r="Q244" t="s">
        <v>112</v>
      </c>
      <c r="R244">
        <v>-986.22</v>
      </c>
      <c r="S244" s="38">
        <v>43530</v>
      </c>
      <c r="T244" t="s">
        <v>118</v>
      </c>
      <c r="U244">
        <v>1</v>
      </c>
      <c r="V244">
        <v>34</v>
      </c>
      <c r="W244">
        <v>704043</v>
      </c>
      <c r="X244" t="s">
        <v>125</v>
      </c>
      <c r="Y244" t="s">
        <v>238</v>
      </c>
      <c r="Z244">
        <v>0</v>
      </c>
      <c r="AA244">
        <v>-1</v>
      </c>
      <c r="AB244">
        <v>-1</v>
      </c>
      <c r="AC244">
        <v>0</v>
      </c>
      <c r="AD244">
        <v>59510</v>
      </c>
      <c r="AE244">
        <v>0</v>
      </c>
      <c r="AF244">
        <v>0</v>
      </c>
      <c r="AG244">
        <v>0</v>
      </c>
      <c r="AH244">
        <v>0</v>
      </c>
      <c r="AI244">
        <v>0</v>
      </c>
      <c r="AJ244">
        <v>5362</v>
      </c>
      <c r="AK244">
        <v>7</v>
      </c>
      <c r="AL244" t="s">
        <v>249</v>
      </c>
      <c r="AM244" s="39">
        <v>3666372</v>
      </c>
      <c r="AN244" t="s">
        <v>117</v>
      </c>
      <c r="AO244">
        <v>0</v>
      </c>
      <c r="AP244">
        <v>1</v>
      </c>
      <c r="AQ244">
        <v>1</v>
      </c>
      <c r="AR244">
        <v>0</v>
      </c>
      <c r="AS244">
        <v>0</v>
      </c>
    </row>
    <row r="245" spans="1:45" x14ac:dyDescent="0.3">
      <c r="A245">
        <v>2226</v>
      </c>
      <c r="B245">
        <v>7605265587</v>
      </c>
      <c r="C245">
        <v>2</v>
      </c>
      <c r="D245">
        <v>58140</v>
      </c>
      <c r="E245" s="38">
        <v>43487</v>
      </c>
      <c r="F245" s="38">
        <v>43699</v>
      </c>
      <c r="G245">
        <v>300946577</v>
      </c>
      <c r="H245" s="40">
        <v>-1613.01</v>
      </c>
      <c r="I245" s="40">
        <v>-1613.01</v>
      </c>
      <c r="J245">
        <v>-715.81</v>
      </c>
      <c r="K245">
        <v>-715.81</v>
      </c>
      <c r="L245" s="39">
        <v>304032872</v>
      </c>
      <c r="M245" s="38">
        <v>31043</v>
      </c>
      <c r="N245" t="s">
        <v>409</v>
      </c>
      <c r="O245" t="s">
        <v>1541</v>
      </c>
      <c r="P245">
        <v>0</v>
      </c>
      <c r="Q245" t="s">
        <v>112</v>
      </c>
      <c r="R245">
        <v>-894.76</v>
      </c>
      <c r="S245" s="38">
        <v>43530</v>
      </c>
      <c r="T245" t="s">
        <v>118</v>
      </c>
      <c r="U245">
        <v>1</v>
      </c>
      <c r="V245">
        <v>34</v>
      </c>
      <c r="W245">
        <v>704043</v>
      </c>
      <c r="X245" t="s">
        <v>125</v>
      </c>
      <c r="Y245" t="s">
        <v>238</v>
      </c>
      <c r="Z245">
        <v>0</v>
      </c>
      <c r="AA245">
        <v>-1</v>
      </c>
      <c r="AB245">
        <v>-1</v>
      </c>
      <c r="AC245">
        <v>0</v>
      </c>
      <c r="AD245">
        <v>58140</v>
      </c>
      <c r="AE245">
        <v>0</v>
      </c>
      <c r="AF245">
        <v>0</v>
      </c>
      <c r="AG245">
        <v>0</v>
      </c>
      <c r="AH245">
        <v>0</v>
      </c>
      <c r="AI245">
        <v>0</v>
      </c>
      <c r="AJ245">
        <v>5362</v>
      </c>
      <c r="AK245">
        <v>7</v>
      </c>
      <c r="AL245" t="s">
        <v>249</v>
      </c>
      <c r="AM245" s="39">
        <v>3666372</v>
      </c>
      <c r="AN245" t="s">
        <v>117</v>
      </c>
      <c r="AO245">
        <v>0</v>
      </c>
      <c r="AP245">
        <v>1</v>
      </c>
      <c r="AQ245">
        <v>1</v>
      </c>
      <c r="AR245">
        <v>0</v>
      </c>
      <c r="AS245">
        <v>0</v>
      </c>
    </row>
    <row r="246" spans="1:45" x14ac:dyDescent="0.3">
      <c r="A246">
        <v>2227</v>
      </c>
      <c r="B246">
        <v>7605265587</v>
      </c>
      <c r="C246">
        <v>1</v>
      </c>
      <c r="E246" s="38">
        <v>43487</v>
      </c>
      <c r="F246" s="38">
        <v>43699</v>
      </c>
      <c r="G246">
        <v>300946577</v>
      </c>
      <c r="H246" s="40">
        <v>-2706.19</v>
      </c>
      <c r="I246" s="40">
        <v>-2706.19</v>
      </c>
      <c r="J246" s="40">
        <v>-2706.19</v>
      </c>
      <c r="K246" s="40">
        <v>-2706.19</v>
      </c>
      <c r="L246" s="39">
        <v>304032872</v>
      </c>
      <c r="M246" s="38">
        <v>31043</v>
      </c>
      <c r="N246" t="s">
        <v>409</v>
      </c>
      <c r="O246" t="s">
        <v>1541</v>
      </c>
      <c r="P246">
        <v>240</v>
      </c>
      <c r="Q246" t="s">
        <v>112</v>
      </c>
      <c r="R246" s="40">
        <v>-2706.19</v>
      </c>
      <c r="S246" s="38">
        <v>43530</v>
      </c>
      <c r="T246">
        <v>70</v>
      </c>
      <c r="U246">
        <v>1</v>
      </c>
      <c r="V246">
        <v>34</v>
      </c>
      <c r="W246">
        <v>704043</v>
      </c>
      <c r="X246" t="s">
        <v>125</v>
      </c>
      <c r="Y246" t="s">
        <v>238</v>
      </c>
      <c r="Z246">
        <v>0</v>
      </c>
      <c r="AA246">
        <v>-1</v>
      </c>
      <c r="AB246">
        <v>-1</v>
      </c>
      <c r="AC246">
        <v>0</v>
      </c>
      <c r="AD246">
        <v>240</v>
      </c>
      <c r="AE246">
        <v>0</v>
      </c>
      <c r="AF246">
        <v>0</v>
      </c>
      <c r="AG246">
        <v>0</v>
      </c>
      <c r="AH246">
        <v>0</v>
      </c>
      <c r="AI246">
        <v>0</v>
      </c>
      <c r="AJ246">
        <v>5362</v>
      </c>
      <c r="AK246">
        <v>7</v>
      </c>
      <c r="AL246" t="s">
        <v>249</v>
      </c>
      <c r="AM246" s="39">
        <v>3666372</v>
      </c>
      <c r="AN246" t="s">
        <v>117</v>
      </c>
      <c r="AO246">
        <v>0</v>
      </c>
      <c r="AP246">
        <v>1</v>
      </c>
      <c r="AQ246">
        <v>1</v>
      </c>
      <c r="AR246">
        <v>0</v>
      </c>
      <c r="AS246">
        <v>0</v>
      </c>
    </row>
    <row r="247" spans="1:45" x14ac:dyDescent="0.3">
      <c r="A247">
        <v>2228</v>
      </c>
      <c r="B247">
        <v>7605265587</v>
      </c>
      <c r="C247">
        <v>1</v>
      </c>
      <c r="E247" s="38">
        <v>43487</v>
      </c>
      <c r="F247" s="38">
        <v>43699</v>
      </c>
      <c r="G247">
        <v>300946577</v>
      </c>
      <c r="H247">
        <v>0</v>
      </c>
      <c r="I247">
        <v>268.43</v>
      </c>
      <c r="J247">
        <v>268.43</v>
      </c>
      <c r="K247">
        <v>268.43</v>
      </c>
      <c r="L247" s="39">
        <v>304032872</v>
      </c>
      <c r="M247" s="38">
        <v>31043</v>
      </c>
      <c r="N247" t="s">
        <v>409</v>
      </c>
      <c r="O247" t="s">
        <v>1541</v>
      </c>
      <c r="P247">
        <v>240</v>
      </c>
      <c r="Q247" t="s">
        <v>112</v>
      </c>
      <c r="R247">
        <v>0</v>
      </c>
      <c r="S247" s="38">
        <v>43530</v>
      </c>
      <c r="T247">
        <v>70</v>
      </c>
      <c r="U247">
        <v>1</v>
      </c>
      <c r="V247">
        <v>34</v>
      </c>
      <c r="W247">
        <v>704043</v>
      </c>
      <c r="X247" t="s">
        <v>125</v>
      </c>
      <c r="Y247" t="s">
        <v>238</v>
      </c>
      <c r="Z247">
        <v>0</v>
      </c>
      <c r="AA247">
        <v>1</v>
      </c>
      <c r="AB247">
        <v>0</v>
      </c>
      <c r="AC247">
        <v>0</v>
      </c>
      <c r="AD247">
        <v>240</v>
      </c>
      <c r="AE247">
        <v>0</v>
      </c>
      <c r="AF247">
        <v>0</v>
      </c>
      <c r="AG247">
        <v>0</v>
      </c>
      <c r="AH247">
        <v>1</v>
      </c>
      <c r="AI247">
        <v>0</v>
      </c>
      <c r="AJ247">
        <v>5362</v>
      </c>
      <c r="AK247">
        <v>7</v>
      </c>
      <c r="AL247" t="s">
        <v>249</v>
      </c>
      <c r="AM247" s="39">
        <v>3666372</v>
      </c>
      <c r="AN247" t="s">
        <v>117</v>
      </c>
      <c r="AO247">
        <v>0</v>
      </c>
      <c r="AP247">
        <v>1</v>
      </c>
      <c r="AQ247">
        <v>1</v>
      </c>
      <c r="AR247">
        <v>0</v>
      </c>
      <c r="AS247">
        <v>0</v>
      </c>
    </row>
    <row r="248" spans="1:45" x14ac:dyDescent="0.3">
      <c r="A248">
        <v>2229</v>
      </c>
      <c r="B248">
        <v>7605265587</v>
      </c>
      <c r="C248">
        <v>1</v>
      </c>
      <c r="E248" s="38">
        <v>43487</v>
      </c>
      <c r="F248" s="38">
        <v>43699</v>
      </c>
      <c r="G248">
        <v>300946577</v>
      </c>
      <c r="H248" s="40">
        <v>2706.19</v>
      </c>
      <c r="I248" s="40">
        <v>2706.19</v>
      </c>
      <c r="J248" s="40">
        <v>2706.19</v>
      </c>
      <c r="K248" s="40">
        <v>2706.19</v>
      </c>
      <c r="L248" s="39">
        <v>304032872</v>
      </c>
      <c r="M248" s="38">
        <v>31043</v>
      </c>
      <c r="N248" t="s">
        <v>409</v>
      </c>
      <c r="O248" t="s">
        <v>1541</v>
      </c>
      <c r="P248">
        <v>240</v>
      </c>
      <c r="Q248" t="s">
        <v>112</v>
      </c>
      <c r="R248" s="40">
        <v>2706.19</v>
      </c>
      <c r="S248" s="38">
        <v>43530</v>
      </c>
      <c r="T248">
        <v>70</v>
      </c>
      <c r="U248">
        <v>1</v>
      </c>
      <c r="V248">
        <v>34</v>
      </c>
      <c r="W248">
        <v>704043</v>
      </c>
      <c r="X248" t="s">
        <v>125</v>
      </c>
      <c r="Y248" t="s">
        <v>238</v>
      </c>
      <c r="Z248">
        <v>0</v>
      </c>
      <c r="AA248">
        <v>1</v>
      </c>
      <c r="AB248">
        <v>1</v>
      </c>
      <c r="AC248">
        <v>0</v>
      </c>
      <c r="AD248">
        <v>240</v>
      </c>
      <c r="AE248">
        <v>0</v>
      </c>
      <c r="AF248">
        <v>0</v>
      </c>
      <c r="AG248">
        <v>0</v>
      </c>
      <c r="AH248">
        <v>1</v>
      </c>
      <c r="AI248">
        <v>0</v>
      </c>
      <c r="AJ248">
        <v>5362</v>
      </c>
      <c r="AK248">
        <v>7</v>
      </c>
      <c r="AL248" t="s">
        <v>249</v>
      </c>
      <c r="AM248" s="39">
        <v>3666372</v>
      </c>
      <c r="AN248" t="s">
        <v>117</v>
      </c>
      <c r="AO248">
        <v>0</v>
      </c>
      <c r="AP248">
        <v>1</v>
      </c>
      <c r="AQ248">
        <v>1</v>
      </c>
      <c r="AR248">
        <v>0</v>
      </c>
      <c r="AS248">
        <v>0</v>
      </c>
    </row>
    <row r="249" spans="1:45" x14ac:dyDescent="0.3">
      <c r="A249">
        <v>2230</v>
      </c>
      <c r="B249">
        <v>7605265587</v>
      </c>
      <c r="C249">
        <v>2</v>
      </c>
      <c r="D249">
        <v>59510</v>
      </c>
      <c r="E249" s="38">
        <v>43487</v>
      </c>
      <c r="F249" s="38">
        <v>43699</v>
      </c>
      <c r="G249">
        <v>300946577</v>
      </c>
      <c r="H249" s="40">
        <v>-2137.31</v>
      </c>
      <c r="I249" s="40">
        <v>-2137.31</v>
      </c>
      <c r="J249" s="40">
        <v>-1004.16</v>
      </c>
      <c r="K249" s="40">
        <v>-1004.16</v>
      </c>
      <c r="L249" s="39">
        <v>304032872</v>
      </c>
      <c r="M249" s="38">
        <v>31043</v>
      </c>
      <c r="N249" t="s">
        <v>409</v>
      </c>
      <c r="O249" t="s">
        <v>1541</v>
      </c>
      <c r="P249">
        <v>0</v>
      </c>
      <c r="Q249" t="s">
        <v>112</v>
      </c>
      <c r="R249" s="40">
        <v>-1255.2</v>
      </c>
      <c r="S249" s="38">
        <v>43530</v>
      </c>
      <c r="T249" t="s">
        <v>118</v>
      </c>
      <c r="U249">
        <v>1</v>
      </c>
      <c r="V249">
        <v>34</v>
      </c>
      <c r="W249">
        <v>704043</v>
      </c>
      <c r="X249" t="s">
        <v>125</v>
      </c>
      <c r="Y249" t="s">
        <v>238</v>
      </c>
      <c r="Z249">
        <v>0</v>
      </c>
      <c r="AA249">
        <v>-1</v>
      </c>
      <c r="AB249">
        <v>-1</v>
      </c>
      <c r="AC249">
        <v>0</v>
      </c>
      <c r="AD249">
        <v>59510</v>
      </c>
      <c r="AE249">
        <v>0</v>
      </c>
      <c r="AF249">
        <v>0</v>
      </c>
      <c r="AG249">
        <v>0</v>
      </c>
      <c r="AH249">
        <v>0</v>
      </c>
      <c r="AI249">
        <v>0</v>
      </c>
      <c r="AJ249">
        <v>5362</v>
      </c>
      <c r="AK249">
        <v>7</v>
      </c>
      <c r="AL249" t="s">
        <v>249</v>
      </c>
      <c r="AM249" s="39">
        <v>3666372</v>
      </c>
      <c r="AN249" t="s">
        <v>117</v>
      </c>
      <c r="AO249">
        <v>0</v>
      </c>
      <c r="AP249">
        <v>1</v>
      </c>
      <c r="AQ249">
        <v>1</v>
      </c>
      <c r="AR249">
        <v>0</v>
      </c>
      <c r="AS249">
        <v>0</v>
      </c>
    </row>
    <row r="250" spans="1:45" x14ac:dyDescent="0.3">
      <c r="A250">
        <v>2231</v>
      </c>
      <c r="B250">
        <v>7605265587</v>
      </c>
      <c r="C250">
        <v>1</v>
      </c>
      <c r="E250" s="38">
        <v>43487</v>
      </c>
      <c r="F250" s="38">
        <v>43699</v>
      </c>
      <c r="G250">
        <v>300946577</v>
      </c>
      <c r="H250" s="40">
        <v>2437.7600000000002</v>
      </c>
      <c r="I250" s="40">
        <v>2437.7600000000002</v>
      </c>
      <c r="J250" s="40">
        <v>2437.7600000000002</v>
      </c>
      <c r="K250" s="40">
        <v>2437.7600000000002</v>
      </c>
      <c r="L250" s="39">
        <v>304032872</v>
      </c>
      <c r="M250" s="38">
        <v>31043</v>
      </c>
      <c r="N250" t="s">
        <v>409</v>
      </c>
      <c r="O250" t="s">
        <v>1541</v>
      </c>
      <c r="P250">
        <v>240</v>
      </c>
      <c r="Q250" t="s">
        <v>112</v>
      </c>
      <c r="R250" s="40">
        <v>2437.7600000000002</v>
      </c>
      <c r="S250" s="38">
        <v>43530</v>
      </c>
      <c r="T250">
        <v>70</v>
      </c>
      <c r="U250">
        <v>1</v>
      </c>
      <c r="V250">
        <v>34</v>
      </c>
      <c r="W250">
        <v>704043</v>
      </c>
      <c r="X250" t="s">
        <v>125</v>
      </c>
      <c r="Y250" t="s">
        <v>238</v>
      </c>
      <c r="Z250">
        <v>0</v>
      </c>
      <c r="AA250">
        <v>1</v>
      </c>
      <c r="AB250">
        <v>1</v>
      </c>
      <c r="AC250">
        <v>0</v>
      </c>
      <c r="AD250">
        <v>240</v>
      </c>
      <c r="AE250">
        <v>0</v>
      </c>
      <c r="AF250">
        <v>0</v>
      </c>
      <c r="AG250">
        <v>0</v>
      </c>
      <c r="AH250">
        <v>1</v>
      </c>
      <c r="AI250">
        <v>0</v>
      </c>
      <c r="AJ250">
        <v>5362</v>
      </c>
      <c r="AK250">
        <v>7</v>
      </c>
      <c r="AL250" t="s">
        <v>249</v>
      </c>
      <c r="AM250" s="39">
        <v>3666372</v>
      </c>
      <c r="AN250" t="s">
        <v>117</v>
      </c>
      <c r="AO250">
        <v>0</v>
      </c>
      <c r="AP250">
        <v>1</v>
      </c>
      <c r="AQ250">
        <v>1</v>
      </c>
      <c r="AR250">
        <v>0</v>
      </c>
      <c r="AS250">
        <v>0</v>
      </c>
    </row>
    <row r="251" spans="1:45" x14ac:dyDescent="0.3">
      <c r="A251">
        <v>2232</v>
      </c>
      <c r="B251">
        <v>7605265587</v>
      </c>
      <c r="C251">
        <v>1</v>
      </c>
      <c r="E251" s="38">
        <v>43487</v>
      </c>
      <c r="F251" s="38">
        <v>43699</v>
      </c>
      <c r="G251">
        <v>300946577</v>
      </c>
      <c r="H251" s="40">
        <v>-2437.7600000000002</v>
      </c>
      <c r="I251" s="40">
        <v>-2437.7600000000002</v>
      </c>
      <c r="J251" s="40">
        <v>-2437.7600000000002</v>
      </c>
      <c r="K251" s="40">
        <v>-2437.7600000000002</v>
      </c>
      <c r="L251" s="39">
        <v>304032872</v>
      </c>
      <c r="M251" s="38">
        <v>31043</v>
      </c>
      <c r="N251" t="s">
        <v>409</v>
      </c>
      <c r="O251" t="s">
        <v>1541</v>
      </c>
      <c r="P251">
        <v>240</v>
      </c>
      <c r="Q251" t="s">
        <v>112</v>
      </c>
      <c r="R251" s="40">
        <v>-2437.7600000000002</v>
      </c>
      <c r="S251" s="38">
        <v>43530</v>
      </c>
      <c r="T251">
        <v>34</v>
      </c>
      <c r="U251">
        <v>1</v>
      </c>
      <c r="V251">
        <v>34</v>
      </c>
      <c r="W251">
        <v>704043</v>
      </c>
      <c r="X251" t="s">
        <v>125</v>
      </c>
      <c r="Y251" t="s">
        <v>238</v>
      </c>
      <c r="Z251">
        <v>0</v>
      </c>
      <c r="AA251">
        <v>-1</v>
      </c>
      <c r="AB251">
        <v>-1</v>
      </c>
      <c r="AC251">
        <v>0</v>
      </c>
      <c r="AD251">
        <v>240</v>
      </c>
      <c r="AE251">
        <v>0</v>
      </c>
      <c r="AF251">
        <v>0</v>
      </c>
      <c r="AG251">
        <v>0</v>
      </c>
      <c r="AH251">
        <v>0</v>
      </c>
      <c r="AI251">
        <v>0</v>
      </c>
      <c r="AJ251">
        <v>5362</v>
      </c>
      <c r="AK251">
        <v>7</v>
      </c>
      <c r="AL251" t="s">
        <v>249</v>
      </c>
      <c r="AM251" s="39">
        <v>3666372</v>
      </c>
      <c r="AN251" t="s">
        <v>117</v>
      </c>
      <c r="AO251">
        <v>0</v>
      </c>
      <c r="AP251">
        <v>1</v>
      </c>
      <c r="AQ251">
        <v>1</v>
      </c>
      <c r="AR251">
        <v>0</v>
      </c>
      <c r="AS251">
        <v>0</v>
      </c>
    </row>
    <row r="252" spans="1:45" x14ac:dyDescent="0.3">
      <c r="A252">
        <v>653</v>
      </c>
      <c r="B252">
        <v>7606935486</v>
      </c>
      <c r="C252">
        <v>2</v>
      </c>
      <c r="D252">
        <v>58611</v>
      </c>
      <c r="E252" s="38">
        <v>43492</v>
      </c>
      <c r="F252" s="38">
        <v>43502</v>
      </c>
      <c r="G252">
        <v>562419763</v>
      </c>
      <c r="H252" s="40">
        <v>-1022</v>
      </c>
      <c r="I252" s="40">
        <v>-1022</v>
      </c>
      <c r="J252">
        <v>-94.36</v>
      </c>
      <c r="K252">
        <v>-94.36</v>
      </c>
      <c r="L252" s="39">
        <v>303567540</v>
      </c>
      <c r="M252" s="38">
        <v>34313</v>
      </c>
      <c r="N252" t="s">
        <v>673</v>
      </c>
      <c r="O252" t="s">
        <v>408</v>
      </c>
      <c r="P252">
        <v>0</v>
      </c>
      <c r="Q252" t="s">
        <v>112</v>
      </c>
      <c r="R252">
        <v>-94.36</v>
      </c>
      <c r="S252" s="38">
        <v>43500</v>
      </c>
      <c r="T252" t="s">
        <v>118</v>
      </c>
      <c r="U252">
        <v>1</v>
      </c>
      <c r="V252">
        <v>25</v>
      </c>
      <c r="W252">
        <v>701648</v>
      </c>
      <c r="X252" t="s">
        <v>674</v>
      </c>
      <c r="Y252" t="s">
        <v>241</v>
      </c>
      <c r="Z252">
        <v>0</v>
      </c>
      <c r="AA252">
        <v>-1</v>
      </c>
      <c r="AB252">
        <v>-1</v>
      </c>
      <c r="AC252">
        <v>0</v>
      </c>
      <c r="AD252">
        <v>58611</v>
      </c>
      <c r="AE252">
        <v>0</v>
      </c>
      <c r="AF252">
        <v>0</v>
      </c>
      <c r="AG252">
        <v>0</v>
      </c>
      <c r="AH252">
        <v>0</v>
      </c>
      <c r="AI252">
        <v>0</v>
      </c>
      <c r="AJ252">
        <v>5362</v>
      </c>
      <c r="AK252">
        <v>7</v>
      </c>
      <c r="AL252" t="s">
        <v>116</v>
      </c>
      <c r="AM252" s="39">
        <v>2517297</v>
      </c>
      <c r="AN252" t="s">
        <v>117</v>
      </c>
      <c r="AO252">
        <v>0</v>
      </c>
      <c r="AP252">
        <v>1</v>
      </c>
      <c r="AQ252">
        <v>2</v>
      </c>
      <c r="AR252">
        <v>0</v>
      </c>
      <c r="AS252">
        <v>1</v>
      </c>
    </row>
    <row r="253" spans="1:45" x14ac:dyDescent="0.3">
      <c r="A253">
        <v>934</v>
      </c>
      <c r="B253">
        <v>7607371126</v>
      </c>
      <c r="C253">
        <v>2</v>
      </c>
      <c r="D253">
        <v>59618</v>
      </c>
      <c r="E253" s="38">
        <v>43492</v>
      </c>
      <c r="F253" s="38">
        <v>43539</v>
      </c>
      <c r="G253">
        <v>720276883</v>
      </c>
      <c r="H253" s="40">
        <v>-3599.12</v>
      </c>
      <c r="I253" s="40">
        <v>-3599.12</v>
      </c>
      <c r="J253" s="40">
        <v>-1730.79</v>
      </c>
      <c r="K253" s="40">
        <v>-1730.79</v>
      </c>
      <c r="L253" s="39">
        <v>291011466</v>
      </c>
      <c r="M253" s="38">
        <v>31845</v>
      </c>
      <c r="N253" t="s">
        <v>854</v>
      </c>
      <c r="O253" t="s">
        <v>855</v>
      </c>
      <c r="P253">
        <v>0</v>
      </c>
      <c r="Q253" t="s">
        <v>112</v>
      </c>
      <c r="R253" s="40">
        <v>-2163.4899999999998</v>
      </c>
      <c r="S253" s="38">
        <v>43532</v>
      </c>
      <c r="T253" t="s">
        <v>147</v>
      </c>
      <c r="U253">
        <v>1</v>
      </c>
      <c r="V253">
        <v>31</v>
      </c>
      <c r="W253">
        <v>182232</v>
      </c>
      <c r="X253" t="s">
        <v>405</v>
      </c>
      <c r="Y253" t="s">
        <v>856</v>
      </c>
      <c r="Z253">
        <v>0</v>
      </c>
      <c r="AA253">
        <v>-1</v>
      </c>
      <c r="AB253">
        <v>-1</v>
      </c>
      <c r="AC253">
        <v>0</v>
      </c>
      <c r="AD253">
        <v>59618</v>
      </c>
      <c r="AE253">
        <v>0</v>
      </c>
      <c r="AF253">
        <v>0</v>
      </c>
      <c r="AG253">
        <v>0</v>
      </c>
      <c r="AH253">
        <v>0</v>
      </c>
      <c r="AI253">
        <v>0</v>
      </c>
      <c r="AJ253">
        <v>5362</v>
      </c>
      <c r="AK253">
        <v>7</v>
      </c>
      <c r="AL253" t="s">
        <v>202</v>
      </c>
      <c r="AM253" s="39">
        <v>2944808</v>
      </c>
      <c r="AN253" t="s">
        <v>117</v>
      </c>
      <c r="AO253">
        <v>0</v>
      </c>
      <c r="AP253">
        <v>1</v>
      </c>
      <c r="AQ253">
        <v>2</v>
      </c>
      <c r="AR253">
        <v>0</v>
      </c>
      <c r="AS253">
        <v>0</v>
      </c>
    </row>
    <row r="254" spans="1:45" x14ac:dyDescent="0.3">
      <c r="A254">
        <v>935</v>
      </c>
      <c r="B254">
        <v>7607371126</v>
      </c>
      <c r="C254">
        <v>2</v>
      </c>
      <c r="D254">
        <v>59618</v>
      </c>
      <c r="E254" s="38">
        <v>43492</v>
      </c>
      <c r="F254" s="38">
        <v>43539</v>
      </c>
      <c r="G254">
        <v>720276883</v>
      </c>
      <c r="H254" s="40">
        <v>-1699.88</v>
      </c>
      <c r="I254" s="40">
        <v>-1699.88</v>
      </c>
      <c r="J254" s="40">
        <v>-1699.88</v>
      </c>
      <c r="K254" s="40">
        <v>-1699.88</v>
      </c>
      <c r="L254" s="39">
        <v>291011466</v>
      </c>
      <c r="M254" s="38">
        <v>31845</v>
      </c>
      <c r="N254" t="s">
        <v>854</v>
      </c>
      <c r="O254" t="s">
        <v>855</v>
      </c>
      <c r="P254">
        <v>0</v>
      </c>
      <c r="Q254" t="s">
        <v>112</v>
      </c>
      <c r="R254" s="40">
        <v>-1699.88</v>
      </c>
      <c r="S254" s="38">
        <v>43532</v>
      </c>
      <c r="U254">
        <v>1</v>
      </c>
      <c r="V254">
        <v>31</v>
      </c>
      <c r="W254">
        <v>182232</v>
      </c>
      <c r="X254" t="s">
        <v>405</v>
      </c>
      <c r="Y254" t="s">
        <v>856</v>
      </c>
      <c r="Z254">
        <v>0</v>
      </c>
      <c r="AA254">
        <v>-1</v>
      </c>
      <c r="AB254">
        <v>-1</v>
      </c>
      <c r="AC254">
        <v>0</v>
      </c>
      <c r="AD254">
        <v>59618</v>
      </c>
      <c r="AE254">
        <v>0</v>
      </c>
      <c r="AF254">
        <v>0</v>
      </c>
      <c r="AG254">
        <v>0</v>
      </c>
      <c r="AH254">
        <v>0</v>
      </c>
      <c r="AI254">
        <v>0</v>
      </c>
      <c r="AJ254">
        <v>5362</v>
      </c>
      <c r="AK254">
        <v>7</v>
      </c>
      <c r="AL254" t="s">
        <v>202</v>
      </c>
      <c r="AM254" s="39">
        <v>2944808</v>
      </c>
      <c r="AN254" t="s">
        <v>117</v>
      </c>
      <c r="AO254">
        <v>0</v>
      </c>
      <c r="AP254">
        <v>1</v>
      </c>
      <c r="AQ254">
        <v>2</v>
      </c>
      <c r="AR254">
        <v>0</v>
      </c>
      <c r="AS254">
        <v>0</v>
      </c>
    </row>
    <row r="255" spans="1:45" x14ac:dyDescent="0.3">
      <c r="A255">
        <v>936</v>
      </c>
      <c r="B255">
        <v>7607371126</v>
      </c>
      <c r="C255">
        <v>2</v>
      </c>
      <c r="D255">
        <v>59618</v>
      </c>
      <c r="E255" s="38">
        <v>43492</v>
      </c>
      <c r="F255" s="38">
        <v>43539</v>
      </c>
      <c r="G255">
        <v>720276883</v>
      </c>
      <c r="H255">
        <v>-26.1</v>
      </c>
      <c r="I255">
        <v>-26.1</v>
      </c>
      <c r="J255">
        <v>-26.1</v>
      </c>
      <c r="K255">
        <v>-26.1</v>
      </c>
      <c r="L255" s="39">
        <v>291011466</v>
      </c>
      <c r="M255" s="38">
        <v>31845</v>
      </c>
      <c r="N255" t="s">
        <v>854</v>
      </c>
      <c r="O255" t="s">
        <v>855</v>
      </c>
      <c r="P255">
        <v>0</v>
      </c>
      <c r="Q255" t="s">
        <v>112</v>
      </c>
      <c r="R255">
        <v>-26.1</v>
      </c>
      <c r="S255" s="38">
        <v>43532</v>
      </c>
      <c r="T255" t="s">
        <v>113</v>
      </c>
      <c r="U255">
        <v>1</v>
      </c>
      <c r="V255">
        <v>31</v>
      </c>
      <c r="W255">
        <v>182232</v>
      </c>
      <c r="X255" t="s">
        <v>405</v>
      </c>
      <c r="Y255" t="s">
        <v>856</v>
      </c>
      <c r="Z255">
        <v>0</v>
      </c>
      <c r="AA255">
        <v>-1</v>
      </c>
      <c r="AB255">
        <v>-1</v>
      </c>
      <c r="AC255">
        <v>0</v>
      </c>
      <c r="AD255">
        <v>59618</v>
      </c>
      <c r="AE255">
        <v>0</v>
      </c>
      <c r="AF255">
        <v>0</v>
      </c>
      <c r="AG255">
        <v>0</v>
      </c>
      <c r="AH255">
        <v>0</v>
      </c>
      <c r="AI255">
        <v>0</v>
      </c>
      <c r="AJ255">
        <v>5362</v>
      </c>
      <c r="AK255">
        <v>7</v>
      </c>
      <c r="AL255" t="s">
        <v>202</v>
      </c>
      <c r="AM255" s="39">
        <v>2944808</v>
      </c>
      <c r="AN255" t="s">
        <v>117</v>
      </c>
      <c r="AO255">
        <v>0</v>
      </c>
      <c r="AP255">
        <v>1</v>
      </c>
      <c r="AQ255">
        <v>2</v>
      </c>
      <c r="AR255">
        <v>0</v>
      </c>
      <c r="AS255">
        <v>0</v>
      </c>
    </row>
    <row r="256" spans="1:45" x14ac:dyDescent="0.3">
      <c r="A256">
        <v>2233</v>
      </c>
      <c r="B256">
        <v>7608368047</v>
      </c>
      <c r="C256">
        <v>2</v>
      </c>
      <c r="D256">
        <v>59510</v>
      </c>
      <c r="E256" s="38">
        <v>43486</v>
      </c>
      <c r="F256" s="38">
        <v>43535</v>
      </c>
      <c r="G256">
        <v>261404694</v>
      </c>
      <c r="H256">
        <v>-141.19999999999999</v>
      </c>
      <c r="I256">
        <v>-141.19999999999999</v>
      </c>
      <c r="J256">
        <v>-141.19999999999999</v>
      </c>
      <c r="K256">
        <v>-141.19999999999999</v>
      </c>
      <c r="L256" s="39">
        <v>323132025</v>
      </c>
      <c r="M256" s="38">
        <v>30876</v>
      </c>
      <c r="N256" t="s">
        <v>1542</v>
      </c>
      <c r="O256" t="s">
        <v>1543</v>
      </c>
      <c r="P256">
        <v>0</v>
      </c>
      <c r="Q256" t="s">
        <v>112</v>
      </c>
      <c r="R256">
        <v>-141.19999999999999</v>
      </c>
      <c r="S256" s="38">
        <v>43530</v>
      </c>
      <c r="T256" t="s">
        <v>113</v>
      </c>
      <c r="U256">
        <v>1</v>
      </c>
      <c r="V256">
        <v>34</v>
      </c>
      <c r="W256">
        <v>911691</v>
      </c>
      <c r="X256" t="s">
        <v>1396</v>
      </c>
      <c r="Y256" t="s">
        <v>144</v>
      </c>
      <c r="Z256">
        <v>0</v>
      </c>
      <c r="AA256">
        <v>-1</v>
      </c>
      <c r="AB256">
        <v>-1</v>
      </c>
      <c r="AC256">
        <v>0</v>
      </c>
      <c r="AD256">
        <v>59510</v>
      </c>
      <c r="AE256">
        <v>0</v>
      </c>
      <c r="AF256">
        <v>0</v>
      </c>
      <c r="AG256">
        <v>0</v>
      </c>
      <c r="AH256">
        <v>0</v>
      </c>
      <c r="AI256">
        <v>0</v>
      </c>
      <c r="AJ256">
        <v>5362</v>
      </c>
      <c r="AK256">
        <v>7</v>
      </c>
      <c r="AL256" t="s">
        <v>116</v>
      </c>
      <c r="AM256" s="39">
        <v>2235074</v>
      </c>
      <c r="AN256" t="s">
        <v>117</v>
      </c>
      <c r="AO256">
        <v>0</v>
      </c>
      <c r="AP256">
        <v>1</v>
      </c>
      <c r="AQ256">
        <v>2</v>
      </c>
      <c r="AR256">
        <v>0</v>
      </c>
      <c r="AS256">
        <v>0</v>
      </c>
    </row>
    <row r="257" spans="1:45" x14ac:dyDescent="0.3">
      <c r="A257">
        <v>2234</v>
      </c>
      <c r="B257">
        <v>7608368047</v>
      </c>
      <c r="C257">
        <v>2</v>
      </c>
      <c r="D257">
        <v>59510</v>
      </c>
      <c r="E257" s="38">
        <v>43486</v>
      </c>
      <c r="F257" s="38">
        <v>43535</v>
      </c>
      <c r="G257">
        <v>261404694</v>
      </c>
      <c r="H257" s="40">
        <v>-3327.04</v>
      </c>
      <c r="I257" s="40">
        <v>-3327.04</v>
      </c>
      <c r="J257" s="40">
        <v>-1111.04</v>
      </c>
      <c r="K257" s="40">
        <v>-1111.04</v>
      </c>
      <c r="L257" s="39">
        <v>323132025</v>
      </c>
      <c r="M257" s="38">
        <v>30876</v>
      </c>
      <c r="N257" t="s">
        <v>1542</v>
      </c>
      <c r="O257" t="s">
        <v>1543</v>
      </c>
      <c r="P257">
        <v>0</v>
      </c>
      <c r="Q257" t="s">
        <v>112</v>
      </c>
      <c r="R257" s="40">
        <v>-1111.04</v>
      </c>
      <c r="S257" s="38">
        <v>43530</v>
      </c>
      <c r="T257" t="s">
        <v>118</v>
      </c>
      <c r="U257">
        <v>1</v>
      </c>
      <c r="V257">
        <v>34</v>
      </c>
      <c r="W257">
        <v>911691</v>
      </c>
      <c r="X257" t="s">
        <v>1396</v>
      </c>
      <c r="Y257" t="s">
        <v>144</v>
      </c>
      <c r="Z257">
        <v>0</v>
      </c>
      <c r="AA257">
        <v>-1</v>
      </c>
      <c r="AB257">
        <v>-1</v>
      </c>
      <c r="AC257">
        <v>0</v>
      </c>
      <c r="AD257">
        <v>59510</v>
      </c>
      <c r="AE257">
        <v>0</v>
      </c>
      <c r="AF257">
        <v>0</v>
      </c>
      <c r="AG257">
        <v>0</v>
      </c>
      <c r="AH257">
        <v>0</v>
      </c>
      <c r="AI257">
        <v>0</v>
      </c>
      <c r="AJ257">
        <v>5362</v>
      </c>
      <c r="AK257">
        <v>7</v>
      </c>
      <c r="AL257" t="s">
        <v>116</v>
      </c>
      <c r="AM257" s="39">
        <v>2235074</v>
      </c>
      <c r="AN257" t="s">
        <v>117</v>
      </c>
      <c r="AO257">
        <v>0</v>
      </c>
      <c r="AP257">
        <v>1</v>
      </c>
      <c r="AQ257">
        <v>2</v>
      </c>
      <c r="AR257">
        <v>0</v>
      </c>
      <c r="AS257">
        <v>0</v>
      </c>
    </row>
    <row r="258" spans="1:45" x14ac:dyDescent="0.3">
      <c r="A258">
        <v>2235</v>
      </c>
      <c r="B258">
        <v>7608368047</v>
      </c>
      <c r="C258">
        <v>2</v>
      </c>
      <c r="D258">
        <v>59510</v>
      </c>
      <c r="E258" s="38">
        <v>43486</v>
      </c>
      <c r="F258" s="38">
        <v>43535</v>
      </c>
      <c r="G258">
        <v>261404694</v>
      </c>
      <c r="H258">
        <v>-872.96</v>
      </c>
      <c r="I258">
        <v>-872.96</v>
      </c>
      <c r="J258">
        <v>-872.96</v>
      </c>
      <c r="K258">
        <v>-872.96</v>
      </c>
      <c r="L258" s="39">
        <v>323132025</v>
      </c>
      <c r="M258" s="38">
        <v>30876</v>
      </c>
      <c r="N258" t="s">
        <v>1542</v>
      </c>
      <c r="O258" t="s">
        <v>1543</v>
      </c>
      <c r="P258">
        <v>0</v>
      </c>
      <c r="Q258" t="s">
        <v>112</v>
      </c>
      <c r="R258">
        <v>-872.96</v>
      </c>
      <c r="S258" s="38">
        <v>43530</v>
      </c>
      <c r="T258" t="s">
        <v>118</v>
      </c>
      <c r="U258">
        <v>1</v>
      </c>
      <c r="V258">
        <v>34</v>
      </c>
      <c r="W258">
        <v>911691</v>
      </c>
      <c r="X258" t="s">
        <v>1396</v>
      </c>
      <c r="Y258" t="s">
        <v>144</v>
      </c>
      <c r="Z258">
        <v>0</v>
      </c>
      <c r="AA258">
        <v>-1</v>
      </c>
      <c r="AB258">
        <v>-1</v>
      </c>
      <c r="AC258">
        <v>0</v>
      </c>
      <c r="AD258">
        <v>59510</v>
      </c>
      <c r="AE258">
        <v>0</v>
      </c>
      <c r="AF258">
        <v>0</v>
      </c>
      <c r="AG258">
        <v>0</v>
      </c>
      <c r="AH258">
        <v>0</v>
      </c>
      <c r="AI258">
        <v>0</v>
      </c>
      <c r="AJ258">
        <v>5362</v>
      </c>
      <c r="AK258">
        <v>7</v>
      </c>
      <c r="AL258" t="s">
        <v>116</v>
      </c>
      <c r="AM258" s="39">
        <v>2235074</v>
      </c>
      <c r="AN258" t="s">
        <v>117</v>
      </c>
      <c r="AO258">
        <v>0</v>
      </c>
      <c r="AP258">
        <v>1</v>
      </c>
      <c r="AQ258">
        <v>2</v>
      </c>
      <c r="AR258">
        <v>0</v>
      </c>
      <c r="AS258">
        <v>0</v>
      </c>
    </row>
    <row r="259" spans="1:45" x14ac:dyDescent="0.3">
      <c r="A259">
        <v>334</v>
      </c>
      <c r="B259">
        <v>7612882977</v>
      </c>
      <c r="C259">
        <v>2</v>
      </c>
      <c r="D259">
        <v>59400</v>
      </c>
      <c r="E259" s="38">
        <v>43306</v>
      </c>
      <c r="F259" s="38">
        <v>43518</v>
      </c>
      <c r="G259">
        <v>812472612</v>
      </c>
      <c r="H259">
        <v>-421.74</v>
      </c>
      <c r="I259">
        <v>-421.74</v>
      </c>
      <c r="J259">
        <v>-421.74</v>
      </c>
      <c r="K259">
        <v>-421.74</v>
      </c>
      <c r="L259" s="39">
        <v>331275238</v>
      </c>
      <c r="M259" s="38">
        <v>30546</v>
      </c>
      <c r="N259" t="s">
        <v>463</v>
      </c>
      <c r="O259" t="s">
        <v>464</v>
      </c>
      <c r="P259">
        <v>0</v>
      </c>
      <c r="Q259" t="s">
        <v>112</v>
      </c>
      <c r="R259">
        <v>-421.74</v>
      </c>
      <c r="S259" s="38">
        <v>43514</v>
      </c>
      <c r="T259" t="s">
        <v>179</v>
      </c>
      <c r="U259">
        <v>1</v>
      </c>
      <c r="V259">
        <v>34</v>
      </c>
      <c r="W259">
        <v>914451</v>
      </c>
      <c r="X259" t="s">
        <v>133</v>
      </c>
      <c r="Y259" t="s">
        <v>404</v>
      </c>
      <c r="Z259">
        <v>1</v>
      </c>
      <c r="AA259">
        <v>-1</v>
      </c>
      <c r="AB259">
        <v>-1</v>
      </c>
      <c r="AC259">
        <v>0</v>
      </c>
      <c r="AD259">
        <v>59400</v>
      </c>
      <c r="AE259">
        <v>0</v>
      </c>
      <c r="AF259">
        <v>0</v>
      </c>
      <c r="AG259">
        <v>0</v>
      </c>
      <c r="AH259">
        <v>0</v>
      </c>
      <c r="AI259">
        <v>0</v>
      </c>
      <c r="AJ259">
        <v>5362</v>
      </c>
      <c r="AK259">
        <v>7</v>
      </c>
      <c r="AL259" t="s">
        <v>231</v>
      </c>
      <c r="AM259" s="39">
        <v>1404849</v>
      </c>
      <c r="AN259" t="s">
        <v>117</v>
      </c>
      <c r="AO259">
        <v>0</v>
      </c>
      <c r="AP259">
        <v>1</v>
      </c>
      <c r="AQ259">
        <v>2</v>
      </c>
      <c r="AR259">
        <v>1</v>
      </c>
      <c r="AS259">
        <v>0</v>
      </c>
    </row>
    <row r="260" spans="1:45" x14ac:dyDescent="0.3">
      <c r="A260">
        <v>335</v>
      </c>
      <c r="B260">
        <v>7612882977</v>
      </c>
      <c r="C260">
        <v>2</v>
      </c>
      <c r="D260">
        <v>59514</v>
      </c>
      <c r="E260" s="38">
        <v>43306</v>
      </c>
      <c r="F260" s="38">
        <v>43518</v>
      </c>
      <c r="G260">
        <v>812472612</v>
      </c>
      <c r="H260" s="40">
        <v>-1829.06</v>
      </c>
      <c r="I260" s="40">
        <v>-1829.06</v>
      </c>
      <c r="J260">
        <v>-398.36</v>
      </c>
      <c r="K260">
        <v>-398.36</v>
      </c>
      <c r="L260" s="39">
        <v>331275238</v>
      </c>
      <c r="M260" s="38">
        <v>30546</v>
      </c>
      <c r="N260" t="s">
        <v>463</v>
      </c>
      <c r="O260" t="s">
        <v>464</v>
      </c>
      <c r="P260">
        <v>0</v>
      </c>
      <c r="Q260" t="s">
        <v>112</v>
      </c>
      <c r="R260">
        <v>-497.95</v>
      </c>
      <c r="S260" s="38">
        <v>43514</v>
      </c>
      <c r="T260" t="s">
        <v>179</v>
      </c>
      <c r="U260">
        <v>1</v>
      </c>
      <c r="V260">
        <v>34</v>
      </c>
      <c r="W260">
        <v>914451</v>
      </c>
      <c r="X260" t="s">
        <v>133</v>
      </c>
      <c r="Y260" t="s">
        <v>404</v>
      </c>
      <c r="Z260">
        <v>1</v>
      </c>
      <c r="AA260">
        <v>-1</v>
      </c>
      <c r="AB260">
        <v>-1</v>
      </c>
      <c r="AC260">
        <v>0</v>
      </c>
      <c r="AD260">
        <v>59514</v>
      </c>
      <c r="AE260">
        <v>0</v>
      </c>
      <c r="AF260">
        <v>0</v>
      </c>
      <c r="AG260">
        <v>0</v>
      </c>
      <c r="AH260">
        <v>0</v>
      </c>
      <c r="AI260">
        <v>0</v>
      </c>
      <c r="AJ260">
        <v>5362</v>
      </c>
      <c r="AK260">
        <v>7</v>
      </c>
      <c r="AL260" t="s">
        <v>231</v>
      </c>
      <c r="AM260" s="39">
        <v>1404849</v>
      </c>
      <c r="AN260" t="s">
        <v>117</v>
      </c>
      <c r="AO260">
        <v>0</v>
      </c>
      <c r="AP260">
        <v>1</v>
      </c>
      <c r="AQ260">
        <v>2</v>
      </c>
      <c r="AR260">
        <v>1</v>
      </c>
      <c r="AS260">
        <v>0</v>
      </c>
    </row>
    <row r="261" spans="1:45" x14ac:dyDescent="0.3">
      <c r="A261">
        <v>336</v>
      </c>
      <c r="B261">
        <v>7612882977</v>
      </c>
      <c r="C261">
        <v>2</v>
      </c>
      <c r="D261">
        <v>59514</v>
      </c>
      <c r="E261" s="38">
        <v>43306</v>
      </c>
      <c r="F261" s="38">
        <v>43518</v>
      </c>
      <c r="G261">
        <v>812472612</v>
      </c>
      <c r="H261">
        <v>347.56</v>
      </c>
      <c r="I261">
        <v>347.56</v>
      </c>
      <c r="J261">
        <v>347.56</v>
      </c>
      <c r="K261">
        <v>347.56</v>
      </c>
      <c r="L261" s="39">
        <v>331275238</v>
      </c>
      <c r="M261" s="38">
        <v>30546</v>
      </c>
      <c r="N261" t="s">
        <v>463</v>
      </c>
      <c r="O261" t="s">
        <v>464</v>
      </c>
      <c r="P261">
        <v>0</v>
      </c>
      <c r="Q261" t="s">
        <v>112</v>
      </c>
      <c r="R261">
        <v>347.56</v>
      </c>
      <c r="S261" s="38">
        <v>43514</v>
      </c>
      <c r="T261">
        <v>70</v>
      </c>
      <c r="U261">
        <v>1</v>
      </c>
      <c r="V261">
        <v>34</v>
      </c>
      <c r="W261">
        <v>914451</v>
      </c>
      <c r="X261" t="s">
        <v>133</v>
      </c>
      <c r="Y261" t="s">
        <v>404</v>
      </c>
      <c r="Z261">
        <v>1</v>
      </c>
      <c r="AA261">
        <v>1</v>
      </c>
      <c r="AB261">
        <v>1</v>
      </c>
      <c r="AC261">
        <v>0</v>
      </c>
      <c r="AD261">
        <v>59514</v>
      </c>
      <c r="AE261">
        <v>0</v>
      </c>
      <c r="AF261">
        <v>0</v>
      </c>
      <c r="AG261">
        <v>0</v>
      </c>
      <c r="AH261">
        <v>1</v>
      </c>
      <c r="AI261">
        <v>0</v>
      </c>
      <c r="AJ261">
        <v>5362</v>
      </c>
      <c r="AK261">
        <v>7</v>
      </c>
      <c r="AL261" t="s">
        <v>231</v>
      </c>
      <c r="AM261" s="39">
        <v>1404849</v>
      </c>
      <c r="AN261" t="s">
        <v>117</v>
      </c>
      <c r="AO261">
        <v>0</v>
      </c>
      <c r="AP261">
        <v>1</v>
      </c>
      <c r="AQ261">
        <v>2</v>
      </c>
      <c r="AR261">
        <v>1</v>
      </c>
      <c r="AS261">
        <v>0</v>
      </c>
    </row>
    <row r="262" spans="1:45" x14ac:dyDescent="0.3">
      <c r="A262">
        <v>337</v>
      </c>
      <c r="B262">
        <v>7612882977</v>
      </c>
      <c r="C262">
        <v>2</v>
      </c>
      <c r="D262">
        <v>59514</v>
      </c>
      <c r="E262" s="38">
        <v>43306</v>
      </c>
      <c r="F262" s="38">
        <v>43518</v>
      </c>
      <c r="G262">
        <v>812472612</v>
      </c>
      <c r="H262">
        <v>-370.94</v>
      </c>
      <c r="I262">
        <v>-370.94</v>
      </c>
      <c r="J262">
        <v>-370.94</v>
      </c>
      <c r="K262">
        <v>-370.94</v>
      </c>
      <c r="L262" s="39">
        <v>331275238</v>
      </c>
      <c r="M262" s="38">
        <v>30546</v>
      </c>
      <c r="N262" t="s">
        <v>463</v>
      </c>
      <c r="O262" t="s">
        <v>464</v>
      </c>
      <c r="P262">
        <v>0</v>
      </c>
      <c r="Q262" t="s">
        <v>112</v>
      </c>
      <c r="R262">
        <v>-370.94</v>
      </c>
      <c r="S262" s="38">
        <v>43514</v>
      </c>
      <c r="T262" t="s">
        <v>151</v>
      </c>
      <c r="U262">
        <v>1</v>
      </c>
      <c r="V262">
        <v>34</v>
      </c>
      <c r="W262">
        <v>914451</v>
      </c>
      <c r="X262" t="s">
        <v>133</v>
      </c>
      <c r="Y262" t="s">
        <v>404</v>
      </c>
      <c r="Z262">
        <v>1</v>
      </c>
      <c r="AA262">
        <v>-1</v>
      </c>
      <c r="AB262">
        <v>-1</v>
      </c>
      <c r="AC262">
        <v>0</v>
      </c>
      <c r="AD262">
        <v>59514</v>
      </c>
      <c r="AE262">
        <v>0</v>
      </c>
      <c r="AF262">
        <v>0</v>
      </c>
      <c r="AG262">
        <v>0</v>
      </c>
      <c r="AH262">
        <v>0</v>
      </c>
      <c r="AI262">
        <v>0</v>
      </c>
      <c r="AJ262">
        <v>5362</v>
      </c>
      <c r="AK262">
        <v>7</v>
      </c>
      <c r="AL262" t="s">
        <v>231</v>
      </c>
      <c r="AM262" s="39">
        <v>1404849</v>
      </c>
      <c r="AN262" t="s">
        <v>117</v>
      </c>
      <c r="AO262">
        <v>0</v>
      </c>
      <c r="AP262">
        <v>1</v>
      </c>
      <c r="AQ262">
        <v>2</v>
      </c>
      <c r="AR262">
        <v>1</v>
      </c>
      <c r="AS262">
        <v>0</v>
      </c>
    </row>
    <row r="263" spans="1:45" x14ac:dyDescent="0.3">
      <c r="A263">
        <v>338</v>
      </c>
      <c r="B263">
        <v>7612882977</v>
      </c>
      <c r="C263">
        <v>2</v>
      </c>
      <c r="D263">
        <v>59514</v>
      </c>
      <c r="E263" s="38">
        <v>43306</v>
      </c>
      <c r="F263" s="38">
        <v>43518</v>
      </c>
      <c r="G263">
        <v>812472612</v>
      </c>
      <c r="H263">
        <v>421.74</v>
      </c>
      <c r="I263">
        <v>421.74</v>
      </c>
      <c r="J263">
        <v>421.74</v>
      </c>
      <c r="K263">
        <v>421.74</v>
      </c>
      <c r="L263" s="39">
        <v>331275238</v>
      </c>
      <c r="M263" s="38">
        <v>30546</v>
      </c>
      <c r="N263" t="s">
        <v>463</v>
      </c>
      <c r="O263" t="s">
        <v>464</v>
      </c>
      <c r="P263">
        <v>0</v>
      </c>
      <c r="Q263" t="s">
        <v>112</v>
      </c>
      <c r="R263">
        <v>421.74</v>
      </c>
      <c r="S263" s="38">
        <v>43514</v>
      </c>
      <c r="T263">
        <v>70</v>
      </c>
      <c r="U263">
        <v>1</v>
      </c>
      <c r="V263">
        <v>34</v>
      </c>
      <c r="W263">
        <v>914451</v>
      </c>
      <c r="X263" t="s">
        <v>133</v>
      </c>
      <c r="Y263" t="s">
        <v>404</v>
      </c>
      <c r="Z263">
        <v>1</v>
      </c>
      <c r="AA263">
        <v>1</v>
      </c>
      <c r="AB263">
        <v>1</v>
      </c>
      <c r="AC263">
        <v>0</v>
      </c>
      <c r="AD263">
        <v>59514</v>
      </c>
      <c r="AE263">
        <v>0</v>
      </c>
      <c r="AF263">
        <v>0</v>
      </c>
      <c r="AG263">
        <v>0</v>
      </c>
      <c r="AH263">
        <v>1</v>
      </c>
      <c r="AI263">
        <v>0</v>
      </c>
      <c r="AJ263">
        <v>5362</v>
      </c>
      <c r="AK263">
        <v>7</v>
      </c>
      <c r="AL263" t="s">
        <v>231</v>
      </c>
      <c r="AM263" s="39">
        <v>1404849</v>
      </c>
      <c r="AN263" t="s">
        <v>117</v>
      </c>
      <c r="AO263">
        <v>0</v>
      </c>
      <c r="AP263">
        <v>1</v>
      </c>
      <c r="AQ263">
        <v>2</v>
      </c>
      <c r="AR263">
        <v>1</v>
      </c>
      <c r="AS263">
        <v>0</v>
      </c>
    </row>
    <row r="264" spans="1:45" x14ac:dyDescent="0.3">
      <c r="A264">
        <v>339</v>
      </c>
      <c r="B264">
        <v>7612882977</v>
      </c>
      <c r="C264">
        <v>2</v>
      </c>
      <c r="D264">
        <v>59514</v>
      </c>
      <c r="E264" s="38">
        <v>43306</v>
      </c>
      <c r="F264" s="38">
        <v>43518</v>
      </c>
      <c r="G264">
        <v>812472612</v>
      </c>
      <c r="H264">
        <v>-347.56</v>
      </c>
      <c r="I264">
        <v>-347.56</v>
      </c>
      <c r="J264">
        <v>-347.56</v>
      </c>
      <c r="K264">
        <v>-347.56</v>
      </c>
      <c r="L264" s="39">
        <v>331275238</v>
      </c>
      <c r="M264" s="38">
        <v>30546</v>
      </c>
      <c r="N264" t="s">
        <v>463</v>
      </c>
      <c r="O264" t="s">
        <v>464</v>
      </c>
      <c r="P264">
        <v>0</v>
      </c>
      <c r="Q264" t="s">
        <v>112</v>
      </c>
      <c r="R264">
        <v>-347.56</v>
      </c>
      <c r="S264" s="38">
        <v>43514</v>
      </c>
      <c r="T264" t="s">
        <v>179</v>
      </c>
      <c r="U264">
        <v>1</v>
      </c>
      <c r="V264">
        <v>34</v>
      </c>
      <c r="W264">
        <v>914451</v>
      </c>
      <c r="X264" t="s">
        <v>133</v>
      </c>
      <c r="Y264" t="s">
        <v>404</v>
      </c>
      <c r="Z264">
        <v>1</v>
      </c>
      <c r="AA264">
        <v>-1</v>
      </c>
      <c r="AB264">
        <v>-1</v>
      </c>
      <c r="AC264">
        <v>0</v>
      </c>
      <c r="AD264">
        <v>59514</v>
      </c>
      <c r="AE264">
        <v>0</v>
      </c>
      <c r="AF264">
        <v>0</v>
      </c>
      <c r="AG264">
        <v>0</v>
      </c>
      <c r="AH264">
        <v>0</v>
      </c>
      <c r="AI264">
        <v>0</v>
      </c>
      <c r="AJ264">
        <v>5362</v>
      </c>
      <c r="AK264">
        <v>7</v>
      </c>
      <c r="AL264" t="s">
        <v>231</v>
      </c>
      <c r="AM264" s="39">
        <v>1404849</v>
      </c>
      <c r="AN264" t="s">
        <v>117</v>
      </c>
      <c r="AO264">
        <v>0</v>
      </c>
      <c r="AP264">
        <v>1</v>
      </c>
      <c r="AQ264">
        <v>2</v>
      </c>
      <c r="AR264">
        <v>1</v>
      </c>
      <c r="AS264">
        <v>0</v>
      </c>
    </row>
    <row r="265" spans="1:45" x14ac:dyDescent="0.3">
      <c r="A265">
        <v>937</v>
      </c>
      <c r="B265">
        <v>7615083691</v>
      </c>
      <c r="C265">
        <v>1</v>
      </c>
      <c r="E265" s="38">
        <v>43362</v>
      </c>
      <c r="F265" s="38">
        <v>43538</v>
      </c>
      <c r="G265">
        <v>742958277</v>
      </c>
      <c r="H265" s="40">
        <v>-1417.03</v>
      </c>
      <c r="I265" s="40">
        <v>-1417.03</v>
      </c>
      <c r="J265" s="40">
        <v>-1417.03</v>
      </c>
      <c r="K265" s="40">
        <v>-1417.03</v>
      </c>
      <c r="L265" s="39">
        <v>329501277</v>
      </c>
      <c r="M265" s="38">
        <v>32441</v>
      </c>
      <c r="N265" t="s">
        <v>857</v>
      </c>
      <c r="O265" t="s">
        <v>858</v>
      </c>
      <c r="P265">
        <v>240</v>
      </c>
      <c r="Q265" t="s">
        <v>112</v>
      </c>
      <c r="R265" s="40">
        <v>-1417.03</v>
      </c>
      <c r="S265" s="38">
        <v>43536</v>
      </c>
      <c r="T265" t="s">
        <v>443</v>
      </c>
      <c r="U265">
        <v>1</v>
      </c>
      <c r="V265">
        <v>29</v>
      </c>
      <c r="W265" t="s">
        <v>859</v>
      </c>
      <c r="X265" t="s">
        <v>247</v>
      </c>
      <c r="Y265" t="s">
        <v>405</v>
      </c>
      <c r="Z265">
        <v>1</v>
      </c>
      <c r="AA265">
        <v>-1</v>
      </c>
      <c r="AB265">
        <v>-1</v>
      </c>
      <c r="AC265">
        <v>0</v>
      </c>
      <c r="AD265">
        <v>240</v>
      </c>
      <c r="AE265">
        <v>0</v>
      </c>
      <c r="AF265">
        <v>0</v>
      </c>
      <c r="AG265">
        <v>0</v>
      </c>
      <c r="AH265">
        <v>0</v>
      </c>
      <c r="AI265">
        <v>0</v>
      </c>
      <c r="AJ265">
        <v>5362</v>
      </c>
      <c r="AK265">
        <v>7</v>
      </c>
      <c r="AL265" t="s">
        <v>116</v>
      </c>
      <c r="AM265" s="39">
        <v>2845396</v>
      </c>
      <c r="AN265" t="s">
        <v>117</v>
      </c>
      <c r="AO265">
        <v>0</v>
      </c>
      <c r="AP265">
        <v>1</v>
      </c>
      <c r="AQ265">
        <v>1</v>
      </c>
      <c r="AR265">
        <v>1</v>
      </c>
      <c r="AS265">
        <v>0</v>
      </c>
    </row>
    <row r="266" spans="1:45" x14ac:dyDescent="0.3">
      <c r="A266">
        <v>1451</v>
      </c>
      <c r="B266">
        <v>7615710165</v>
      </c>
      <c r="C266">
        <v>2</v>
      </c>
      <c r="D266">
        <v>59510</v>
      </c>
      <c r="E266" s="38">
        <v>43480</v>
      </c>
      <c r="F266" s="38">
        <v>43571</v>
      </c>
      <c r="G266">
        <v>581520845</v>
      </c>
      <c r="H266" s="40">
        <v>-1671.15</v>
      </c>
      <c r="I266" s="40">
        <v>-1671.15</v>
      </c>
      <c r="J266">
        <v>0</v>
      </c>
      <c r="K266">
        <v>0</v>
      </c>
      <c r="L266" s="39">
        <v>338032662</v>
      </c>
      <c r="M266" s="38">
        <v>32320</v>
      </c>
      <c r="N266" t="s">
        <v>1159</v>
      </c>
      <c r="O266" t="s">
        <v>1160</v>
      </c>
      <c r="P266">
        <v>0</v>
      </c>
      <c r="Q266" t="s">
        <v>112</v>
      </c>
      <c r="R266">
        <v>0</v>
      </c>
      <c r="S266" s="38">
        <v>43535</v>
      </c>
      <c r="T266" t="s">
        <v>127</v>
      </c>
      <c r="U266">
        <v>1</v>
      </c>
      <c r="V266">
        <v>30</v>
      </c>
      <c r="W266" t="s">
        <v>1161</v>
      </c>
      <c r="X266" t="s">
        <v>191</v>
      </c>
      <c r="Y266" t="s">
        <v>405</v>
      </c>
      <c r="Z266">
        <v>1</v>
      </c>
      <c r="AA266">
        <v>-1</v>
      </c>
      <c r="AB266">
        <v>-1</v>
      </c>
      <c r="AC266">
        <v>0</v>
      </c>
      <c r="AD266">
        <v>59510</v>
      </c>
      <c r="AE266">
        <v>0</v>
      </c>
      <c r="AF266">
        <v>0</v>
      </c>
      <c r="AG266">
        <v>0</v>
      </c>
      <c r="AH266">
        <v>0</v>
      </c>
      <c r="AI266">
        <v>0</v>
      </c>
      <c r="AJ266">
        <v>5362</v>
      </c>
      <c r="AK266">
        <v>7</v>
      </c>
      <c r="AL266" t="s">
        <v>433</v>
      </c>
      <c r="AM266" s="39">
        <v>2414912</v>
      </c>
      <c r="AN266" t="s">
        <v>117</v>
      </c>
      <c r="AO266">
        <v>0</v>
      </c>
      <c r="AP266">
        <v>1</v>
      </c>
      <c r="AQ266">
        <v>2</v>
      </c>
      <c r="AR266">
        <v>1</v>
      </c>
      <c r="AS266">
        <v>0</v>
      </c>
    </row>
    <row r="267" spans="1:45" x14ac:dyDescent="0.3">
      <c r="A267">
        <v>1452</v>
      </c>
      <c r="B267">
        <v>7615710165</v>
      </c>
      <c r="C267">
        <v>2</v>
      </c>
      <c r="D267" t="s">
        <v>128</v>
      </c>
      <c r="E267" s="38">
        <v>43480</v>
      </c>
      <c r="F267" s="38">
        <v>43571</v>
      </c>
      <c r="G267">
        <v>581520845</v>
      </c>
      <c r="H267">
        <v>0.01</v>
      </c>
      <c r="I267">
        <v>0.01</v>
      </c>
      <c r="J267">
        <v>0</v>
      </c>
      <c r="K267">
        <v>0</v>
      </c>
      <c r="L267" s="39">
        <v>338032662</v>
      </c>
      <c r="M267" s="38">
        <v>32320</v>
      </c>
      <c r="N267" t="s">
        <v>1159</v>
      </c>
      <c r="O267" t="s">
        <v>1160</v>
      </c>
      <c r="P267">
        <v>0</v>
      </c>
      <c r="Q267" t="s">
        <v>129</v>
      </c>
      <c r="R267">
        <v>0</v>
      </c>
      <c r="S267" s="38">
        <v>43535</v>
      </c>
      <c r="T267">
        <v>70</v>
      </c>
      <c r="U267">
        <v>1</v>
      </c>
      <c r="V267">
        <v>30</v>
      </c>
      <c r="W267" t="s">
        <v>1161</v>
      </c>
      <c r="X267" t="s">
        <v>191</v>
      </c>
      <c r="Y267" t="s">
        <v>405</v>
      </c>
      <c r="Z267">
        <v>1</v>
      </c>
      <c r="AA267">
        <v>1</v>
      </c>
      <c r="AB267">
        <v>1</v>
      </c>
      <c r="AC267">
        <v>0</v>
      </c>
      <c r="AD267" t="s">
        <v>128</v>
      </c>
      <c r="AE267">
        <v>0</v>
      </c>
      <c r="AF267">
        <v>0</v>
      </c>
      <c r="AG267">
        <v>1</v>
      </c>
      <c r="AH267">
        <v>0</v>
      </c>
      <c r="AI267">
        <v>0</v>
      </c>
      <c r="AJ267">
        <v>5362</v>
      </c>
      <c r="AK267">
        <v>7</v>
      </c>
      <c r="AL267" t="s">
        <v>433</v>
      </c>
      <c r="AM267" s="39">
        <v>2414912</v>
      </c>
      <c r="AN267" t="s">
        <v>117</v>
      </c>
      <c r="AO267">
        <v>0</v>
      </c>
      <c r="AP267">
        <v>1</v>
      </c>
      <c r="AQ267">
        <v>2</v>
      </c>
      <c r="AR267">
        <v>1</v>
      </c>
      <c r="AS267">
        <v>0</v>
      </c>
    </row>
    <row r="268" spans="1:45" x14ac:dyDescent="0.3">
      <c r="A268">
        <v>1453</v>
      </c>
      <c r="B268">
        <v>7615710165</v>
      </c>
      <c r="C268">
        <v>2</v>
      </c>
      <c r="D268">
        <v>59510</v>
      </c>
      <c r="E268" s="38">
        <v>43480</v>
      </c>
      <c r="F268" s="38">
        <v>43571</v>
      </c>
      <c r="G268">
        <v>581520845</v>
      </c>
      <c r="H268" s="40">
        <v>-3099.85</v>
      </c>
      <c r="I268" s="40">
        <v>-3099.85</v>
      </c>
      <c r="J268">
        <v>0</v>
      </c>
      <c r="K268">
        <v>0</v>
      </c>
      <c r="L268" s="39">
        <v>338032662</v>
      </c>
      <c r="M268" s="38">
        <v>32320</v>
      </c>
      <c r="N268" t="s">
        <v>1159</v>
      </c>
      <c r="O268" t="s">
        <v>1160</v>
      </c>
      <c r="P268">
        <v>0</v>
      </c>
      <c r="Q268" t="s">
        <v>112</v>
      </c>
      <c r="R268">
        <v>0</v>
      </c>
      <c r="S268" s="38">
        <v>43535</v>
      </c>
      <c r="T268" t="s">
        <v>127</v>
      </c>
      <c r="U268">
        <v>1</v>
      </c>
      <c r="V268">
        <v>30</v>
      </c>
      <c r="W268" t="s">
        <v>1161</v>
      </c>
      <c r="X268" t="s">
        <v>191</v>
      </c>
      <c r="Y268" t="s">
        <v>405</v>
      </c>
      <c r="Z268">
        <v>1</v>
      </c>
      <c r="AA268">
        <v>-1</v>
      </c>
      <c r="AB268">
        <v>-1</v>
      </c>
      <c r="AC268">
        <v>0</v>
      </c>
      <c r="AD268">
        <v>59510</v>
      </c>
      <c r="AE268">
        <v>0</v>
      </c>
      <c r="AF268">
        <v>0</v>
      </c>
      <c r="AG268">
        <v>0</v>
      </c>
      <c r="AH268">
        <v>0</v>
      </c>
      <c r="AI268">
        <v>0</v>
      </c>
      <c r="AJ268">
        <v>5362</v>
      </c>
      <c r="AK268">
        <v>7</v>
      </c>
      <c r="AL268" t="s">
        <v>433</v>
      </c>
      <c r="AM268" s="39">
        <v>2414912</v>
      </c>
      <c r="AN268" t="s">
        <v>117</v>
      </c>
      <c r="AO268">
        <v>0</v>
      </c>
      <c r="AP268">
        <v>1</v>
      </c>
      <c r="AQ268">
        <v>2</v>
      </c>
      <c r="AR268">
        <v>1</v>
      </c>
      <c r="AS268">
        <v>0</v>
      </c>
    </row>
    <row r="269" spans="1:45" x14ac:dyDescent="0.3">
      <c r="A269">
        <v>36</v>
      </c>
      <c r="B269">
        <v>7617016192</v>
      </c>
      <c r="C269">
        <v>2</v>
      </c>
      <c r="D269">
        <v>59510</v>
      </c>
      <c r="E269" s="38">
        <v>43493</v>
      </c>
      <c r="F269" s="38">
        <v>43543</v>
      </c>
      <c r="G269">
        <v>263147146</v>
      </c>
      <c r="H269" s="40">
        <v>-3910</v>
      </c>
      <c r="I269" s="40">
        <v>-3910</v>
      </c>
      <c r="J269">
        <v>0</v>
      </c>
      <c r="K269">
        <v>0</v>
      </c>
      <c r="L269" s="39">
        <v>328859474</v>
      </c>
      <c r="M269" s="38">
        <v>28798</v>
      </c>
      <c r="N269" t="s">
        <v>152</v>
      </c>
      <c r="O269" t="s">
        <v>153</v>
      </c>
      <c r="P269">
        <v>0</v>
      </c>
      <c r="Q269" t="s">
        <v>112</v>
      </c>
      <c r="R269">
        <v>0</v>
      </c>
      <c r="S269" s="38">
        <v>43537</v>
      </c>
      <c r="T269" t="s">
        <v>154</v>
      </c>
      <c r="U269">
        <v>1</v>
      </c>
      <c r="V269">
        <v>40</v>
      </c>
      <c r="W269">
        <v>682372</v>
      </c>
      <c r="X269" t="s">
        <v>125</v>
      </c>
      <c r="Y269" t="s">
        <v>155</v>
      </c>
      <c r="Z269">
        <v>1</v>
      </c>
      <c r="AA269">
        <v>-1</v>
      </c>
      <c r="AB269">
        <v>-1</v>
      </c>
      <c r="AC269">
        <v>0</v>
      </c>
      <c r="AD269">
        <v>59510</v>
      </c>
      <c r="AE269">
        <v>0</v>
      </c>
      <c r="AF269">
        <v>0</v>
      </c>
      <c r="AG269">
        <v>0</v>
      </c>
      <c r="AH269">
        <v>0</v>
      </c>
      <c r="AI269">
        <v>0</v>
      </c>
      <c r="AJ269">
        <v>307</v>
      </c>
      <c r="AK269">
        <v>7</v>
      </c>
      <c r="AL269" t="s">
        <v>156</v>
      </c>
      <c r="AM269" s="39">
        <v>3144779</v>
      </c>
      <c r="AN269" t="s">
        <v>117</v>
      </c>
      <c r="AO269">
        <v>0</v>
      </c>
      <c r="AP269">
        <v>1</v>
      </c>
      <c r="AQ269">
        <v>2</v>
      </c>
      <c r="AR269">
        <v>1</v>
      </c>
      <c r="AS269">
        <v>0</v>
      </c>
    </row>
    <row r="270" spans="1:45" x14ac:dyDescent="0.3">
      <c r="A270">
        <v>37</v>
      </c>
      <c r="B270">
        <v>7617016192</v>
      </c>
      <c r="C270">
        <v>2</v>
      </c>
      <c r="D270" t="s">
        <v>128</v>
      </c>
      <c r="E270" s="38">
        <v>43493</v>
      </c>
      <c r="F270" s="38">
        <v>43543</v>
      </c>
      <c r="G270">
        <v>263147146</v>
      </c>
      <c r="H270">
        <v>0.01</v>
      </c>
      <c r="I270">
        <v>0.01</v>
      </c>
      <c r="J270">
        <v>0</v>
      </c>
      <c r="K270">
        <v>0</v>
      </c>
      <c r="L270" s="39">
        <v>328859474</v>
      </c>
      <c r="M270" s="38">
        <v>28798</v>
      </c>
      <c r="N270" t="s">
        <v>152</v>
      </c>
      <c r="O270" t="s">
        <v>153</v>
      </c>
      <c r="P270">
        <v>0</v>
      </c>
      <c r="Q270" t="s">
        <v>129</v>
      </c>
      <c r="R270">
        <v>0</v>
      </c>
      <c r="S270" s="38">
        <v>43537</v>
      </c>
      <c r="T270">
        <v>70</v>
      </c>
      <c r="U270">
        <v>1</v>
      </c>
      <c r="V270">
        <v>40</v>
      </c>
      <c r="W270">
        <v>682372</v>
      </c>
      <c r="X270" t="s">
        <v>125</v>
      </c>
      <c r="Y270" t="s">
        <v>155</v>
      </c>
      <c r="Z270">
        <v>1</v>
      </c>
      <c r="AA270">
        <v>1</v>
      </c>
      <c r="AB270">
        <v>1</v>
      </c>
      <c r="AC270">
        <v>0</v>
      </c>
      <c r="AD270" t="s">
        <v>128</v>
      </c>
      <c r="AE270">
        <v>0</v>
      </c>
      <c r="AF270">
        <v>0</v>
      </c>
      <c r="AG270">
        <v>1</v>
      </c>
      <c r="AH270">
        <v>0</v>
      </c>
      <c r="AI270">
        <v>0</v>
      </c>
      <c r="AJ270">
        <v>307</v>
      </c>
      <c r="AK270">
        <v>7</v>
      </c>
      <c r="AL270" t="s">
        <v>156</v>
      </c>
      <c r="AM270" s="39">
        <v>3144779</v>
      </c>
      <c r="AN270" t="s">
        <v>117</v>
      </c>
      <c r="AO270">
        <v>0</v>
      </c>
      <c r="AP270">
        <v>1</v>
      </c>
      <c r="AQ270">
        <v>2</v>
      </c>
      <c r="AR270">
        <v>1</v>
      </c>
      <c r="AS270">
        <v>0</v>
      </c>
    </row>
    <row r="271" spans="1:45" x14ac:dyDescent="0.3">
      <c r="A271">
        <v>1209</v>
      </c>
      <c r="B271">
        <v>7621394381</v>
      </c>
      <c r="C271">
        <v>2</v>
      </c>
      <c r="D271" t="s">
        <v>128</v>
      </c>
      <c r="E271" s="38">
        <v>43410</v>
      </c>
      <c r="F271" s="38">
        <v>43551</v>
      </c>
      <c r="G271">
        <v>581520845</v>
      </c>
      <c r="H271">
        <v>0.01</v>
      </c>
      <c r="I271">
        <v>0.01</v>
      </c>
      <c r="J271">
        <v>0</v>
      </c>
      <c r="K271">
        <v>0</v>
      </c>
      <c r="L271" s="39">
        <v>306925655</v>
      </c>
      <c r="M271" s="38">
        <v>32385</v>
      </c>
      <c r="N271" t="s">
        <v>1021</v>
      </c>
      <c r="O271" t="s">
        <v>1022</v>
      </c>
      <c r="P271">
        <v>0</v>
      </c>
      <c r="Q271" t="s">
        <v>129</v>
      </c>
      <c r="R271">
        <v>0</v>
      </c>
      <c r="S271" s="38">
        <v>43530</v>
      </c>
      <c r="T271">
        <v>70</v>
      </c>
      <c r="U271">
        <v>1</v>
      </c>
      <c r="V271">
        <v>30</v>
      </c>
      <c r="W271">
        <v>742527</v>
      </c>
      <c r="X271" t="s">
        <v>191</v>
      </c>
      <c r="Y271" t="s">
        <v>405</v>
      </c>
      <c r="Z271">
        <v>0</v>
      </c>
      <c r="AA271">
        <v>1</v>
      </c>
      <c r="AB271">
        <v>1</v>
      </c>
      <c r="AC271">
        <v>0</v>
      </c>
      <c r="AD271" t="s">
        <v>128</v>
      </c>
      <c r="AE271">
        <v>0</v>
      </c>
      <c r="AF271">
        <v>0</v>
      </c>
      <c r="AG271">
        <v>1</v>
      </c>
      <c r="AH271">
        <v>0</v>
      </c>
      <c r="AI271">
        <v>0</v>
      </c>
      <c r="AJ271">
        <v>5362</v>
      </c>
      <c r="AK271">
        <v>7</v>
      </c>
      <c r="AL271" t="s">
        <v>433</v>
      </c>
      <c r="AM271" s="39">
        <v>2414912</v>
      </c>
      <c r="AN271" t="s">
        <v>117</v>
      </c>
      <c r="AO271">
        <v>0</v>
      </c>
      <c r="AP271">
        <v>1</v>
      </c>
      <c r="AQ271">
        <v>2</v>
      </c>
      <c r="AR271">
        <v>0</v>
      </c>
      <c r="AS271">
        <v>0</v>
      </c>
    </row>
    <row r="272" spans="1:45" x14ac:dyDescent="0.3">
      <c r="A272">
        <v>1210</v>
      </c>
      <c r="B272">
        <v>7621394381</v>
      </c>
      <c r="C272">
        <v>2</v>
      </c>
      <c r="D272">
        <v>59510</v>
      </c>
      <c r="E272" s="38">
        <v>43410</v>
      </c>
      <c r="F272" s="38">
        <v>43551</v>
      </c>
      <c r="G272">
        <v>581520845</v>
      </c>
      <c r="H272" s="40">
        <v>-4771</v>
      </c>
      <c r="I272" s="40">
        <v>-4771</v>
      </c>
      <c r="J272">
        <v>0</v>
      </c>
      <c r="K272">
        <v>0</v>
      </c>
      <c r="L272" s="39">
        <v>306925655</v>
      </c>
      <c r="M272" s="38">
        <v>32385</v>
      </c>
      <c r="N272" t="s">
        <v>1021</v>
      </c>
      <c r="O272" t="s">
        <v>1022</v>
      </c>
      <c r="P272">
        <v>0</v>
      </c>
      <c r="Q272" t="s">
        <v>112</v>
      </c>
      <c r="R272">
        <v>0</v>
      </c>
      <c r="S272" s="38">
        <v>43530</v>
      </c>
      <c r="T272" t="s">
        <v>614</v>
      </c>
      <c r="U272">
        <v>1</v>
      </c>
      <c r="V272">
        <v>30</v>
      </c>
      <c r="W272">
        <v>742527</v>
      </c>
      <c r="X272" t="s">
        <v>191</v>
      </c>
      <c r="Y272" t="s">
        <v>405</v>
      </c>
      <c r="Z272">
        <v>0</v>
      </c>
      <c r="AA272">
        <v>-1</v>
      </c>
      <c r="AB272">
        <v>-1</v>
      </c>
      <c r="AC272">
        <v>0</v>
      </c>
      <c r="AD272">
        <v>59510</v>
      </c>
      <c r="AE272">
        <v>0</v>
      </c>
      <c r="AF272">
        <v>0</v>
      </c>
      <c r="AG272">
        <v>0</v>
      </c>
      <c r="AH272">
        <v>0</v>
      </c>
      <c r="AI272">
        <v>0</v>
      </c>
      <c r="AJ272">
        <v>5362</v>
      </c>
      <c r="AK272">
        <v>7</v>
      </c>
      <c r="AL272" t="s">
        <v>433</v>
      </c>
      <c r="AM272" s="39">
        <v>2414912</v>
      </c>
      <c r="AN272" t="s">
        <v>117</v>
      </c>
      <c r="AO272">
        <v>0</v>
      </c>
      <c r="AP272">
        <v>1</v>
      </c>
      <c r="AQ272">
        <v>2</v>
      </c>
      <c r="AR272">
        <v>0</v>
      </c>
      <c r="AS272">
        <v>0</v>
      </c>
    </row>
    <row r="273" spans="1:45" x14ac:dyDescent="0.3">
      <c r="A273">
        <v>1667</v>
      </c>
      <c r="B273">
        <v>7621573883</v>
      </c>
      <c r="C273">
        <v>2</v>
      </c>
      <c r="D273" t="s">
        <v>418</v>
      </c>
      <c r="E273" s="38">
        <v>43496</v>
      </c>
      <c r="F273" s="38">
        <v>43507</v>
      </c>
      <c r="G273">
        <v>760486680</v>
      </c>
      <c r="H273">
        <v>0.01</v>
      </c>
      <c r="I273">
        <v>0.01</v>
      </c>
      <c r="J273">
        <v>0</v>
      </c>
      <c r="K273">
        <v>0</v>
      </c>
      <c r="L273" s="39">
        <v>332877834</v>
      </c>
      <c r="M273" s="38">
        <v>30853</v>
      </c>
      <c r="N273" t="s">
        <v>1299</v>
      </c>
      <c r="O273" t="s">
        <v>1300</v>
      </c>
      <c r="P273">
        <v>0</v>
      </c>
      <c r="Q273" t="s">
        <v>112</v>
      </c>
      <c r="R273">
        <v>0</v>
      </c>
      <c r="S273" s="38">
        <v>43543</v>
      </c>
      <c r="T273" t="s">
        <v>256</v>
      </c>
      <c r="U273">
        <v>1</v>
      </c>
      <c r="V273">
        <v>34</v>
      </c>
      <c r="W273">
        <v>707105</v>
      </c>
      <c r="X273" t="s">
        <v>125</v>
      </c>
      <c r="Y273" t="s">
        <v>134</v>
      </c>
      <c r="Z273">
        <v>0</v>
      </c>
      <c r="AA273">
        <v>1</v>
      </c>
      <c r="AB273">
        <v>1</v>
      </c>
      <c r="AC273">
        <v>0</v>
      </c>
      <c r="AD273" t="s">
        <v>418</v>
      </c>
      <c r="AE273">
        <v>0</v>
      </c>
      <c r="AF273">
        <v>0</v>
      </c>
      <c r="AG273">
        <v>1</v>
      </c>
      <c r="AH273">
        <v>0</v>
      </c>
      <c r="AI273">
        <v>0</v>
      </c>
      <c r="AJ273">
        <v>5362</v>
      </c>
      <c r="AK273">
        <v>7</v>
      </c>
      <c r="AL273" t="s">
        <v>116</v>
      </c>
      <c r="AM273" s="39">
        <v>3068263</v>
      </c>
      <c r="AN273" t="s">
        <v>117</v>
      </c>
      <c r="AO273">
        <v>0</v>
      </c>
      <c r="AP273">
        <v>1</v>
      </c>
      <c r="AQ273">
        <v>2</v>
      </c>
      <c r="AR273">
        <v>0</v>
      </c>
      <c r="AS273">
        <v>0</v>
      </c>
    </row>
    <row r="274" spans="1:45" x14ac:dyDescent="0.3">
      <c r="A274">
        <v>938</v>
      </c>
      <c r="B274">
        <v>7621595827</v>
      </c>
      <c r="C274">
        <v>2</v>
      </c>
      <c r="D274">
        <v>59515</v>
      </c>
      <c r="E274" s="38">
        <v>43492</v>
      </c>
      <c r="F274" s="38">
        <v>43574</v>
      </c>
      <c r="G274">
        <v>462456505</v>
      </c>
      <c r="H274" s="40">
        <v>1166.0999999999999</v>
      </c>
      <c r="I274" s="40">
        <v>1166.0999999999999</v>
      </c>
      <c r="J274" s="40">
        <v>1166.0999999999999</v>
      </c>
      <c r="K274" s="40">
        <v>1166.0999999999999</v>
      </c>
      <c r="L274" s="39">
        <v>335188441</v>
      </c>
      <c r="M274" s="38">
        <v>28893</v>
      </c>
      <c r="N274" t="s">
        <v>508</v>
      </c>
      <c r="O274" t="s">
        <v>509</v>
      </c>
      <c r="P274">
        <v>0</v>
      </c>
      <c r="Q274" t="s">
        <v>112</v>
      </c>
      <c r="R274" s="40">
        <v>1166.0999999999999</v>
      </c>
      <c r="S274" s="38">
        <v>43535</v>
      </c>
      <c r="T274" t="s">
        <v>118</v>
      </c>
      <c r="U274">
        <v>1</v>
      </c>
      <c r="V274">
        <v>39</v>
      </c>
      <c r="W274">
        <v>701368</v>
      </c>
      <c r="X274" t="s">
        <v>133</v>
      </c>
      <c r="Y274" t="s">
        <v>510</v>
      </c>
      <c r="Z274">
        <v>0</v>
      </c>
      <c r="AA274">
        <v>1</v>
      </c>
      <c r="AB274">
        <v>1</v>
      </c>
      <c r="AC274">
        <v>0</v>
      </c>
      <c r="AD274">
        <v>59515</v>
      </c>
      <c r="AE274">
        <v>0</v>
      </c>
      <c r="AF274">
        <v>0</v>
      </c>
      <c r="AG274">
        <v>0</v>
      </c>
      <c r="AH274">
        <v>1</v>
      </c>
      <c r="AI274">
        <v>0</v>
      </c>
      <c r="AJ274">
        <v>5362</v>
      </c>
      <c r="AK274">
        <v>7</v>
      </c>
      <c r="AL274" t="s">
        <v>116</v>
      </c>
      <c r="AM274" s="39">
        <v>1979911</v>
      </c>
      <c r="AN274" t="s">
        <v>117</v>
      </c>
      <c r="AO274">
        <v>0</v>
      </c>
      <c r="AP274">
        <v>1</v>
      </c>
      <c r="AQ274">
        <v>2</v>
      </c>
      <c r="AR274">
        <v>0</v>
      </c>
      <c r="AS274">
        <v>0</v>
      </c>
    </row>
    <row r="275" spans="1:45" x14ac:dyDescent="0.3">
      <c r="A275">
        <v>939</v>
      </c>
      <c r="B275">
        <v>7621595827</v>
      </c>
      <c r="C275">
        <v>2</v>
      </c>
      <c r="D275">
        <v>59515</v>
      </c>
      <c r="E275" s="38">
        <v>43492</v>
      </c>
      <c r="F275" s="38">
        <v>43574</v>
      </c>
      <c r="G275">
        <v>462456505</v>
      </c>
      <c r="H275" s="40">
        <v>-3974</v>
      </c>
      <c r="I275" s="40">
        <v>-3974</v>
      </c>
      <c r="J275" s="40">
        <v>-1166.0999999999999</v>
      </c>
      <c r="K275" s="40">
        <v>-1166.0999999999999</v>
      </c>
      <c r="L275" s="39">
        <v>335188441</v>
      </c>
      <c r="M275" s="38">
        <v>28893</v>
      </c>
      <c r="N275" t="s">
        <v>508</v>
      </c>
      <c r="O275" t="s">
        <v>509</v>
      </c>
      <c r="P275">
        <v>0</v>
      </c>
      <c r="Q275" t="s">
        <v>112</v>
      </c>
      <c r="R275" s="40">
        <v>-1457.62</v>
      </c>
      <c r="S275" s="38">
        <v>43535</v>
      </c>
      <c r="T275" t="s">
        <v>118</v>
      </c>
      <c r="U275">
        <v>1</v>
      </c>
      <c r="V275">
        <v>39</v>
      </c>
      <c r="W275">
        <v>701368</v>
      </c>
      <c r="X275" t="s">
        <v>133</v>
      </c>
      <c r="Y275" t="s">
        <v>510</v>
      </c>
      <c r="Z275">
        <v>0</v>
      </c>
      <c r="AA275">
        <v>-1</v>
      </c>
      <c r="AB275">
        <v>-1</v>
      </c>
      <c r="AC275">
        <v>0</v>
      </c>
      <c r="AD275">
        <v>59515</v>
      </c>
      <c r="AE275">
        <v>0</v>
      </c>
      <c r="AF275">
        <v>0</v>
      </c>
      <c r="AG275">
        <v>0</v>
      </c>
      <c r="AH275">
        <v>0</v>
      </c>
      <c r="AI275">
        <v>0</v>
      </c>
      <c r="AJ275">
        <v>5362</v>
      </c>
      <c r="AK275">
        <v>7</v>
      </c>
      <c r="AL275" t="s">
        <v>116</v>
      </c>
      <c r="AM275" s="39">
        <v>1979911</v>
      </c>
      <c r="AN275" t="s">
        <v>117</v>
      </c>
      <c r="AO275">
        <v>0</v>
      </c>
      <c r="AP275">
        <v>1</v>
      </c>
      <c r="AQ275">
        <v>2</v>
      </c>
      <c r="AR275">
        <v>0</v>
      </c>
      <c r="AS275">
        <v>0</v>
      </c>
    </row>
    <row r="276" spans="1:45" x14ac:dyDescent="0.3">
      <c r="A276">
        <v>940</v>
      </c>
      <c r="B276">
        <v>7623311810</v>
      </c>
      <c r="C276">
        <v>2</v>
      </c>
      <c r="D276" t="s">
        <v>128</v>
      </c>
      <c r="E276" s="38">
        <v>43502</v>
      </c>
      <c r="F276" s="38">
        <v>43608</v>
      </c>
      <c r="G276">
        <v>300520570</v>
      </c>
      <c r="H276">
        <v>0.01</v>
      </c>
      <c r="I276">
        <v>0.01</v>
      </c>
      <c r="J276">
        <v>0</v>
      </c>
      <c r="K276">
        <v>0</v>
      </c>
      <c r="L276" s="39">
        <v>337305412</v>
      </c>
      <c r="M276" s="38">
        <v>34436</v>
      </c>
      <c r="N276" t="s">
        <v>860</v>
      </c>
      <c r="O276" t="s">
        <v>861</v>
      </c>
      <c r="P276">
        <v>0</v>
      </c>
      <c r="Q276" t="s">
        <v>129</v>
      </c>
      <c r="R276">
        <v>0</v>
      </c>
      <c r="S276" s="38">
        <v>43521</v>
      </c>
      <c r="T276">
        <v>70</v>
      </c>
      <c r="U276">
        <v>1</v>
      </c>
      <c r="V276">
        <v>24</v>
      </c>
      <c r="W276" t="s">
        <v>862</v>
      </c>
      <c r="X276" t="s">
        <v>863</v>
      </c>
      <c r="Y276" t="s">
        <v>864</v>
      </c>
      <c r="Z276">
        <v>1</v>
      </c>
      <c r="AA276">
        <v>1</v>
      </c>
      <c r="AB276">
        <v>1</v>
      </c>
      <c r="AC276">
        <v>0</v>
      </c>
      <c r="AD276" t="s">
        <v>128</v>
      </c>
      <c r="AE276">
        <v>0</v>
      </c>
      <c r="AF276">
        <v>0</v>
      </c>
      <c r="AG276">
        <v>1</v>
      </c>
      <c r="AH276">
        <v>0</v>
      </c>
      <c r="AI276">
        <v>0</v>
      </c>
      <c r="AJ276">
        <v>5362</v>
      </c>
      <c r="AK276">
        <v>7</v>
      </c>
      <c r="AL276" t="s">
        <v>116</v>
      </c>
      <c r="AM276" s="39">
        <v>2556955</v>
      </c>
      <c r="AN276" t="s">
        <v>117</v>
      </c>
      <c r="AO276">
        <v>0</v>
      </c>
      <c r="AP276">
        <v>1</v>
      </c>
      <c r="AQ276">
        <v>2</v>
      </c>
      <c r="AR276">
        <v>1</v>
      </c>
      <c r="AS276">
        <v>0</v>
      </c>
    </row>
    <row r="277" spans="1:45" x14ac:dyDescent="0.3">
      <c r="A277">
        <v>941</v>
      </c>
      <c r="B277">
        <v>7623311810</v>
      </c>
      <c r="C277">
        <v>2</v>
      </c>
      <c r="D277">
        <v>59400</v>
      </c>
      <c r="E277" s="38">
        <v>43502</v>
      </c>
      <c r="F277" s="38">
        <v>43608</v>
      </c>
      <c r="G277">
        <v>300520570</v>
      </c>
      <c r="H277" s="40">
        <v>-4745</v>
      </c>
      <c r="I277" s="40">
        <v>-4745</v>
      </c>
      <c r="J277">
        <v>0</v>
      </c>
      <c r="K277">
        <v>0</v>
      </c>
      <c r="L277" s="39">
        <v>337305412</v>
      </c>
      <c r="M277" s="38">
        <v>34436</v>
      </c>
      <c r="N277" t="s">
        <v>860</v>
      </c>
      <c r="O277" t="s">
        <v>861</v>
      </c>
      <c r="P277">
        <v>0</v>
      </c>
      <c r="Q277" t="s">
        <v>112</v>
      </c>
      <c r="R277">
        <v>0</v>
      </c>
      <c r="S277" s="38">
        <v>43521</v>
      </c>
      <c r="T277" t="s">
        <v>127</v>
      </c>
      <c r="U277">
        <v>1</v>
      </c>
      <c r="V277">
        <v>24</v>
      </c>
      <c r="W277" t="s">
        <v>862</v>
      </c>
      <c r="X277" t="s">
        <v>863</v>
      </c>
      <c r="Y277" t="s">
        <v>864</v>
      </c>
      <c r="Z277">
        <v>1</v>
      </c>
      <c r="AA277">
        <v>-1</v>
      </c>
      <c r="AB277">
        <v>-1</v>
      </c>
      <c r="AC277">
        <v>0</v>
      </c>
      <c r="AD277">
        <v>59400</v>
      </c>
      <c r="AE277">
        <v>0</v>
      </c>
      <c r="AF277">
        <v>0</v>
      </c>
      <c r="AG277">
        <v>0</v>
      </c>
      <c r="AH277">
        <v>0</v>
      </c>
      <c r="AI277">
        <v>0</v>
      </c>
      <c r="AJ277">
        <v>5362</v>
      </c>
      <c r="AK277">
        <v>7</v>
      </c>
      <c r="AL277" t="s">
        <v>116</v>
      </c>
      <c r="AM277" s="39">
        <v>2556955</v>
      </c>
      <c r="AN277" t="s">
        <v>117</v>
      </c>
      <c r="AO277">
        <v>0</v>
      </c>
      <c r="AP277">
        <v>1</v>
      </c>
      <c r="AQ277">
        <v>2</v>
      </c>
      <c r="AR277">
        <v>1</v>
      </c>
      <c r="AS277">
        <v>0</v>
      </c>
    </row>
    <row r="278" spans="1:45" x14ac:dyDescent="0.3">
      <c r="A278">
        <v>942</v>
      </c>
      <c r="B278">
        <v>7623819547</v>
      </c>
      <c r="C278">
        <v>2</v>
      </c>
      <c r="D278">
        <v>59510</v>
      </c>
      <c r="E278" s="38">
        <v>43371</v>
      </c>
      <c r="F278" s="38">
        <v>43507</v>
      </c>
      <c r="G278">
        <v>840834835</v>
      </c>
      <c r="H278" s="40">
        <v>-3347.92</v>
      </c>
      <c r="I278" s="40">
        <v>-3347.92</v>
      </c>
      <c r="J278" s="40">
        <v>-3347.92</v>
      </c>
      <c r="K278" s="40">
        <v>-3347.92</v>
      </c>
      <c r="L278" s="39">
        <v>319323891</v>
      </c>
      <c r="M278" s="38">
        <v>31291</v>
      </c>
      <c r="N278" t="s">
        <v>865</v>
      </c>
      <c r="O278" t="s">
        <v>866</v>
      </c>
      <c r="P278">
        <v>0</v>
      </c>
      <c r="Q278" t="s">
        <v>112</v>
      </c>
      <c r="R278" s="40">
        <v>-3347.92</v>
      </c>
      <c r="S278" s="38">
        <v>43507</v>
      </c>
      <c r="T278" t="s">
        <v>179</v>
      </c>
      <c r="U278">
        <v>1</v>
      </c>
      <c r="V278">
        <v>33</v>
      </c>
      <c r="W278">
        <v>755494</v>
      </c>
      <c r="X278" t="s">
        <v>458</v>
      </c>
      <c r="Y278" t="s">
        <v>134</v>
      </c>
      <c r="Z278">
        <v>0</v>
      </c>
      <c r="AA278">
        <v>-1</v>
      </c>
      <c r="AB278">
        <v>-1</v>
      </c>
      <c r="AC278">
        <v>0</v>
      </c>
      <c r="AD278">
        <v>59510</v>
      </c>
      <c r="AE278">
        <v>0</v>
      </c>
      <c r="AF278">
        <v>0</v>
      </c>
      <c r="AG278">
        <v>0</v>
      </c>
      <c r="AH278">
        <v>0</v>
      </c>
      <c r="AI278">
        <v>0</v>
      </c>
      <c r="AJ278">
        <v>302</v>
      </c>
      <c r="AK278">
        <v>7</v>
      </c>
      <c r="AL278" t="s">
        <v>266</v>
      </c>
      <c r="AM278" s="39">
        <v>3031767</v>
      </c>
      <c r="AN278" t="s">
        <v>117</v>
      </c>
      <c r="AO278">
        <v>0</v>
      </c>
      <c r="AP278">
        <v>1</v>
      </c>
      <c r="AQ278">
        <v>2</v>
      </c>
      <c r="AR278">
        <v>0</v>
      </c>
      <c r="AS278">
        <v>0</v>
      </c>
    </row>
    <row r="279" spans="1:45" x14ac:dyDescent="0.3">
      <c r="A279">
        <v>1919</v>
      </c>
      <c r="B279">
        <v>7624708687</v>
      </c>
      <c r="C279">
        <v>2</v>
      </c>
      <c r="D279">
        <v>59510</v>
      </c>
      <c r="E279" s="38">
        <v>43502</v>
      </c>
      <c r="F279" s="38">
        <v>43649</v>
      </c>
      <c r="G279">
        <v>202652680</v>
      </c>
      <c r="H279" s="40">
        <v>-6257.16</v>
      </c>
      <c r="I279" s="40">
        <v>-6257.16</v>
      </c>
      <c r="J279" s="40">
        <v>-2727.24</v>
      </c>
      <c r="K279" s="40">
        <v>-2727.24</v>
      </c>
      <c r="L279" s="39">
        <v>243307901</v>
      </c>
      <c r="M279" s="38">
        <v>31820</v>
      </c>
      <c r="N279" t="s">
        <v>539</v>
      </c>
      <c r="O279" t="s">
        <v>1167</v>
      </c>
      <c r="P279">
        <v>0</v>
      </c>
      <c r="Q279" t="s">
        <v>112</v>
      </c>
      <c r="R279" s="40">
        <v>-2727.24</v>
      </c>
      <c r="S279" s="38">
        <v>43543</v>
      </c>
      <c r="T279" t="s">
        <v>118</v>
      </c>
      <c r="U279">
        <v>1</v>
      </c>
      <c r="V279">
        <v>31</v>
      </c>
      <c r="W279">
        <v>708942</v>
      </c>
      <c r="X279" t="s">
        <v>133</v>
      </c>
      <c r="Y279" t="s">
        <v>216</v>
      </c>
      <c r="Z279">
        <v>0</v>
      </c>
      <c r="AA279">
        <v>-1</v>
      </c>
      <c r="AB279">
        <v>-1</v>
      </c>
      <c r="AC279">
        <v>0</v>
      </c>
      <c r="AD279">
        <v>59510</v>
      </c>
      <c r="AE279">
        <v>0</v>
      </c>
      <c r="AF279">
        <v>0</v>
      </c>
      <c r="AG279">
        <v>0</v>
      </c>
      <c r="AH279">
        <v>0</v>
      </c>
      <c r="AI279">
        <v>0</v>
      </c>
      <c r="AJ279">
        <v>5362</v>
      </c>
      <c r="AK279">
        <v>7</v>
      </c>
      <c r="AL279" t="s">
        <v>281</v>
      </c>
      <c r="AM279" s="39">
        <v>2073266</v>
      </c>
      <c r="AN279" t="s">
        <v>117</v>
      </c>
      <c r="AO279">
        <v>0</v>
      </c>
      <c r="AP279">
        <v>1</v>
      </c>
      <c r="AQ279">
        <v>2</v>
      </c>
      <c r="AR279">
        <v>0</v>
      </c>
      <c r="AS279">
        <v>0</v>
      </c>
    </row>
    <row r="280" spans="1:45" x14ac:dyDescent="0.3">
      <c r="A280">
        <v>1920</v>
      </c>
      <c r="B280">
        <v>7624708687</v>
      </c>
      <c r="C280">
        <v>2</v>
      </c>
      <c r="D280">
        <v>59510</v>
      </c>
      <c r="E280" s="38">
        <v>43502</v>
      </c>
      <c r="F280" s="38">
        <v>43649</v>
      </c>
      <c r="G280">
        <v>202652680</v>
      </c>
      <c r="H280">
        <v>0</v>
      </c>
      <c r="I280" s="40">
        <v>4870.08</v>
      </c>
      <c r="J280" s="40">
        <v>4870.08</v>
      </c>
      <c r="K280" s="40">
        <v>4870.08</v>
      </c>
      <c r="L280" s="39">
        <v>243307901</v>
      </c>
      <c r="M280" s="38">
        <v>31820</v>
      </c>
      <c r="N280" t="s">
        <v>539</v>
      </c>
      <c r="O280" t="s">
        <v>1167</v>
      </c>
      <c r="P280">
        <v>0</v>
      </c>
      <c r="Q280" t="s">
        <v>112</v>
      </c>
      <c r="R280">
        <v>0</v>
      </c>
      <c r="S280" s="38">
        <v>43543</v>
      </c>
      <c r="T280">
        <v>70</v>
      </c>
      <c r="U280">
        <v>1</v>
      </c>
      <c r="V280">
        <v>31</v>
      </c>
      <c r="W280">
        <v>708942</v>
      </c>
      <c r="X280" t="s">
        <v>133</v>
      </c>
      <c r="Y280" t="s">
        <v>216</v>
      </c>
      <c r="Z280">
        <v>0</v>
      </c>
      <c r="AA280">
        <v>1</v>
      </c>
      <c r="AB280">
        <v>0</v>
      </c>
      <c r="AC280">
        <v>0</v>
      </c>
      <c r="AD280">
        <v>59510</v>
      </c>
      <c r="AE280">
        <v>0</v>
      </c>
      <c r="AF280">
        <v>0</v>
      </c>
      <c r="AG280">
        <v>0</v>
      </c>
      <c r="AH280">
        <v>1</v>
      </c>
      <c r="AI280">
        <v>0</v>
      </c>
      <c r="AJ280">
        <v>5362</v>
      </c>
      <c r="AK280">
        <v>7</v>
      </c>
      <c r="AL280" t="s">
        <v>281</v>
      </c>
      <c r="AM280" s="39">
        <v>2073266</v>
      </c>
      <c r="AN280" t="s">
        <v>117</v>
      </c>
      <c r="AO280">
        <v>0</v>
      </c>
      <c r="AP280">
        <v>1</v>
      </c>
      <c r="AQ280">
        <v>2</v>
      </c>
      <c r="AR280">
        <v>0</v>
      </c>
      <c r="AS280">
        <v>0</v>
      </c>
    </row>
    <row r="281" spans="1:45" x14ac:dyDescent="0.3">
      <c r="A281">
        <v>1921</v>
      </c>
      <c r="B281">
        <v>7624708687</v>
      </c>
      <c r="C281">
        <v>2</v>
      </c>
      <c r="D281">
        <v>59510</v>
      </c>
      <c r="E281" s="38">
        <v>43502</v>
      </c>
      <c r="F281" s="38">
        <v>43649</v>
      </c>
      <c r="G281">
        <v>202652680</v>
      </c>
      <c r="H281" s="40">
        <v>-2142.84</v>
      </c>
      <c r="I281" s="40">
        <v>-2142.84</v>
      </c>
      <c r="J281" s="40">
        <v>-2142.84</v>
      </c>
      <c r="K281" s="40">
        <v>-2142.84</v>
      </c>
      <c r="L281" s="39">
        <v>243307901</v>
      </c>
      <c r="M281" s="38">
        <v>31820</v>
      </c>
      <c r="N281" t="s">
        <v>539</v>
      </c>
      <c r="O281" t="s">
        <v>1167</v>
      </c>
      <c r="P281">
        <v>0</v>
      </c>
      <c r="Q281" t="s">
        <v>112</v>
      </c>
      <c r="R281" s="40">
        <v>-2142.84</v>
      </c>
      <c r="S281" s="38">
        <v>43543</v>
      </c>
      <c r="T281" t="s">
        <v>118</v>
      </c>
      <c r="U281">
        <v>1</v>
      </c>
      <c r="V281">
        <v>31</v>
      </c>
      <c r="W281">
        <v>708942</v>
      </c>
      <c r="X281" t="s">
        <v>133</v>
      </c>
      <c r="Y281" t="s">
        <v>216</v>
      </c>
      <c r="Z281">
        <v>0</v>
      </c>
      <c r="AA281">
        <v>-1</v>
      </c>
      <c r="AB281">
        <v>-1</v>
      </c>
      <c r="AC281">
        <v>0</v>
      </c>
      <c r="AD281">
        <v>59510</v>
      </c>
      <c r="AE281">
        <v>0</v>
      </c>
      <c r="AF281">
        <v>0</v>
      </c>
      <c r="AG281">
        <v>0</v>
      </c>
      <c r="AH281">
        <v>0</v>
      </c>
      <c r="AI281">
        <v>0</v>
      </c>
      <c r="AJ281">
        <v>5362</v>
      </c>
      <c r="AK281">
        <v>7</v>
      </c>
      <c r="AL281" t="s">
        <v>281</v>
      </c>
      <c r="AM281" s="39">
        <v>2073266</v>
      </c>
      <c r="AN281" t="s">
        <v>117</v>
      </c>
      <c r="AO281">
        <v>0</v>
      </c>
      <c r="AP281">
        <v>1</v>
      </c>
      <c r="AQ281">
        <v>2</v>
      </c>
      <c r="AR281">
        <v>0</v>
      </c>
      <c r="AS281">
        <v>0</v>
      </c>
    </row>
    <row r="282" spans="1:45" x14ac:dyDescent="0.3">
      <c r="A282">
        <v>1922</v>
      </c>
      <c r="B282">
        <v>7624708687</v>
      </c>
      <c r="C282">
        <v>2</v>
      </c>
      <c r="D282">
        <v>59510</v>
      </c>
      <c r="E282" s="38">
        <v>43502</v>
      </c>
      <c r="F282" s="38">
        <v>43711</v>
      </c>
      <c r="G282">
        <v>202652680</v>
      </c>
      <c r="H282">
        <v>0</v>
      </c>
      <c r="I282" s="40">
        <v>-4870.08</v>
      </c>
      <c r="J282" s="40">
        <v>-4870.08</v>
      </c>
      <c r="K282" s="40">
        <v>-4870.08</v>
      </c>
      <c r="L282" s="39">
        <v>243307901</v>
      </c>
      <c r="M282" s="38">
        <v>31820</v>
      </c>
      <c r="N282" t="s">
        <v>539</v>
      </c>
      <c r="O282" t="s">
        <v>1167</v>
      </c>
      <c r="P282">
        <v>0</v>
      </c>
      <c r="Q282" t="s">
        <v>112</v>
      </c>
      <c r="R282">
        <v>0</v>
      </c>
      <c r="S282" s="38">
        <v>43543</v>
      </c>
      <c r="T282">
        <v>70</v>
      </c>
      <c r="U282">
        <v>1</v>
      </c>
      <c r="V282">
        <v>31</v>
      </c>
      <c r="W282">
        <v>708942</v>
      </c>
      <c r="X282" t="s">
        <v>133</v>
      </c>
      <c r="Y282" t="s">
        <v>216</v>
      </c>
      <c r="Z282">
        <v>0</v>
      </c>
      <c r="AA282">
        <v>-1</v>
      </c>
      <c r="AB282">
        <v>0</v>
      </c>
      <c r="AC282">
        <v>0</v>
      </c>
      <c r="AD282">
        <v>59510</v>
      </c>
      <c r="AE282">
        <v>0</v>
      </c>
      <c r="AF282">
        <v>0</v>
      </c>
      <c r="AG282">
        <v>0</v>
      </c>
      <c r="AH282">
        <v>0</v>
      </c>
      <c r="AI282">
        <v>0</v>
      </c>
      <c r="AJ282">
        <v>5362</v>
      </c>
      <c r="AK282">
        <v>7</v>
      </c>
      <c r="AL282" t="s">
        <v>281</v>
      </c>
      <c r="AM282" s="39">
        <v>2073266</v>
      </c>
      <c r="AN282" t="s">
        <v>117</v>
      </c>
      <c r="AO282">
        <v>0</v>
      </c>
      <c r="AP282">
        <v>1</v>
      </c>
      <c r="AQ282">
        <v>2</v>
      </c>
      <c r="AR282">
        <v>0</v>
      </c>
      <c r="AS282">
        <v>0</v>
      </c>
    </row>
    <row r="283" spans="1:45" x14ac:dyDescent="0.3">
      <c r="A283">
        <v>1668</v>
      </c>
      <c r="B283">
        <v>7626925856</v>
      </c>
      <c r="C283">
        <v>2</v>
      </c>
      <c r="D283">
        <v>59400</v>
      </c>
      <c r="E283" s="38">
        <v>43444</v>
      </c>
      <c r="F283" s="38">
        <v>43550</v>
      </c>
      <c r="G283">
        <v>61755234</v>
      </c>
      <c r="H283" s="40">
        <v>-6344</v>
      </c>
      <c r="I283" s="40">
        <v>-6344</v>
      </c>
      <c r="J283">
        <v>0</v>
      </c>
      <c r="K283">
        <v>0</v>
      </c>
      <c r="L283" s="39">
        <v>334755922</v>
      </c>
      <c r="M283" s="38">
        <v>34806</v>
      </c>
      <c r="N283" t="s">
        <v>120</v>
      </c>
      <c r="O283" t="s">
        <v>121</v>
      </c>
      <c r="P283">
        <v>0</v>
      </c>
      <c r="Q283" t="s">
        <v>112</v>
      </c>
      <c r="R283">
        <v>0</v>
      </c>
      <c r="S283" s="38">
        <v>43543</v>
      </c>
      <c r="T283" t="s">
        <v>127</v>
      </c>
      <c r="U283">
        <v>1</v>
      </c>
      <c r="V283">
        <v>23</v>
      </c>
      <c r="W283" t="s">
        <v>123</v>
      </c>
      <c r="X283" t="s">
        <v>124</v>
      </c>
      <c r="Y283" t="s">
        <v>125</v>
      </c>
      <c r="Z283">
        <v>1</v>
      </c>
      <c r="AA283">
        <v>-1</v>
      </c>
      <c r="AB283">
        <v>-1</v>
      </c>
      <c r="AC283">
        <v>0</v>
      </c>
      <c r="AD283">
        <v>59400</v>
      </c>
      <c r="AE283">
        <v>0</v>
      </c>
      <c r="AF283">
        <v>0</v>
      </c>
      <c r="AG283">
        <v>0</v>
      </c>
      <c r="AH283">
        <v>0</v>
      </c>
      <c r="AI283">
        <v>0</v>
      </c>
      <c r="AJ283">
        <v>302</v>
      </c>
      <c r="AK283">
        <v>7</v>
      </c>
      <c r="AL283" t="s">
        <v>126</v>
      </c>
      <c r="AM283" s="39">
        <v>2847539</v>
      </c>
      <c r="AN283" t="s">
        <v>117</v>
      </c>
      <c r="AO283">
        <v>0</v>
      </c>
      <c r="AP283">
        <v>1</v>
      </c>
      <c r="AQ283">
        <v>2</v>
      </c>
      <c r="AR283">
        <v>1</v>
      </c>
      <c r="AS283">
        <v>0</v>
      </c>
    </row>
    <row r="284" spans="1:45" x14ac:dyDescent="0.3">
      <c r="A284">
        <v>1669</v>
      </c>
      <c r="B284">
        <v>7626925856</v>
      </c>
      <c r="C284">
        <v>2</v>
      </c>
      <c r="D284">
        <v>59400</v>
      </c>
      <c r="E284" s="38">
        <v>43444</v>
      </c>
      <c r="F284" s="38">
        <v>43549</v>
      </c>
      <c r="G284">
        <v>61755234</v>
      </c>
      <c r="H284" s="40">
        <v>-4957.8500000000004</v>
      </c>
      <c r="I284" s="40">
        <v>-4957.8500000000004</v>
      </c>
      <c r="J284" s="40">
        <v>-1764.19</v>
      </c>
      <c r="K284" s="40">
        <v>-1764.19</v>
      </c>
      <c r="L284" s="39">
        <v>334755922</v>
      </c>
      <c r="M284" s="38">
        <v>34806</v>
      </c>
      <c r="N284" t="s">
        <v>120</v>
      </c>
      <c r="O284" t="s">
        <v>121</v>
      </c>
      <c r="P284">
        <v>0</v>
      </c>
      <c r="Q284" t="s">
        <v>112</v>
      </c>
      <c r="R284" s="40">
        <v>-1764.19</v>
      </c>
      <c r="S284" s="38">
        <v>43543</v>
      </c>
      <c r="T284" t="s">
        <v>118</v>
      </c>
      <c r="U284">
        <v>1</v>
      </c>
      <c r="V284">
        <v>23</v>
      </c>
      <c r="W284" t="s">
        <v>123</v>
      </c>
      <c r="X284" t="s">
        <v>124</v>
      </c>
      <c r="Y284" t="s">
        <v>125</v>
      </c>
      <c r="Z284">
        <v>1</v>
      </c>
      <c r="AA284">
        <v>-1</v>
      </c>
      <c r="AB284">
        <v>-1</v>
      </c>
      <c r="AC284">
        <v>0</v>
      </c>
      <c r="AD284">
        <v>59400</v>
      </c>
      <c r="AE284">
        <v>0</v>
      </c>
      <c r="AF284">
        <v>0</v>
      </c>
      <c r="AG284">
        <v>0</v>
      </c>
      <c r="AH284">
        <v>0</v>
      </c>
      <c r="AI284">
        <v>0</v>
      </c>
      <c r="AJ284">
        <v>302</v>
      </c>
      <c r="AK284">
        <v>7</v>
      </c>
      <c r="AL284" t="s">
        <v>126</v>
      </c>
      <c r="AM284" s="39">
        <v>2847539</v>
      </c>
      <c r="AN284" t="s">
        <v>117</v>
      </c>
      <c r="AO284">
        <v>0</v>
      </c>
      <c r="AP284">
        <v>1</v>
      </c>
      <c r="AQ284">
        <v>2</v>
      </c>
      <c r="AR284">
        <v>1</v>
      </c>
      <c r="AS284">
        <v>0</v>
      </c>
    </row>
    <row r="285" spans="1:45" x14ac:dyDescent="0.3">
      <c r="A285">
        <v>1670</v>
      </c>
      <c r="B285">
        <v>7626925856</v>
      </c>
      <c r="C285">
        <v>2</v>
      </c>
      <c r="D285" t="s">
        <v>119</v>
      </c>
      <c r="E285" s="38">
        <v>43444</v>
      </c>
      <c r="F285" s="38">
        <v>43544</v>
      </c>
      <c r="G285">
        <v>61755234</v>
      </c>
      <c r="H285">
        <v>0.01</v>
      </c>
      <c r="I285">
        <v>0.01</v>
      </c>
      <c r="J285">
        <v>0</v>
      </c>
      <c r="K285">
        <v>0</v>
      </c>
      <c r="L285" s="39">
        <v>334755922</v>
      </c>
      <c r="M285" s="38">
        <v>34806</v>
      </c>
      <c r="N285" t="s">
        <v>120</v>
      </c>
      <c r="O285" t="s">
        <v>121</v>
      </c>
      <c r="P285">
        <v>0</v>
      </c>
      <c r="Q285" t="s">
        <v>112</v>
      </c>
      <c r="R285">
        <v>0</v>
      </c>
      <c r="S285" s="38">
        <v>43543</v>
      </c>
      <c r="T285" t="s">
        <v>256</v>
      </c>
      <c r="U285">
        <v>1</v>
      </c>
      <c r="V285">
        <v>23</v>
      </c>
      <c r="W285" t="s">
        <v>123</v>
      </c>
      <c r="X285" t="s">
        <v>124</v>
      </c>
      <c r="Y285" t="s">
        <v>125</v>
      </c>
      <c r="Z285">
        <v>1</v>
      </c>
      <c r="AA285">
        <v>1</v>
      </c>
      <c r="AB285">
        <v>1</v>
      </c>
      <c r="AC285">
        <v>0</v>
      </c>
      <c r="AD285" t="s">
        <v>119</v>
      </c>
      <c r="AE285">
        <v>0</v>
      </c>
      <c r="AF285">
        <v>0</v>
      </c>
      <c r="AG285">
        <v>1</v>
      </c>
      <c r="AH285">
        <v>0</v>
      </c>
      <c r="AI285">
        <v>0</v>
      </c>
      <c r="AJ285">
        <v>302</v>
      </c>
      <c r="AK285">
        <v>7</v>
      </c>
      <c r="AL285" t="s">
        <v>126</v>
      </c>
      <c r="AM285" s="39">
        <v>2847539</v>
      </c>
      <c r="AN285" t="s">
        <v>117</v>
      </c>
      <c r="AO285">
        <v>0</v>
      </c>
      <c r="AP285">
        <v>1</v>
      </c>
      <c r="AQ285">
        <v>2</v>
      </c>
      <c r="AR285">
        <v>1</v>
      </c>
      <c r="AS285">
        <v>0</v>
      </c>
    </row>
    <row r="286" spans="1:45" x14ac:dyDescent="0.3">
      <c r="A286">
        <v>1671</v>
      </c>
      <c r="B286">
        <v>7626925856</v>
      </c>
      <c r="C286">
        <v>2</v>
      </c>
      <c r="D286">
        <v>59400</v>
      </c>
      <c r="E286" s="38">
        <v>43444</v>
      </c>
      <c r="F286" s="38">
        <v>43601</v>
      </c>
      <c r="G286">
        <v>61755234</v>
      </c>
      <c r="H286">
        <v>0</v>
      </c>
      <c r="I286" s="40">
        <v>-3150.34</v>
      </c>
      <c r="J286" s="40">
        <v>-3150.34</v>
      </c>
      <c r="K286" s="40">
        <v>-3150.34</v>
      </c>
      <c r="L286" s="39">
        <v>334755922</v>
      </c>
      <c r="M286" s="38">
        <v>34806</v>
      </c>
      <c r="N286" t="s">
        <v>120</v>
      </c>
      <c r="O286" t="s">
        <v>121</v>
      </c>
      <c r="P286">
        <v>0</v>
      </c>
      <c r="Q286" t="s">
        <v>112</v>
      </c>
      <c r="R286">
        <v>0</v>
      </c>
      <c r="S286" s="38">
        <v>43543</v>
      </c>
      <c r="T286">
        <v>70</v>
      </c>
      <c r="U286">
        <v>1</v>
      </c>
      <c r="V286">
        <v>23</v>
      </c>
      <c r="W286" t="s">
        <v>123</v>
      </c>
      <c r="X286" t="s">
        <v>124</v>
      </c>
      <c r="Y286" t="s">
        <v>125</v>
      </c>
      <c r="Z286">
        <v>1</v>
      </c>
      <c r="AA286">
        <v>0</v>
      </c>
      <c r="AB286">
        <v>0</v>
      </c>
      <c r="AC286">
        <v>0</v>
      </c>
      <c r="AD286">
        <v>59400</v>
      </c>
      <c r="AE286">
        <v>0</v>
      </c>
      <c r="AF286">
        <v>0</v>
      </c>
      <c r="AG286">
        <v>0</v>
      </c>
      <c r="AH286">
        <v>0</v>
      </c>
      <c r="AI286">
        <v>0</v>
      </c>
      <c r="AJ286">
        <v>302</v>
      </c>
      <c r="AK286">
        <v>7</v>
      </c>
      <c r="AL286" t="s">
        <v>126</v>
      </c>
      <c r="AM286" s="39">
        <v>2847539</v>
      </c>
      <c r="AN286" t="s">
        <v>117</v>
      </c>
      <c r="AO286">
        <v>0</v>
      </c>
      <c r="AP286">
        <v>1</v>
      </c>
      <c r="AQ286">
        <v>2</v>
      </c>
      <c r="AR286">
        <v>1</v>
      </c>
      <c r="AS286">
        <v>0</v>
      </c>
    </row>
    <row r="287" spans="1:45" x14ac:dyDescent="0.3">
      <c r="A287">
        <v>1672</v>
      </c>
      <c r="B287">
        <v>7626925856</v>
      </c>
      <c r="C287">
        <v>2</v>
      </c>
      <c r="D287">
        <v>59400</v>
      </c>
      <c r="E287" s="38">
        <v>43444</v>
      </c>
      <c r="F287" s="38">
        <v>43549</v>
      </c>
      <c r="G287">
        <v>61755234</v>
      </c>
      <c r="H287" s="40">
        <v>-1386.15</v>
      </c>
      <c r="I287" s="40">
        <v>-1386.15</v>
      </c>
      <c r="J287" s="40">
        <v>-1386.15</v>
      </c>
      <c r="K287" s="40">
        <v>-1386.15</v>
      </c>
      <c r="L287" s="39">
        <v>334755922</v>
      </c>
      <c r="M287" s="38">
        <v>34806</v>
      </c>
      <c r="N287" t="s">
        <v>120</v>
      </c>
      <c r="O287" t="s">
        <v>121</v>
      </c>
      <c r="P287">
        <v>0</v>
      </c>
      <c r="Q287" t="s">
        <v>112</v>
      </c>
      <c r="R287" s="40">
        <v>-1386.15</v>
      </c>
      <c r="S287" s="38">
        <v>43543</v>
      </c>
      <c r="T287" t="s">
        <v>118</v>
      </c>
      <c r="U287">
        <v>1</v>
      </c>
      <c r="V287">
        <v>23</v>
      </c>
      <c r="W287" t="s">
        <v>123</v>
      </c>
      <c r="X287" t="s">
        <v>124</v>
      </c>
      <c r="Y287" t="s">
        <v>125</v>
      </c>
      <c r="Z287">
        <v>1</v>
      </c>
      <c r="AA287">
        <v>-1</v>
      </c>
      <c r="AB287">
        <v>-1</v>
      </c>
      <c r="AC287">
        <v>0</v>
      </c>
      <c r="AD287">
        <v>59400</v>
      </c>
      <c r="AE287">
        <v>0</v>
      </c>
      <c r="AF287">
        <v>0</v>
      </c>
      <c r="AG287">
        <v>0</v>
      </c>
      <c r="AH287">
        <v>0</v>
      </c>
      <c r="AI287">
        <v>0</v>
      </c>
      <c r="AJ287">
        <v>302</v>
      </c>
      <c r="AK287">
        <v>7</v>
      </c>
      <c r="AL287" t="s">
        <v>126</v>
      </c>
      <c r="AM287" s="39">
        <v>2847539</v>
      </c>
      <c r="AN287" t="s">
        <v>117</v>
      </c>
      <c r="AO287">
        <v>0</v>
      </c>
      <c r="AP287">
        <v>1</v>
      </c>
      <c r="AQ287">
        <v>2</v>
      </c>
      <c r="AR287">
        <v>1</v>
      </c>
      <c r="AS287">
        <v>0</v>
      </c>
    </row>
    <row r="288" spans="1:45" x14ac:dyDescent="0.3">
      <c r="A288">
        <v>1673</v>
      </c>
      <c r="B288">
        <v>7626925856</v>
      </c>
      <c r="C288">
        <v>2</v>
      </c>
      <c r="D288">
        <v>59400</v>
      </c>
      <c r="E288" s="38">
        <v>43444</v>
      </c>
      <c r="F288" s="38">
        <v>43549</v>
      </c>
      <c r="G288">
        <v>61755234</v>
      </c>
      <c r="H288">
        <v>0</v>
      </c>
      <c r="I288" s="40">
        <v>3150.34</v>
      </c>
      <c r="J288" s="40">
        <v>3150.34</v>
      </c>
      <c r="K288" s="40">
        <v>3150.34</v>
      </c>
      <c r="L288" s="39">
        <v>334755922</v>
      </c>
      <c r="M288" s="38">
        <v>34806</v>
      </c>
      <c r="N288" t="s">
        <v>120</v>
      </c>
      <c r="O288" t="s">
        <v>121</v>
      </c>
      <c r="P288">
        <v>0</v>
      </c>
      <c r="Q288" t="s">
        <v>112</v>
      </c>
      <c r="R288">
        <v>0</v>
      </c>
      <c r="S288" s="38">
        <v>43543</v>
      </c>
      <c r="T288">
        <v>70</v>
      </c>
      <c r="U288">
        <v>1</v>
      </c>
      <c r="V288">
        <v>23</v>
      </c>
      <c r="W288" t="s">
        <v>123</v>
      </c>
      <c r="X288" t="s">
        <v>124</v>
      </c>
      <c r="Y288" t="s">
        <v>125</v>
      </c>
      <c r="Z288">
        <v>1</v>
      </c>
      <c r="AA288">
        <v>0</v>
      </c>
      <c r="AB288">
        <v>0</v>
      </c>
      <c r="AC288">
        <v>0</v>
      </c>
      <c r="AD288">
        <v>59400</v>
      </c>
      <c r="AE288">
        <v>0</v>
      </c>
      <c r="AF288">
        <v>0</v>
      </c>
      <c r="AG288">
        <v>0</v>
      </c>
      <c r="AH288">
        <v>1</v>
      </c>
      <c r="AI288">
        <v>0</v>
      </c>
      <c r="AJ288">
        <v>302</v>
      </c>
      <c r="AK288">
        <v>7</v>
      </c>
      <c r="AL288" t="s">
        <v>126</v>
      </c>
      <c r="AM288" s="39">
        <v>2847539</v>
      </c>
      <c r="AN288" t="s">
        <v>117</v>
      </c>
      <c r="AO288">
        <v>0</v>
      </c>
      <c r="AP288">
        <v>1</v>
      </c>
      <c r="AQ288">
        <v>2</v>
      </c>
      <c r="AR288">
        <v>1</v>
      </c>
      <c r="AS288">
        <v>0</v>
      </c>
    </row>
    <row r="289" spans="1:45" x14ac:dyDescent="0.3">
      <c r="A289">
        <v>1674</v>
      </c>
      <c r="B289">
        <v>7626925856</v>
      </c>
      <c r="C289">
        <v>2</v>
      </c>
      <c r="D289" t="s">
        <v>128</v>
      </c>
      <c r="E289" s="38">
        <v>43444</v>
      </c>
      <c r="F289" s="38">
        <v>43550</v>
      </c>
      <c r="G289">
        <v>61755234</v>
      </c>
      <c r="H289">
        <v>0.01</v>
      </c>
      <c r="I289">
        <v>0.01</v>
      </c>
      <c r="J289">
        <v>0</v>
      </c>
      <c r="K289">
        <v>0</v>
      </c>
      <c r="L289" s="39">
        <v>334755922</v>
      </c>
      <c r="M289" s="38">
        <v>34806</v>
      </c>
      <c r="N289" t="s">
        <v>120</v>
      </c>
      <c r="O289" t="s">
        <v>121</v>
      </c>
      <c r="P289">
        <v>0</v>
      </c>
      <c r="Q289" t="s">
        <v>129</v>
      </c>
      <c r="R289">
        <v>0</v>
      </c>
      <c r="S289" s="38">
        <v>43543</v>
      </c>
      <c r="T289">
        <v>70</v>
      </c>
      <c r="U289">
        <v>1</v>
      </c>
      <c r="V289">
        <v>23</v>
      </c>
      <c r="W289" t="s">
        <v>123</v>
      </c>
      <c r="X289" t="s">
        <v>124</v>
      </c>
      <c r="Y289" t="s">
        <v>125</v>
      </c>
      <c r="Z289">
        <v>1</v>
      </c>
      <c r="AA289">
        <v>1</v>
      </c>
      <c r="AB289">
        <v>1</v>
      </c>
      <c r="AC289">
        <v>0</v>
      </c>
      <c r="AD289" t="s">
        <v>128</v>
      </c>
      <c r="AE289">
        <v>0</v>
      </c>
      <c r="AF289">
        <v>0</v>
      </c>
      <c r="AG289">
        <v>1</v>
      </c>
      <c r="AH289">
        <v>0</v>
      </c>
      <c r="AI289">
        <v>0</v>
      </c>
      <c r="AJ289">
        <v>302</v>
      </c>
      <c r="AK289">
        <v>7</v>
      </c>
      <c r="AL289" t="s">
        <v>126</v>
      </c>
      <c r="AM289" s="39">
        <v>2847539</v>
      </c>
      <c r="AN289" t="s">
        <v>117</v>
      </c>
      <c r="AO289">
        <v>0</v>
      </c>
      <c r="AP289">
        <v>1</v>
      </c>
      <c r="AQ289">
        <v>2</v>
      </c>
      <c r="AR289">
        <v>1</v>
      </c>
      <c r="AS289">
        <v>0</v>
      </c>
    </row>
    <row r="290" spans="1:45" x14ac:dyDescent="0.3">
      <c r="A290">
        <v>340</v>
      </c>
      <c r="B290">
        <v>7627192283</v>
      </c>
      <c r="C290">
        <v>2</v>
      </c>
      <c r="D290" t="s">
        <v>128</v>
      </c>
      <c r="E290" s="38">
        <v>43379</v>
      </c>
      <c r="F290" s="38">
        <v>43875</v>
      </c>
      <c r="G290">
        <v>542129332</v>
      </c>
      <c r="H290">
        <v>0.01</v>
      </c>
      <c r="I290">
        <v>0.01</v>
      </c>
      <c r="J290">
        <v>0</v>
      </c>
      <c r="K290">
        <v>0</v>
      </c>
      <c r="L290" s="39">
        <v>314835144</v>
      </c>
      <c r="M290" s="38">
        <v>33664</v>
      </c>
      <c r="N290" t="s">
        <v>465</v>
      </c>
      <c r="O290" t="s">
        <v>466</v>
      </c>
      <c r="P290">
        <v>0</v>
      </c>
      <c r="Q290" t="s">
        <v>129</v>
      </c>
      <c r="R290">
        <v>0</v>
      </c>
      <c r="S290" s="38">
        <v>43543</v>
      </c>
      <c r="T290">
        <v>70</v>
      </c>
      <c r="U290">
        <v>1</v>
      </c>
      <c r="V290">
        <v>26</v>
      </c>
      <c r="W290" t="s">
        <v>467</v>
      </c>
      <c r="X290" t="s">
        <v>468</v>
      </c>
      <c r="Y290" t="s">
        <v>125</v>
      </c>
      <c r="Z290">
        <v>1</v>
      </c>
      <c r="AA290">
        <v>1</v>
      </c>
      <c r="AB290">
        <v>1</v>
      </c>
      <c r="AC290">
        <v>0</v>
      </c>
      <c r="AD290" t="s">
        <v>128</v>
      </c>
      <c r="AE290">
        <v>0</v>
      </c>
      <c r="AF290">
        <v>0</v>
      </c>
      <c r="AG290">
        <v>1</v>
      </c>
      <c r="AH290">
        <v>0</v>
      </c>
      <c r="AI290">
        <v>0</v>
      </c>
      <c r="AJ290">
        <v>5362</v>
      </c>
      <c r="AK290">
        <v>7</v>
      </c>
      <c r="AL290" t="s">
        <v>222</v>
      </c>
      <c r="AM290" s="39">
        <v>3080613</v>
      </c>
      <c r="AN290" t="s">
        <v>117</v>
      </c>
      <c r="AO290">
        <v>0</v>
      </c>
      <c r="AP290">
        <v>1</v>
      </c>
      <c r="AQ290">
        <v>2</v>
      </c>
      <c r="AR290">
        <v>1</v>
      </c>
      <c r="AS290">
        <v>0</v>
      </c>
    </row>
    <row r="291" spans="1:45" x14ac:dyDescent="0.3">
      <c r="A291">
        <v>341</v>
      </c>
      <c r="B291">
        <v>7627192283</v>
      </c>
      <c r="C291">
        <v>2</v>
      </c>
      <c r="D291">
        <v>59510</v>
      </c>
      <c r="E291" s="38">
        <v>43379</v>
      </c>
      <c r="F291" s="38">
        <v>43875</v>
      </c>
      <c r="G291">
        <v>542129332</v>
      </c>
      <c r="H291" s="40">
        <v>-4353.4399999999996</v>
      </c>
      <c r="I291" s="40">
        <v>-4353.4399999999996</v>
      </c>
      <c r="J291" s="40">
        <v>-4353.4399999999996</v>
      </c>
      <c r="K291" s="40">
        <v>-4353.4399999999996</v>
      </c>
      <c r="L291" s="39">
        <v>314835144</v>
      </c>
      <c r="M291" s="38">
        <v>33664</v>
      </c>
      <c r="N291" t="s">
        <v>465</v>
      </c>
      <c r="O291" t="s">
        <v>466</v>
      </c>
      <c r="P291">
        <v>0</v>
      </c>
      <c r="Q291" t="s">
        <v>112</v>
      </c>
      <c r="R291" s="40">
        <v>-4353.4399999999996</v>
      </c>
      <c r="S291" s="38">
        <v>43543</v>
      </c>
      <c r="T291" t="s">
        <v>443</v>
      </c>
      <c r="U291">
        <v>1</v>
      </c>
      <c r="V291">
        <v>26</v>
      </c>
      <c r="W291" t="s">
        <v>467</v>
      </c>
      <c r="X291" t="s">
        <v>468</v>
      </c>
      <c r="Y291" t="s">
        <v>125</v>
      </c>
      <c r="Z291">
        <v>1</v>
      </c>
      <c r="AA291">
        <v>-1</v>
      </c>
      <c r="AB291">
        <v>-1</v>
      </c>
      <c r="AC291">
        <v>0</v>
      </c>
      <c r="AD291">
        <v>59510</v>
      </c>
      <c r="AE291">
        <v>0</v>
      </c>
      <c r="AF291">
        <v>0</v>
      </c>
      <c r="AG291">
        <v>0</v>
      </c>
      <c r="AH291">
        <v>0</v>
      </c>
      <c r="AI291">
        <v>0</v>
      </c>
      <c r="AJ291">
        <v>5362</v>
      </c>
      <c r="AK291">
        <v>7</v>
      </c>
      <c r="AL291" t="s">
        <v>222</v>
      </c>
      <c r="AM291" s="39">
        <v>3080613</v>
      </c>
      <c r="AN291" t="s">
        <v>117</v>
      </c>
      <c r="AO291">
        <v>0</v>
      </c>
      <c r="AP291">
        <v>1</v>
      </c>
      <c r="AQ291">
        <v>2</v>
      </c>
      <c r="AR291">
        <v>1</v>
      </c>
      <c r="AS291">
        <v>0</v>
      </c>
    </row>
    <row r="292" spans="1:45" x14ac:dyDescent="0.3">
      <c r="A292">
        <v>342</v>
      </c>
      <c r="B292">
        <v>7627192283</v>
      </c>
      <c r="C292">
        <v>2</v>
      </c>
      <c r="D292">
        <v>59510</v>
      </c>
      <c r="E292" s="38">
        <v>43379</v>
      </c>
      <c r="F292" s="38">
        <v>43875</v>
      </c>
      <c r="G292">
        <v>542129332</v>
      </c>
      <c r="H292" s="40">
        <v>-6250</v>
      </c>
      <c r="I292" s="40">
        <v>-6250</v>
      </c>
      <c r="J292">
        <v>0</v>
      </c>
      <c r="K292">
        <v>0</v>
      </c>
      <c r="L292" s="39">
        <v>314835144</v>
      </c>
      <c r="M292" s="38">
        <v>33664</v>
      </c>
      <c r="N292" t="s">
        <v>465</v>
      </c>
      <c r="O292" t="s">
        <v>466</v>
      </c>
      <c r="P292">
        <v>0</v>
      </c>
      <c r="Q292" t="s">
        <v>112</v>
      </c>
      <c r="R292">
        <v>0</v>
      </c>
      <c r="S292" s="38">
        <v>43543</v>
      </c>
      <c r="T292" t="s">
        <v>322</v>
      </c>
      <c r="U292">
        <v>1</v>
      </c>
      <c r="V292">
        <v>26</v>
      </c>
      <c r="W292" t="s">
        <v>467</v>
      </c>
      <c r="X292" t="s">
        <v>468</v>
      </c>
      <c r="Y292" t="s">
        <v>125</v>
      </c>
      <c r="Z292">
        <v>1</v>
      </c>
      <c r="AA292">
        <v>-1</v>
      </c>
      <c r="AB292">
        <v>-1</v>
      </c>
      <c r="AC292">
        <v>0</v>
      </c>
      <c r="AD292">
        <v>59510</v>
      </c>
      <c r="AE292">
        <v>0</v>
      </c>
      <c r="AF292">
        <v>0</v>
      </c>
      <c r="AG292">
        <v>0</v>
      </c>
      <c r="AH292">
        <v>0</v>
      </c>
      <c r="AI292">
        <v>0</v>
      </c>
      <c r="AJ292">
        <v>5362</v>
      </c>
      <c r="AK292">
        <v>7</v>
      </c>
      <c r="AL292" t="s">
        <v>222</v>
      </c>
      <c r="AM292" s="39">
        <v>3080613</v>
      </c>
      <c r="AN292" t="s">
        <v>117</v>
      </c>
      <c r="AO292">
        <v>0</v>
      </c>
      <c r="AP292">
        <v>1</v>
      </c>
      <c r="AQ292">
        <v>2</v>
      </c>
      <c r="AR292">
        <v>1</v>
      </c>
      <c r="AS292">
        <v>0</v>
      </c>
    </row>
    <row r="293" spans="1:45" x14ac:dyDescent="0.3">
      <c r="A293">
        <v>343</v>
      </c>
      <c r="B293">
        <v>7627192283</v>
      </c>
      <c r="C293">
        <v>2</v>
      </c>
      <c r="D293">
        <v>58925</v>
      </c>
      <c r="E293" s="38">
        <v>43379</v>
      </c>
      <c r="F293" s="38">
        <v>43875</v>
      </c>
      <c r="G293">
        <v>542129332</v>
      </c>
      <c r="H293" s="40">
        <v>-2500</v>
      </c>
      <c r="I293" s="40">
        <v>-2500</v>
      </c>
      <c r="J293">
        <v>0</v>
      </c>
      <c r="K293">
        <v>0</v>
      </c>
      <c r="L293" s="39">
        <v>314835144</v>
      </c>
      <c r="M293" s="38">
        <v>33664</v>
      </c>
      <c r="N293" t="s">
        <v>465</v>
      </c>
      <c r="O293" t="s">
        <v>466</v>
      </c>
      <c r="P293">
        <v>0</v>
      </c>
      <c r="Q293" t="s">
        <v>112</v>
      </c>
      <c r="R293">
        <v>0</v>
      </c>
      <c r="S293" s="38">
        <v>43543</v>
      </c>
      <c r="T293" t="s">
        <v>322</v>
      </c>
      <c r="U293">
        <v>1</v>
      </c>
      <c r="V293">
        <v>26</v>
      </c>
      <c r="W293" t="s">
        <v>467</v>
      </c>
      <c r="X293" t="s">
        <v>468</v>
      </c>
      <c r="Y293" t="s">
        <v>125</v>
      </c>
      <c r="Z293">
        <v>1</v>
      </c>
      <c r="AA293">
        <v>-1</v>
      </c>
      <c r="AB293">
        <v>-1</v>
      </c>
      <c r="AC293">
        <v>0</v>
      </c>
      <c r="AD293">
        <v>58925</v>
      </c>
      <c r="AE293">
        <v>0</v>
      </c>
      <c r="AF293">
        <v>0</v>
      </c>
      <c r="AG293">
        <v>0</v>
      </c>
      <c r="AH293">
        <v>0</v>
      </c>
      <c r="AI293">
        <v>0</v>
      </c>
      <c r="AJ293">
        <v>5362</v>
      </c>
      <c r="AK293">
        <v>7</v>
      </c>
      <c r="AL293" t="s">
        <v>222</v>
      </c>
      <c r="AM293" s="39">
        <v>3080613</v>
      </c>
      <c r="AN293" t="s">
        <v>117</v>
      </c>
      <c r="AO293">
        <v>0</v>
      </c>
      <c r="AP293">
        <v>1</v>
      </c>
      <c r="AQ293">
        <v>2</v>
      </c>
      <c r="AR293">
        <v>1</v>
      </c>
      <c r="AS293">
        <v>0</v>
      </c>
    </row>
    <row r="294" spans="1:45" x14ac:dyDescent="0.3">
      <c r="A294">
        <v>2236</v>
      </c>
      <c r="B294">
        <v>7629049749</v>
      </c>
      <c r="C294">
        <v>2</v>
      </c>
      <c r="D294">
        <v>59510</v>
      </c>
      <c r="E294" s="38">
        <v>43504</v>
      </c>
      <c r="F294" s="38">
        <v>43909</v>
      </c>
      <c r="G294">
        <v>131623978</v>
      </c>
      <c r="H294" s="40">
        <v>-10562.47</v>
      </c>
      <c r="I294" s="40">
        <v>-10562.47</v>
      </c>
      <c r="J294" s="40">
        <v>-3255.03</v>
      </c>
      <c r="K294" s="40">
        <v>-3255.03</v>
      </c>
      <c r="L294" s="39">
        <v>314647832</v>
      </c>
      <c r="M294" s="38">
        <v>29849</v>
      </c>
      <c r="N294" t="s">
        <v>579</v>
      </c>
      <c r="O294" t="s">
        <v>1544</v>
      </c>
      <c r="P294">
        <v>0</v>
      </c>
      <c r="Q294" t="s">
        <v>112</v>
      </c>
      <c r="R294" s="40">
        <v>-3255.03</v>
      </c>
      <c r="S294" s="38">
        <v>43523</v>
      </c>
      <c r="T294" t="s">
        <v>118</v>
      </c>
      <c r="U294">
        <v>1</v>
      </c>
      <c r="V294">
        <v>37</v>
      </c>
      <c r="W294">
        <v>189416</v>
      </c>
      <c r="X294" t="s">
        <v>786</v>
      </c>
      <c r="Y294" t="s">
        <v>125</v>
      </c>
      <c r="Z294">
        <v>0</v>
      </c>
      <c r="AA294">
        <v>-1</v>
      </c>
      <c r="AB294">
        <v>-1</v>
      </c>
      <c r="AC294">
        <v>0</v>
      </c>
      <c r="AD294">
        <v>59510</v>
      </c>
      <c r="AE294">
        <v>0</v>
      </c>
      <c r="AF294">
        <v>0</v>
      </c>
      <c r="AG294">
        <v>0</v>
      </c>
      <c r="AH294">
        <v>0</v>
      </c>
      <c r="AI294">
        <v>0</v>
      </c>
      <c r="AJ294">
        <v>331</v>
      </c>
      <c r="AK294">
        <v>1</v>
      </c>
      <c r="AL294" t="s">
        <v>281</v>
      </c>
      <c r="AM294" s="39">
        <v>1468697</v>
      </c>
      <c r="AN294" t="s">
        <v>243</v>
      </c>
      <c r="AO294">
        <v>0</v>
      </c>
      <c r="AP294">
        <v>1</v>
      </c>
      <c r="AQ294">
        <v>1</v>
      </c>
      <c r="AR294">
        <v>0</v>
      </c>
      <c r="AS294">
        <v>0</v>
      </c>
    </row>
    <row r="295" spans="1:45" x14ac:dyDescent="0.3">
      <c r="A295">
        <v>2237</v>
      </c>
      <c r="B295">
        <v>7629049749</v>
      </c>
      <c r="C295">
        <v>2</v>
      </c>
      <c r="D295">
        <v>59510</v>
      </c>
      <c r="E295" s="38">
        <v>43504</v>
      </c>
      <c r="F295" s="38">
        <v>43909</v>
      </c>
      <c r="G295">
        <v>131623978</v>
      </c>
      <c r="H295" s="40">
        <v>-2557.5300000000002</v>
      </c>
      <c r="I295" s="40">
        <v>-2557.5300000000002</v>
      </c>
      <c r="J295" s="40">
        <v>-2557.5300000000002</v>
      </c>
      <c r="K295" s="40">
        <v>-2557.5300000000002</v>
      </c>
      <c r="L295" s="39">
        <v>314647832</v>
      </c>
      <c r="M295" s="38">
        <v>29849</v>
      </c>
      <c r="N295" t="s">
        <v>579</v>
      </c>
      <c r="O295" t="s">
        <v>1544</v>
      </c>
      <c r="P295">
        <v>0</v>
      </c>
      <c r="Q295" t="s">
        <v>112</v>
      </c>
      <c r="R295" s="40">
        <v>-2557.5300000000002</v>
      </c>
      <c r="S295" s="38">
        <v>43523</v>
      </c>
      <c r="T295" t="s">
        <v>118</v>
      </c>
      <c r="U295">
        <v>1</v>
      </c>
      <c r="V295">
        <v>37</v>
      </c>
      <c r="W295">
        <v>189416</v>
      </c>
      <c r="X295" t="s">
        <v>786</v>
      </c>
      <c r="Y295" t="s">
        <v>125</v>
      </c>
      <c r="Z295">
        <v>0</v>
      </c>
      <c r="AA295">
        <v>-1</v>
      </c>
      <c r="AB295">
        <v>-1</v>
      </c>
      <c r="AC295">
        <v>0</v>
      </c>
      <c r="AD295">
        <v>59510</v>
      </c>
      <c r="AE295">
        <v>0</v>
      </c>
      <c r="AF295">
        <v>0</v>
      </c>
      <c r="AG295">
        <v>0</v>
      </c>
      <c r="AH295">
        <v>0</v>
      </c>
      <c r="AI295">
        <v>0</v>
      </c>
      <c r="AJ295">
        <v>331</v>
      </c>
      <c r="AK295">
        <v>1</v>
      </c>
      <c r="AL295" t="s">
        <v>281</v>
      </c>
      <c r="AM295" s="39">
        <v>1468697</v>
      </c>
      <c r="AN295" t="s">
        <v>243</v>
      </c>
      <c r="AO295">
        <v>0</v>
      </c>
      <c r="AP295">
        <v>1</v>
      </c>
      <c r="AQ295">
        <v>1</v>
      </c>
      <c r="AR295">
        <v>0</v>
      </c>
      <c r="AS295">
        <v>0</v>
      </c>
    </row>
    <row r="296" spans="1:45" x14ac:dyDescent="0.3">
      <c r="A296">
        <v>2238</v>
      </c>
      <c r="B296">
        <v>7629049749</v>
      </c>
      <c r="C296">
        <v>1</v>
      </c>
      <c r="E296" s="38">
        <v>43504</v>
      </c>
      <c r="F296" s="38">
        <v>43909</v>
      </c>
      <c r="G296">
        <v>131623978</v>
      </c>
      <c r="H296" s="40">
        <v>5812.56</v>
      </c>
      <c r="I296" s="40">
        <v>5812.56</v>
      </c>
      <c r="J296" s="40">
        <v>5812.56</v>
      </c>
      <c r="K296" s="40">
        <v>5812.56</v>
      </c>
      <c r="L296" s="39">
        <v>314647832</v>
      </c>
      <c r="M296" s="38">
        <v>29849</v>
      </c>
      <c r="N296" t="s">
        <v>579</v>
      </c>
      <c r="O296" t="s">
        <v>1544</v>
      </c>
      <c r="P296">
        <v>240</v>
      </c>
      <c r="Q296" t="s">
        <v>231</v>
      </c>
      <c r="R296" s="40">
        <v>5812.56</v>
      </c>
      <c r="S296" s="38">
        <v>43523</v>
      </c>
      <c r="T296">
        <v>70</v>
      </c>
      <c r="U296">
        <v>1</v>
      </c>
      <c r="V296">
        <v>37</v>
      </c>
      <c r="W296">
        <v>189416</v>
      </c>
      <c r="X296" t="s">
        <v>786</v>
      </c>
      <c r="Y296" t="s">
        <v>125</v>
      </c>
      <c r="Z296">
        <v>0</v>
      </c>
      <c r="AA296">
        <v>1</v>
      </c>
      <c r="AB296">
        <v>1</v>
      </c>
      <c r="AC296">
        <v>0</v>
      </c>
      <c r="AD296">
        <v>240</v>
      </c>
      <c r="AE296">
        <v>0</v>
      </c>
      <c r="AF296">
        <v>0</v>
      </c>
      <c r="AG296">
        <v>0</v>
      </c>
      <c r="AH296">
        <v>1</v>
      </c>
      <c r="AI296">
        <v>0</v>
      </c>
      <c r="AJ296">
        <v>331</v>
      </c>
      <c r="AK296">
        <v>1</v>
      </c>
      <c r="AL296" t="s">
        <v>281</v>
      </c>
      <c r="AM296" s="39">
        <v>1468697</v>
      </c>
      <c r="AN296" t="s">
        <v>243</v>
      </c>
      <c r="AO296">
        <v>0</v>
      </c>
      <c r="AP296">
        <v>1</v>
      </c>
      <c r="AQ296">
        <v>1</v>
      </c>
      <c r="AR296">
        <v>0</v>
      </c>
      <c r="AS296">
        <v>0</v>
      </c>
    </row>
    <row r="297" spans="1:45" x14ac:dyDescent="0.3">
      <c r="A297">
        <v>2239</v>
      </c>
      <c r="B297">
        <v>7629049749</v>
      </c>
      <c r="C297">
        <v>2</v>
      </c>
      <c r="D297">
        <v>59510</v>
      </c>
      <c r="E297" s="38">
        <v>43504</v>
      </c>
      <c r="F297" s="38">
        <v>43909</v>
      </c>
      <c r="G297">
        <v>131623978</v>
      </c>
      <c r="H297" s="40">
        <v>-5812.56</v>
      </c>
      <c r="I297" s="40">
        <v>-5812.56</v>
      </c>
      <c r="J297" s="40">
        <v>-5812.56</v>
      </c>
      <c r="K297" s="40">
        <v>-5812.56</v>
      </c>
      <c r="L297" s="39">
        <v>314647832</v>
      </c>
      <c r="M297" s="38">
        <v>29849</v>
      </c>
      <c r="N297" t="s">
        <v>579</v>
      </c>
      <c r="O297" t="s">
        <v>1544</v>
      </c>
      <c r="P297">
        <v>0</v>
      </c>
      <c r="Q297" t="s">
        <v>112</v>
      </c>
      <c r="R297" s="40">
        <v>-5812.56</v>
      </c>
      <c r="S297" s="38">
        <v>43523</v>
      </c>
      <c r="T297" t="s">
        <v>132</v>
      </c>
      <c r="U297">
        <v>1</v>
      </c>
      <c r="V297">
        <v>37</v>
      </c>
      <c r="W297">
        <v>189416</v>
      </c>
      <c r="X297" t="s">
        <v>786</v>
      </c>
      <c r="Y297" t="s">
        <v>125</v>
      </c>
      <c r="Z297">
        <v>0</v>
      </c>
      <c r="AA297">
        <v>-1</v>
      </c>
      <c r="AB297">
        <v>-1</v>
      </c>
      <c r="AC297">
        <v>0</v>
      </c>
      <c r="AD297">
        <v>59510</v>
      </c>
      <c r="AE297">
        <v>0</v>
      </c>
      <c r="AF297">
        <v>0</v>
      </c>
      <c r="AG297">
        <v>0</v>
      </c>
      <c r="AH297">
        <v>0</v>
      </c>
      <c r="AI297">
        <v>0</v>
      </c>
      <c r="AJ297">
        <v>331</v>
      </c>
      <c r="AK297">
        <v>1</v>
      </c>
      <c r="AL297" t="s">
        <v>281</v>
      </c>
      <c r="AM297" s="39">
        <v>1468697</v>
      </c>
      <c r="AN297" t="s">
        <v>243</v>
      </c>
      <c r="AO297">
        <v>0</v>
      </c>
      <c r="AP297">
        <v>1</v>
      </c>
      <c r="AQ297">
        <v>1</v>
      </c>
      <c r="AR297">
        <v>0</v>
      </c>
      <c r="AS297">
        <v>0</v>
      </c>
    </row>
    <row r="298" spans="1:45" x14ac:dyDescent="0.3">
      <c r="A298">
        <v>1211</v>
      </c>
      <c r="B298">
        <v>7629120803</v>
      </c>
      <c r="C298">
        <v>2</v>
      </c>
      <c r="D298">
        <v>59510</v>
      </c>
      <c r="E298" s="38">
        <v>43490</v>
      </c>
      <c r="F298" s="38">
        <v>43587</v>
      </c>
      <c r="G298">
        <v>270764186</v>
      </c>
      <c r="H298" s="40">
        <v>-3700</v>
      </c>
      <c r="I298" s="40">
        <v>-3700</v>
      </c>
      <c r="J298">
        <v>0</v>
      </c>
      <c r="K298">
        <v>0</v>
      </c>
      <c r="L298" s="39">
        <v>336525902</v>
      </c>
      <c r="M298" s="38">
        <v>32677</v>
      </c>
      <c r="N298" t="s">
        <v>176</v>
      </c>
      <c r="O298" t="s">
        <v>1023</v>
      </c>
      <c r="P298">
        <v>0</v>
      </c>
      <c r="Q298" t="s">
        <v>112</v>
      </c>
      <c r="R298">
        <v>0</v>
      </c>
      <c r="S298" s="38">
        <v>43538</v>
      </c>
      <c r="T298" t="s">
        <v>127</v>
      </c>
      <c r="U298">
        <v>1</v>
      </c>
      <c r="V298">
        <v>29</v>
      </c>
      <c r="W298">
        <v>136003</v>
      </c>
      <c r="X298" t="s">
        <v>187</v>
      </c>
      <c r="Y298" t="s">
        <v>125</v>
      </c>
      <c r="Z298">
        <v>0</v>
      </c>
      <c r="AA298">
        <v>-1</v>
      </c>
      <c r="AB298">
        <v>-1</v>
      </c>
      <c r="AC298">
        <v>0</v>
      </c>
      <c r="AD298">
        <v>59510</v>
      </c>
      <c r="AE298">
        <v>0</v>
      </c>
      <c r="AF298">
        <v>0</v>
      </c>
      <c r="AG298">
        <v>0</v>
      </c>
      <c r="AH298">
        <v>0</v>
      </c>
      <c r="AI298">
        <v>0</v>
      </c>
      <c r="AJ298">
        <v>5362</v>
      </c>
      <c r="AK298">
        <v>7</v>
      </c>
      <c r="AL298" t="s">
        <v>1024</v>
      </c>
      <c r="AM298" s="39">
        <v>1708325</v>
      </c>
      <c r="AN298" t="s">
        <v>117</v>
      </c>
      <c r="AO298">
        <v>0</v>
      </c>
      <c r="AP298">
        <v>1</v>
      </c>
      <c r="AQ298">
        <v>2</v>
      </c>
      <c r="AR298">
        <v>0</v>
      </c>
      <c r="AS298">
        <v>0</v>
      </c>
    </row>
    <row r="299" spans="1:45" x14ac:dyDescent="0.3">
      <c r="A299">
        <v>1212</v>
      </c>
      <c r="B299">
        <v>7629120803</v>
      </c>
      <c r="C299">
        <v>2</v>
      </c>
      <c r="D299" t="s">
        <v>128</v>
      </c>
      <c r="E299" s="38">
        <v>43490</v>
      </c>
      <c r="F299" s="38">
        <v>43587</v>
      </c>
      <c r="G299">
        <v>270764186</v>
      </c>
      <c r="H299">
        <v>0.01</v>
      </c>
      <c r="I299">
        <v>0.01</v>
      </c>
      <c r="J299">
        <v>0</v>
      </c>
      <c r="K299">
        <v>0</v>
      </c>
      <c r="L299" s="39">
        <v>336525902</v>
      </c>
      <c r="M299" s="38">
        <v>32677</v>
      </c>
      <c r="N299" t="s">
        <v>176</v>
      </c>
      <c r="O299" t="s">
        <v>1023</v>
      </c>
      <c r="P299">
        <v>0</v>
      </c>
      <c r="Q299" t="s">
        <v>129</v>
      </c>
      <c r="R299">
        <v>0</v>
      </c>
      <c r="S299" s="38">
        <v>43538</v>
      </c>
      <c r="T299">
        <v>70</v>
      </c>
      <c r="U299">
        <v>1</v>
      </c>
      <c r="V299">
        <v>29</v>
      </c>
      <c r="W299">
        <v>136003</v>
      </c>
      <c r="X299" t="s">
        <v>187</v>
      </c>
      <c r="Y299" t="s">
        <v>125</v>
      </c>
      <c r="Z299">
        <v>0</v>
      </c>
      <c r="AA299">
        <v>1</v>
      </c>
      <c r="AB299">
        <v>1</v>
      </c>
      <c r="AC299">
        <v>0</v>
      </c>
      <c r="AD299" t="s">
        <v>128</v>
      </c>
      <c r="AE299">
        <v>0</v>
      </c>
      <c r="AF299">
        <v>0</v>
      </c>
      <c r="AG299">
        <v>1</v>
      </c>
      <c r="AH299">
        <v>0</v>
      </c>
      <c r="AI299">
        <v>0</v>
      </c>
      <c r="AJ299">
        <v>5362</v>
      </c>
      <c r="AK299">
        <v>7</v>
      </c>
      <c r="AL299" t="s">
        <v>1024</v>
      </c>
      <c r="AM299" s="39">
        <v>1708325</v>
      </c>
      <c r="AN299" t="s">
        <v>117</v>
      </c>
      <c r="AO299">
        <v>0</v>
      </c>
      <c r="AP299">
        <v>1</v>
      </c>
      <c r="AQ299">
        <v>2</v>
      </c>
      <c r="AR299">
        <v>0</v>
      </c>
      <c r="AS299">
        <v>0</v>
      </c>
    </row>
    <row r="300" spans="1:45" x14ac:dyDescent="0.3">
      <c r="A300">
        <v>2486</v>
      </c>
      <c r="B300">
        <v>7631006237</v>
      </c>
      <c r="C300">
        <v>2</v>
      </c>
      <c r="D300">
        <v>59510</v>
      </c>
      <c r="E300" s="38">
        <v>43499</v>
      </c>
      <c r="F300" s="38">
        <v>43624</v>
      </c>
      <c r="G300">
        <v>561481140</v>
      </c>
      <c r="H300" s="40">
        <v>-2880.72</v>
      </c>
      <c r="I300" s="40">
        <v>-2880.72</v>
      </c>
      <c r="J300">
        <v>0</v>
      </c>
      <c r="K300">
        <v>0</v>
      </c>
      <c r="L300" s="39">
        <v>337442730</v>
      </c>
      <c r="M300" s="38">
        <v>34082</v>
      </c>
      <c r="N300" t="s">
        <v>583</v>
      </c>
      <c r="O300" t="s">
        <v>1643</v>
      </c>
      <c r="P300">
        <v>0</v>
      </c>
      <c r="Q300" t="s">
        <v>112</v>
      </c>
      <c r="R300">
        <v>0</v>
      </c>
      <c r="S300" s="38">
        <v>43546</v>
      </c>
      <c r="T300" t="s">
        <v>127</v>
      </c>
      <c r="U300">
        <v>1</v>
      </c>
      <c r="V300">
        <v>25</v>
      </c>
      <c r="W300">
        <v>755446</v>
      </c>
      <c r="X300" t="s">
        <v>226</v>
      </c>
      <c r="Y300" t="s">
        <v>405</v>
      </c>
      <c r="Z300">
        <v>0</v>
      </c>
      <c r="AA300">
        <v>-1</v>
      </c>
      <c r="AB300">
        <v>-1</v>
      </c>
      <c r="AC300">
        <v>0</v>
      </c>
      <c r="AD300">
        <v>59510</v>
      </c>
      <c r="AE300">
        <v>0</v>
      </c>
      <c r="AF300">
        <v>0</v>
      </c>
      <c r="AG300">
        <v>0</v>
      </c>
      <c r="AH300">
        <v>0</v>
      </c>
      <c r="AI300">
        <v>0</v>
      </c>
      <c r="AJ300">
        <v>5362</v>
      </c>
      <c r="AK300">
        <v>7</v>
      </c>
      <c r="AL300" t="s">
        <v>150</v>
      </c>
      <c r="AM300" s="39">
        <v>1910301</v>
      </c>
      <c r="AN300" t="s">
        <v>117</v>
      </c>
      <c r="AO300">
        <v>0</v>
      </c>
      <c r="AP300">
        <v>1</v>
      </c>
      <c r="AQ300">
        <v>2</v>
      </c>
      <c r="AR300">
        <v>0</v>
      </c>
      <c r="AS300">
        <v>0</v>
      </c>
    </row>
    <row r="301" spans="1:45" x14ac:dyDescent="0.3">
      <c r="A301">
        <v>2487</v>
      </c>
      <c r="B301">
        <v>7631006237</v>
      </c>
      <c r="C301">
        <v>2</v>
      </c>
      <c r="D301">
        <v>59510</v>
      </c>
      <c r="E301" s="38">
        <v>43499</v>
      </c>
      <c r="F301" s="38">
        <v>43624</v>
      </c>
      <c r="G301">
        <v>561481140</v>
      </c>
      <c r="H301" s="40">
        <v>-1044.28</v>
      </c>
      <c r="I301" s="40">
        <v>-1044.28</v>
      </c>
      <c r="J301">
        <v>0</v>
      </c>
      <c r="K301">
        <v>0</v>
      </c>
      <c r="L301" s="39">
        <v>337442730</v>
      </c>
      <c r="M301" s="38">
        <v>34082</v>
      </c>
      <c r="N301" t="s">
        <v>583</v>
      </c>
      <c r="O301" t="s">
        <v>1643</v>
      </c>
      <c r="P301">
        <v>0</v>
      </c>
      <c r="Q301" t="s">
        <v>112</v>
      </c>
      <c r="R301">
        <v>0</v>
      </c>
      <c r="S301" s="38">
        <v>43546</v>
      </c>
      <c r="T301" t="s">
        <v>127</v>
      </c>
      <c r="U301">
        <v>1</v>
      </c>
      <c r="V301">
        <v>25</v>
      </c>
      <c r="W301">
        <v>755446</v>
      </c>
      <c r="X301" t="s">
        <v>226</v>
      </c>
      <c r="Y301" t="s">
        <v>405</v>
      </c>
      <c r="Z301">
        <v>0</v>
      </c>
      <c r="AA301">
        <v>-1</v>
      </c>
      <c r="AB301">
        <v>-1</v>
      </c>
      <c r="AC301">
        <v>0</v>
      </c>
      <c r="AD301">
        <v>59510</v>
      </c>
      <c r="AE301">
        <v>0</v>
      </c>
      <c r="AF301">
        <v>0</v>
      </c>
      <c r="AG301">
        <v>0</v>
      </c>
      <c r="AH301">
        <v>0</v>
      </c>
      <c r="AI301">
        <v>0</v>
      </c>
      <c r="AJ301">
        <v>5362</v>
      </c>
      <c r="AK301">
        <v>7</v>
      </c>
      <c r="AL301" t="s">
        <v>150</v>
      </c>
      <c r="AM301" s="39">
        <v>1910301</v>
      </c>
      <c r="AN301" t="s">
        <v>117</v>
      </c>
      <c r="AO301">
        <v>0</v>
      </c>
      <c r="AP301">
        <v>1</v>
      </c>
      <c r="AQ301">
        <v>2</v>
      </c>
      <c r="AR301">
        <v>0</v>
      </c>
      <c r="AS301">
        <v>0</v>
      </c>
    </row>
    <row r="302" spans="1:45" x14ac:dyDescent="0.3">
      <c r="A302">
        <v>2488</v>
      </c>
      <c r="B302">
        <v>7631006237</v>
      </c>
      <c r="C302">
        <v>2</v>
      </c>
      <c r="D302" t="s">
        <v>128</v>
      </c>
      <c r="E302" s="38">
        <v>43499</v>
      </c>
      <c r="F302" s="38">
        <v>43624</v>
      </c>
      <c r="G302">
        <v>561481140</v>
      </c>
      <c r="H302">
        <v>0.01</v>
      </c>
      <c r="I302">
        <v>0.01</v>
      </c>
      <c r="J302">
        <v>0</v>
      </c>
      <c r="K302">
        <v>0</v>
      </c>
      <c r="L302" s="39">
        <v>337442730</v>
      </c>
      <c r="M302" s="38">
        <v>34082</v>
      </c>
      <c r="N302" t="s">
        <v>583</v>
      </c>
      <c r="O302" t="s">
        <v>1643</v>
      </c>
      <c r="P302">
        <v>0</v>
      </c>
      <c r="Q302" t="s">
        <v>129</v>
      </c>
      <c r="R302">
        <v>0</v>
      </c>
      <c r="S302" s="38">
        <v>43546</v>
      </c>
      <c r="T302">
        <v>70</v>
      </c>
      <c r="U302">
        <v>1</v>
      </c>
      <c r="V302">
        <v>25</v>
      </c>
      <c r="W302">
        <v>755446</v>
      </c>
      <c r="X302" t="s">
        <v>226</v>
      </c>
      <c r="Y302" t="s">
        <v>405</v>
      </c>
      <c r="Z302">
        <v>0</v>
      </c>
      <c r="AA302">
        <v>1</v>
      </c>
      <c r="AB302">
        <v>1</v>
      </c>
      <c r="AC302">
        <v>0</v>
      </c>
      <c r="AD302" t="s">
        <v>128</v>
      </c>
      <c r="AE302">
        <v>0</v>
      </c>
      <c r="AF302">
        <v>0</v>
      </c>
      <c r="AG302">
        <v>1</v>
      </c>
      <c r="AH302">
        <v>0</v>
      </c>
      <c r="AI302">
        <v>0</v>
      </c>
      <c r="AJ302">
        <v>5362</v>
      </c>
      <c r="AK302">
        <v>7</v>
      </c>
      <c r="AL302" t="s">
        <v>150</v>
      </c>
      <c r="AM302" s="39">
        <v>1910301</v>
      </c>
      <c r="AN302" t="s">
        <v>117</v>
      </c>
      <c r="AO302">
        <v>0</v>
      </c>
      <c r="AP302">
        <v>1</v>
      </c>
      <c r="AQ302">
        <v>2</v>
      </c>
      <c r="AR302">
        <v>0</v>
      </c>
      <c r="AS302">
        <v>0</v>
      </c>
    </row>
    <row r="303" spans="1:45" x14ac:dyDescent="0.3">
      <c r="A303">
        <v>943</v>
      </c>
      <c r="B303">
        <v>7634081212</v>
      </c>
      <c r="C303">
        <v>2</v>
      </c>
      <c r="D303" t="s">
        <v>128</v>
      </c>
      <c r="E303" s="38">
        <v>43502</v>
      </c>
      <c r="F303" s="38">
        <v>43581</v>
      </c>
      <c r="G303">
        <v>362871568</v>
      </c>
      <c r="H303">
        <v>0.01</v>
      </c>
      <c r="I303">
        <v>0.01</v>
      </c>
      <c r="J303">
        <v>0</v>
      </c>
      <c r="K303">
        <v>0</v>
      </c>
      <c r="L303" s="39">
        <v>336403455</v>
      </c>
      <c r="M303" s="38">
        <v>32095</v>
      </c>
      <c r="N303" t="s">
        <v>867</v>
      </c>
      <c r="O303" t="s">
        <v>868</v>
      </c>
      <c r="P303">
        <v>0</v>
      </c>
      <c r="Q303" t="s">
        <v>129</v>
      </c>
      <c r="R303">
        <v>0</v>
      </c>
      <c r="S303" s="38">
        <v>43544</v>
      </c>
      <c r="T303">
        <v>70</v>
      </c>
      <c r="U303">
        <v>1</v>
      </c>
      <c r="V303">
        <v>31</v>
      </c>
      <c r="W303">
        <v>915566</v>
      </c>
      <c r="X303" t="s">
        <v>133</v>
      </c>
      <c r="Y303" t="s">
        <v>125</v>
      </c>
      <c r="Z303">
        <v>0</v>
      </c>
      <c r="AA303">
        <v>1</v>
      </c>
      <c r="AB303">
        <v>1</v>
      </c>
      <c r="AC303">
        <v>0</v>
      </c>
      <c r="AD303" t="s">
        <v>128</v>
      </c>
      <c r="AE303">
        <v>0</v>
      </c>
      <c r="AF303">
        <v>0</v>
      </c>
      <c r="AG303">
        <v>1</v>
      </c>
      <c r="AH303">
        <v>0</v>
      </c>
      <c r="AI303">
        <v>0</v>
      </c>
      <c r="AJ303">
        <v>5362</v>
      </c>
      <c r="AK303">
        <v>7</v>
      </c>
      <c r="AL303" t="s">
        <v>188</v>
      </c>
      <c r="AM303" s="39">
        <v>1195417</v>
      </c>
      <c r="AN303" t="s">
        <v>117</v>
      </c>
      <c r="AO303">
        <v>0</v>
      </c>
      <c r="AP303">
        <v>1</v>
      </c>
      <c r="AQ303">
        <v>2</v>
      </c>
      <c r="AR303">
        <v>0</v>
      </c>
      <c r="AS303">
        <v>0</v>
      </c>
    </row>
    <row r="304" spans="1:45" x14ac:dyDescent="0.3">
      <c r="A304">
        <v>944</v>
      </c>
      <c r="B304">
        <v>7634081212</v>
      </c>
      <c r="C304">
        <v>2</v>
      </c>
      <c r="D304">
        <v>59510</v>
      </c>
      <c r="E304" s="38">
        <v>43502</v>
      </c>
      <c r="F304" s="38">
        <v>43581</v>
      </c>
      <c r="G304">
        <v>362871568</v>
      </c>
      <c r="H304" s="40">
        <v>-5000</v>
      </c>
      <c r="I304" s="40">
        <v>-5000</v>
      </c>
      <c r="J304">
        <v>0</v>
      </c>
      <c r="K304">
        <v>0</v>
      </c>
      <c r="L304" s="39">
        <v>336403455</v>
      </c>
      <c r="M304" s="38">
        <v>32095</v>
      </c>
      <c r="N304" t="s">
        <v>867</v>
      </c>
      <c r="O304" t="s">
        <v>868</v>
      </c>
      <c r="P304">
        <v>0</v>
      </c>
      <c r="Q304" t="s">
        <v>112</v>
      </c>
      <c r="R304">
        <v>0</v>
      </c>
      <c r="S304" s="38">
        <v>43544</v>
      </c>
      <c r="T304" t="s">
        <v>127</v>
      </c>
      <c r="U304">
        <v>1</v>
      </c>
      <c r="V304">
        <v>31</v>
      </c>
      <c r="W304">
        <v>915566</v>
      </c>
      <c r="X304" t="s">
        <v>133</v>
      </c>
      <c r="Y304" t="s">
        <v>125</v>
      </c>
      <c r="Z304">
        <v>0</v>
      </c>
      <c r="AA304">
        <v>-1</v>
      </c>
      <c r="AB304">
        <v>-1</v>
      </c>
      <c r="AC304">
        <v>0</v>
      </c>
      <c r="AD304">
        <v>59510</v>
      </c>
      <c r="AE304">
        <v>0</v>
      </c>
      <c r="AF304">
        <v>0</v>
      </c>
      <c r="AG304">
        <v>0</v>
      </c>
      <c r="AH304">
        <v>0</v>
      </c>
      <c r="AI304">
        <v>0</v>
      </c>
      <c r="AJ304">
        <v>5362</v>
      </c>
      <c r="AK304">
        <v>7</v>
      </c>
      <c r="AL304" t="s">
        <v>188</v>
      </c>
      <c r="AM304" s="39">
        <v>1195417</v>
      </c>
      <c r="AN304" t="s">
        <v>117</v>
      </c>
      <c r="AO304">
        <v>0</v>
      </c>
      <c r="AP304">
        <v>1</v>
      </c>
      <c r="AQ304">
        <v>2</v>
      </c>
      <c r="AR304">
        <v>0</v>
      </c>
      <c r="AS304">
        <v>0</v>
      </c>
    </row>
    <row r="305" spans="1:45" x14ac:dyDescent="0.3">
      <c r="A305">
        <v>945</v>
      </c>
      <c r="B305">
        <v>7634081212</v>
      </c>
      <c r="C305">
        <v>2</v>
      </c>
      <c r="D305">
        <v>59510</v>
      </c>
      <c r="E305" s="38">
        <v>43502</v>
      </c>
      <c r="F305" s="38">
        <v>43549</v>
      </c>
      <c r="G305">
        <v>362871568</v>
      </c>
      <c r="H305" s="40">
        <v>-2989.88</v>
      </c>
      <c r="I305" s="40">
        <v>-2989.88</v>
      </c>
      <c r="J305" s="40">
        <v>-2558.34</v>
      </c>
      <c r="K305" s="40">
        <v>-2558.34</v>
      </c>
      <c r="L305" s="39">
        <v>336403455</v>
      </c>
      <c r="M305" s="38">
        <v>32095</v>
      </c>
      <c r="N305" t="s">
        <v>867</v>
      </c>
      <c r="O305" t="s">
        <v>868</v>
      </c>
      <c r="P305">
        <v>0</v>
      </c>
      <c r="Q305" t="s">
        <v>112</v>
      </c>
      <c r="R305" s="40">
        <v>-2558.34</v>
      </c>
      <c r="S305" s="38">
        <v>43544</v>
      </c>
      <c r="T305" t="s">
        <v>118</v>
      </c>
      <c r="U305">
        <v>1</v>
      </c>
      <c r="V305">
        <v>31</v>
      </c>
      <c r="W305">
        <v>915566</v>
      </c>
      <c r="X305" t="s">
        <v>133</v>
      </c>
      <c r="Y305" t="s">
        <v>125</v>
      </c>
      <c r="Z305">
        <v>0</v>
      </c>
      <c r="AA305">
        <v>-1</v>
      </c>
      <c r="AB305">
        <v>-1</v>
      </c>
      <c r="AC305">
        <v>0</v>
      </c>
      <c r="AD305">
        <v>59510</v>
      </c>
      <c r="AE305">
        <v>0</v>
      </c>
      <c r="AF305">
        <v>0</v>
      </c>
      <c r="AG305">
        <v>0</v>
      </c>
      <c r="AH305">
        <v>0</v>
      </c>
      <c r="AI305">
        <v>0</v>
      </c>
      <c r="AJ305">
        <v>5362</v>
      </c>
      <c r="AK305">
        <v>7</v>
      </c>
      <c r="AL305" t="s">
        <v>188</v>
      </c>
      <c r="AM305" s="39">
        <v>1195417</v>
      </c>
      <c r="AN305" t="s">
        <v>117</v>
      </c>
      <c r="AO305">
        <v>0</v>
      </c>
      <c r="AP305">
        <v>1</v>
      </c>
      <c r="AQ305">
        <v>2</v>
      </c>
      <c r="AR305">
        <v>0</v>
      </c>
      <c r="AS305">
        <v>0</v>
      </c>
    </row>
    <row r="306" spans="1:45" x14ac:dyDescent="0.3">
      <c r="A306">
        <v>946</v>
      </c>
      <c r="B306">
        <v>7634081212</v>
      </c>
      <c r="C306">
        <v>2</v>
      </c>
      <c r="D306">
        <v>59510</v>
      </c>
      <c r="E306" s="38">
        <v>43502</v>
      </c>
      <c r="F306" s="38">
        <v>43549</v>
      </c>
      <c r="G306">
        <v>362871568</v>
      </c>
      <c r="H306" s="40">
        <v>-2010.12</v>
      </c>
      <c r="I306" s="40">
        <v>-2010.12</v>
      </c>
      <c r="J306" s="40">
        <v>-2010.12</v>
      </c>
      <c r="K306" s="40">
        <v>-2010.12</v>
      </c>
      <c r="L306" s="39">
        <v>336403455</v>
      </c>
      <c r="M306" s="38">
        <v>32095</v>
      </c>
      <c r="N306" t="s">
        <v>867</v>
      </c>
      <c r="O306" t="s">
        <v>868</v>
      </c>
      <c r="P306">
        <v>0</v>
      </c>
      <c r="Q306" t="s">
        <v>112</v>
      </c>
      <c r="R306" s="40">
        <v>-2010.12</v>
      </c>
      <c r="S306" s="38">
        <v>43544</v>
      </c>
      <c r="T306" t="s">
        <v>118</v>
      </c>
      <c r="U306">
        <v>1</v>
      </c>
      <c r="V306">
        <v>31</v>
      </c>
      <c r="W306">
        <v>915566</v>
      </c>
      <c r="X306" t="s">
        <v>133</v>
      </c>
      <c r="Y306" t="s">
        <v>125</v>
      </c>
      <c r="Z306">
        <v>0</v>
      </c>
      <c r="AA306">
        <v>-1</v>
      </c>
      <c r="AB306">
        <v>-1</v>
      </c>
      <c r="AC306">
        <v>0</v>
      </c>
      <c r="AD306">
        <v>59510</v>
      </c>
      <c r="AE306">
        <v>0</v>
      </c>
      <c r="AF306">
        <v>0</v>
      </c>
      <c r="AG306">
        <v>0</v>
      </c>
      <c r="AH306">
        <v>0</v>
      </c>
      <c r="AI306">
        <v>0</v>
      </c>
      <c r="AJ306">
        <v>5362</v>
      </c>
      <c r="AK306">
        <v>7</v>
      </c>
      <c r="AL306" t="s">
        <v>188</v>
      </c>
      <c r="AM306" s="39">
        <v>1195417</v>
      </c>
      <c r="AN306" t="s">
        <v>117</v>
      </c>
      <c r="AO306">
        <v>0</v>
      </c>
      <c r="AP306">
        <v>1</v>
      </c>
      <c r="AQ306">
        <v>2</v>
      </c>
      <c r="AR306">
        <v>0</v>
      </c>
      <c r="AS306">
        <v>0</v>
      </c>
    </row>
    <row r="307" spans="1:45" x14ac:dyDescent="0.3">
      <c r="A307">
        <v>1675</v>
      </c>
      <c r="B307">
        <v>7634443065</v>
      </c>
      <c r="C307">
        <v>2</v>
      </c>
      <c r="D307">
        <v>59510</v>
      </c>
      <c r="E307" s="38">
        <v>43440</v>
      </c>
      <c r="F307" s="38">
        <v>43780</v>
      </c>
      <c r="G307">
        <v>943281660</v>
      </c>
      <c r="H307" s="40">
        <v>-4874.45</v>
      </c>
      <c r="I307" s="40">
        <v>-4874.45</v>
      </c>
      <c r="J307" s="40">
        <v>-4874.45</v>
      </c>
      <c r="K307" s="40">
        <v>-4874.45</v>
      </c>
      <c r="L307" s="39">
        <v>286168975</v>
      </c>
      <c r="M307" s="38">
        <v>30226</v>
      </c>
      <c r="N307" t="s">
        <v>1301</v>
      </c>
      <c r="O307" t="s">
        <v>1302</v>
      </c>
      <c r="P307">
        <v>0</v>
      </c>
      <c r="Q307" t="s">
        <v>231</v>
      </c>
      <c r="R307" s="40">
        <v>-4874.45</v>
      </c>
      <c r="S307" s="38">
        <v>43517</v>
      </c>
      <c r="T307" t="s">
        <v>132</v>
      </c>
      <c r="U307">
        <v>1</v>
      </c>
      <c r="V307">
        <v>36</v>
      </c>
      <c r="W307">
        <v>751992</v>
      </c>
      <c r="X307" t="s">
        <v>187</v>
      </c>
      <c r="Y307" t="s">
        <v>125</v>
      </c>
      <c r="Z307">
        <v>0</v>
      </c>
      <c r="AA307">
        <v>-1</v>
      </c>
      <c r="AB307">
        <v>-1</v>
      </c>
      <c r="AC307">
        <v>0</v>
      </c>
      <c r="AD307">
        <v>59510</v>
      </c>
      <c r="AE307">
        <v>0</v>
      </c>
      <c r="AF307">
        <v>0</v>
      </c>
      <c r="AG307">
        <v>0</v>
      </c>
      <c r="AH307">
        <v>0</v>
      </c>
      <c r="AI307">
        <v>0</v>
      </c>
      <c r="AJ307">
        <v>611</v>
      </c>
      <c r="AK307">
        <v>5</v>
      </c>
      <c r="AL307" t="s">
        <v>166</v>
      </c>
      <c r="AM307" s="39">
        <v>2221760</v>
      </c>
      <c r="AN307" t="s">
        <v>1018</v>
      </c>
      <c r="AO307">
        <v>0</v>
      </c>
      <c r="AP307">
        <v>1</v>
      </c>
      <c r="AQ307">
        <v>2</v>
      </c>
      <c r="AR307">
        <v>0</v>
      </c>
      <c r="AS307">
        <v>0</v>
      </c>
    </row>
    <row r="308" spans="1:45" x14ac:dyDescent="0.3">
      <c r="A308">
        <v>1676</v>
      </c>
      <c r="B308">
        <v>7634443065</v>
      </c>
      <c r="C308">
        <v>2</v>
      </c>
      <c r="D308">
        <v>59510</v>
      </c>
      <c r="E308" s="38">
        <v>43440</v>
      </c>
      <c r="F308" s="38">
        <v>43780</v>
      </c>
      <c r="G308">
        <v>943281660</v>
      </c>
      <c r="H308" s="40">
        <v>4874.45</v>
      </c>
      <c r="I308" s="40">
        <v>4874.45</v>
      </c>
      <c r="J308" s="40">
        <v>4874.45</v>
      </c>
      <c r="K308" s="40">
        <v>4874.45</v>
      </c>
      <c r="L308" s="39">
        <v>286168975</v>
      </c>
      <c r="M308" s="38">
        <v>30226</v>
      </c>
      <c r="N308" t="s">
        <v>1301</v>
      </c>
      <c r="O308" t="s">
        <v>1302</v>
      </c>
      <c r="P308">
        <v>0</v>
      </c>
      <c r="Q308" t="s">
        <v>231</v>
      </c>
      <c r="R308" s="40">
        <v>4874.45</v>
      </c>
      <c r="S308" s="38">
        <v>43517</v>
      </c>
      <c r="T308">
        <v>70</v>
      </c>
      <c r="U308">
        <v>1</v>
      </c>
      <c r="V308">
        <v>36</v>
      </c>
      <c r="W308">
        <v>751992</v>
      </c>
      <c r="X308" t="s">
        <v>187</v>
      </c>
      <c r="Y308" t="s">
        <v>125</v>
      </c>
      <c r="Z308">
        <v>0</v>
      </c>
      <c r="AA308">
        <v>1</v>
      </c>
      <c r="AB308">
        <v>1</v>
      </c>
      <c r="AC308">
        <v>0</v>
      </c>
      <c r="AD308">
        <v>59510</v>
      </c>
      <c r="AE308">
        <v>0</v>
      </c>
      <c r="AF308">
        <v>0</v>
      </c>
      <c r="AG308">
        <v>0</v>
      </c>
      <c r="AH308">
        <v>1</v>
      </c>
      <c r="AI308">
        <v>0</v>
      </c>
      <c r="AJ308">
        <v>5362</v>
      </c>
      <c r="AK308">
        <v>7</v>
      </c>
      <c r="AL308" t="s">
        <v>166</v>
      </c>
      <c r="AM308" s="39">
        <v>3046265</v>
      </c>
      <c r="AN308" t="s">
        <v>117</v>
      </c>
      <c r="AO308">
        <v>0</v>
      </c>
      <c r="AP308">
        <v>1</v>
      </c>
      <c r="AQ308">
        <v>2</v>
      </c>
      <c r="AR308">
        <v>0</v>
      </c>
      <c r="AS308">
        <v>0</v>
      </c>
    </row>
    <row r="309" spans="1:45" x14ac:dyDescent="0.3">
      <c r="A309">
        <v>1677</v>
      </c>
      <c r="B309">
        <v>7634443065</v>
      </c>
      <c r="C309">
        <v>2</v>
      </c>
      <c r="D309">
        <v>59510</v>
      </c>
      <c r="E309" s="38">
        <v>43440</v>
      </c>
      <c r="F309" s="38">
        <v>43780</v>
      </c>
      <c r="G309">
        <v>943281660</v>
      </c>
      <c r="H309" s="40">
        <v>-9361.24</v>
      </c>
      <c r="I309" s="40">
        <v>-9361.24</v>
      </c>
      <c r="J309" s="40">
        <v>-2729.69</v>
      </c>
      <c r="K309" s="40">
        <v>-2729.69</v>
      </c>
      <c r="L309" s="39">
        <v>286168975</v>
      </c>
      <c r="M309" s="38">
        <v>30226</v>
      </c>
      <c r="N309" t="s">
        <v>1301</v>
      </c>
      <c r="O309" t="s">
        <v>1302</v>
      </c>
      <c r="P309">
        <v>0</v>
      </c>
      <c r="Q309" t="s">
        <v>231</v>
      </c>
      <c r="R309" s="40">
        <v>-2729.69</v>
      </c>
      <c r="S309" s="38">
        <v>43517</v>
      </c>
      <c r="T309" t="s">
        <v>118</v>
      </c>
      <c r="U309">
        <v>1</v>
      </c>
      <c r="V309">
        <v>36</v>
      </c>
      <c r="W309">
        <v>751992</v>
      </c>
      <c r="X309" t="s">
        <v>187</v>
      </c>
      <c r="Y309" t="s">
        <v>125</v>
      </c>
      <c r="Z309">
        <v>0</v>
      </c>
      <c r="AA309">
        <v>-1</v>
      </c>
      <c r="AB309">
        <v>-1</v>
      </c>
      <c r="AC309">
        <v>0</v>
      </c>
      <c r="AD309">
        <v>59510</v>
      </c>
      <c r="AE309">
        <v>0</v>
      </c>
      <c r="AF309">
        <v>0</v>
      </c>
      <c r="AG309">
        <v>0</v>
      </c>
      <c r="AH309">
        <v>0</v>
      </c>
      <c r="AI309">
        <v>0</v>
      </c>
      <c r="AJ309">
        <v>5362</v>
      </c>
      <c r="AK309">
        <v>7</v>
      </c>
      <c r="AL309" t="s">
        <v>166</v>
      </c>
      <c r="AM309" s="39">
        <v>3046265</v>
      </c>
      <c r="AN309" t="s">
        <v>117</v>
      </c>
      <c r="AO309">
        <v>0</v>
      </c>
      <c r="AP309">
        <v>1</v>
      </c>
      <c r="AQ309">
        <v>2</v>
      </c>
      <c r="AR309">
        <v>0</v>
      </c>
      <c r="AS309">
        <v>0</v>
      </c>
    </row>
    <row r="310" spans="1:45" x14ac:dyDescent="0.3">
      <c r="A310">
        <v>1678</v>
      </c>
      <c r="B310">
        <v>7634443065</v>
      </c>
      <c r="C310">
        <v>2</v>
      </c>
      <c r="D310">
        <v>59510</v>
      </c>
      <c r="E310" s="38">
        <v>43440</v>
      </c>
      <c r="F310" s="38">
        <v>43780</v>
      </c>
      <c r="G310">
        <v>943281660</v>
      </c>
      <c r="H310" s="40">
        <v>-2144.7600000000002</v>
      </c>
      <c r="I310" s="40">
        <v>-2144.7600000000002</v>
      </c>
      <c r="J310" s="40">
        <v>-2144.7600000000002</v>
      </c>
      <c r="K310" s="40">
        <v>-2144.7600000000002</v>
      </c>
      <c r="L310" s="39">
        <v>286168975</v>
      </c>
      <c r="M310" s="38">
        <v>30226</v>
      </c>
      <c r="N310" t="s">
        <v>1301</v>
      </c>
      <c r="O310" t="s">
        <v>1302</v>
      </c>
      <c r="P310">
        <v>0</v>
      </c>
      <c r="Q310" t="s">
        <v>231</v>
      </c>
      <c r="R310" s="40">
        <v>-2144.7600000000002</v>
      </c>
      <c r="S310" s="38">
        <v>43517</v>
      </c>
      <c r="T310" t="s">
        <v>118</v>
      </c>
      <c r="U310">
        <v>1</v>
      </c>
      <c r="V310">
        <v>36</v>
      </c>
      <c r="W310">
        <v>751992</v>
      </c>
      <c r="X310" t="s">
        <v>187</v>
      </c>
      <c r="Y310" t="s">
        <v>125</v>
      </c>
      <c r="Z310">
        <v>0</v>
      </c>
      <c r="AA310">
        <v>-1</v>
      </c>
      <c r="AB310">
        <v>-1</v>
      </c>
      <c r="AC310">
        <v>0</v>
      </c>
      <c r="AD310">
        <v>59510</v>
      </c>
      <c r="AE310">
        <v>0</v>
      </c>
      <c r="AF310">
        <v>0</v>
      </c>
      <c r="AG310">
        <v>0</v>
      </c>
      <c r="AH310">
        <v>0</v>
      </c>
      <c r="AI310">
        <v>0</v>
      </c>
      <c r="AJ310">
        <v>5362</v>
      </c>
      <c r="AK310">
        <v>7</v>
      </c>
      <c r="AL310" t="s">
        <v>166</v>
      </c>
      <c r="AM310" s="39">
        <v>3046265</v>
      </c>
      <c r="AN310" t="s">
        <v>117</v>
      </c>
      <c r="AO310">
        <v>0</v>
      </c>
      <c r="AP310">
        <v>1</v>
      </c>
      <c r="AQ310">
        <v>2</v>
      </c>
      <c r="AR310">
        <v>0</v>
      </c>
      <c r="AS310">
        <v>0</v>
      </c>
    </row>
    <row r="311" spans="1:45" x14ac:dyDescent="0.3">
      <c r="A311">
        <v>1923</v>
      </c>
      <c r="B311">
        <v>7634582220</v>
      </c>
      <c r="C311">
        <v>2</v>
      </c>
      <c r="D311">
        <v>59510</v>
      </c>
      <c r="E311" s="38">
        <v>43504</v>
      </c>
      <c r="F311" s="38">
        <v>43907</v>
      </c>
      <c r="G311">
        <v>840438224</v>
      </c>
      <c r="H311" s="40">
        <v>-1707.06</v>
      </c>
      <c r="I311" s="40">
        <v>-1707.06</v>
      </c>
      <c r="J311">
        <v>0</v>
      </c>
      <c r="K311">
        <v>0</v>
      </c>
      <c r="L311" s="39">
        <v>335933474</v>
      </c>
      <c r="M311" s="38">
        <v>31908</v>
      </c>
      <c r="N311" t="s">
        <v>1412</v>
      </c>
      <c r="O311" t="s">
        <v>1413</v>
      </c>
      <c r="P311">
        <v>0</v>
      </c>
      <c r="Q311" t="s">
        <v>112</v>
      </c>
      <c r="R311">
        <v>0</v>
      </c>
      <c r="S311" s="38">
        <v>43550</v>
      </c>
      <c r="T311" t="s">
        <v>127</v>
      </c>
      <c r="U311">
        <v>1</v>
      </c>
      <c r="V311">
        <v>31</v>
      </c>
      <c r="W311">
        <v>752731</v>
      </c>
      <c r="X311" t="s">
        <v>133</v>
      </c>
      <c r="Y311" t="s">
        <v>125</v>
      </c>
      <c r="Z311">
        <v>1</v>
      </c>
      <c r="AA311">
        <v>-1</v>
      </c>
      <c r="AB311">
        <v>-1</v>
      </c>
      <c r="AC311">
        <v>0</v>
      </c>
      <c r="AD311">
        <v>59510</v>
      </c>
      <c r="AE311">
        <v>0</v>
      </c>
      <c r="AF311">
        <v>0</v>
      </c>
      <c r="AG311">
        <v>0</v>
      </c>
      <c r="AH311">
        <v>0</v>
      </c>
      <c r="AI311">
        <v>0</v>
      </c>
      <c r="AJ311">
        <v>5362</v>
      </c>
      <c r="AK311">
        <v>7</v>
      </c>
      <c r="AL311" t="s">
        <v>266</v>
      </c>
      <c r="AM311" s="39">
        <v>2226210</v>
      </c>
      <c r="AN311" t="s">
        <v>117</v>
      </c>
      <c r="AO311">
        <v>0</v>
      </c>
      <c r="AP311">
        <v>1</v>
      </c>
      <c r="AQ311">
        <v>1</v>
      </c>
      <c r="AR311">
        <v>1</v>
      </c>
      <c r="AS311">
        <v>0</v>
      </c>
    </row>
    <row r="312" spans="1:45" x14ac:dyDescent="0.3">
      <c r="A312">
        <v>1924</v>
      </c>
      <c r="B312">
        <v>7634582220</v>
      </c>
      <c r="C312">
        <v>2</v>
      </c>
      <c r="D312">
        <v>59510</v>
      </c>
      <c r="E312" s="38">
        <v>43504</v>
      </c>
      <c r="F312" s="38">
        <v>43868</v>
      </c>
      <c r="G312">
        <v>840438224</v>
      </c>
      <c r="H312">
        <v>0</v>
      </c>
      <c r="I312" s="40">
        <v>-1707.06</v>
      </c>
      <c r="J312" s="40">
        <v>-1707.06</v>
      </c>
      <c r="K312" s="40">
        <v>-1707.06</v>
      </c>
      <c r="L312" s="39">
        <v>335933474</v>
      </c>
      <c r="M312" s="38">
        <v>31908</v>
      </c>
      <c r="N312" t="s">
        <v>1412</v>
      </c>
      <c r="O312" t="s">
        <v>1413</v>
      </c>
      <c r="P312">
        <v>0</v>
      </c>
      <c r="Q312" t="s">
        <v>112</v>
      </c>
      <c r="R312" s="40">
        <v>-1707.06</v>
      </c>
      <c r="S312" s="38">
        <v>43550</v>
      </c>
      <c r="T312">
        <v>81</v>
      </c>
      <c r="U312">
        <v>1</v>
      </c>
      <c r="V312">
        <v>31</v>
      </c>
      <c r="W312">
        <v>752731</v>
      </c>
      <c r="X312" t="s">
        <v>133</v>
      </c>
      <c r="Y312" t="s">
        <v>125</v>
      </c>
      <c r="Z312">
        <v>1</v>
      </c>
      <c r="AA312">
        <v>-1</v>
      </c>
      <c r="AB312">
        <v>-1</v>
      </c>
      <c r="AC312">
        <v>0</v>
      </c>
      <c r="AD312">
        <v>59510</v>
      </c>
      <c r="AE312">
        <v>0</v>
      </c>
      <c r="AF312">
        <v>0</v>
      </c>
      <c r="AG312">
        <v>0</v>
      </c>
      <c r="AH312">
        <v>0</v>
      </c>
      <c r="AI312">
        <v>0</v>
      </c>
      <c r="AJ312">
        <v>5362</v>
      </c>
      <c r="AK312">
        <v>7</v>
      </c>
      <c r="AL312" t="s">
        <v>266</v>
      </c>
      <c r="AM312" s="39">
        <v>2226210</v>
      </c>
      <c r="AN312" t="s">
        <v>117</v>
      </c>
      <c r="AO312">
        <v>0</v>
      </c>
      <c r="AP312">
        <v>1</v>
      </c>
      <c r="AQ312">
        <v>1</v>
      </c>
      <c r="AR312">
        <v>1</v>
      </c>
      <c r="AS312">
        <v>0</v>
      </c>
    </row>
    <row r="313" spans="1:45" x14ac:dyDescent="0.3">
      <c r="A313">
        <v>1925</v>
      </c>
      <c r="B313">
        <v>7634582220</v>
      </c>
      <c r="C313">
        <v>2</v>
      </c>
      <c r="D313">
        <v>59510</v>
      </c>
      <c r="E313" s="38">
        <v>43504</v>
      </c>
      <c r="F313" s="38">
        <v>43868</v>
      </c>
      <c r="G313">
        <v>840438224</v>
      </c>
      <c r="H313">
        <v>0</v>
      </c>
      <c r="I313" s="40">
        <v>-4343.9399999999996</v>
      </c>
      <c r="J313" s="40">
        <v>-2172.62</v>
      </c>
      <c r="K313" s="40">
        <v>-2172.62</v>
      </c>
      <c r="L313" s="39">
        <v>335933474</v>
      </c>
      <c r="M313" s="38">
        <v>31908</v>
      </c>
      <c r="N313" t="s">
        <v>1412</v>
      </c>
      <c r="O313" t="s">
        <v>1413</v>
      </c>
      <c r="P313">
        <v>0</v>
      </c>
      <c r="Q313" t="s">
        <v>112</v>
      </c>
      <c r="R313" s="40">
        <v>-2172.62</v>
      </c>
      <c r="S313" s="38">
        <v>43550</v>
      </c>
      <c r="T313">
        <v>81</v>
      </c>
      <c r="U313">
        <v>1</v>
      </c>
      <c r="V313">
        <v>31</v>
      </c>
      <c r="W313">
        <v>752731</v>
      </c>
      <c r="X313" t="s">
        <v>133</v>
      </c>
      <c r="Y313" t="s">
        <v>125</v>
      </c>
      <c r="Z313">
        <v>1</v>
      </c>
      <c r="AA313">
        <v>-1</v>
      </c>
      <c r="AB313">
        <v>-1</v>
      </c>
      <c r="AC313">
        <v>0</v>
      </c>
      <c r="AD313">
        <v>59510</v>
      </c>
      <c r="AE313">
        <v>0</v>
      </c>
      <c r="AF313">
        <v>0</v>
      </c>
      <c r="AG313">
        <v>0</v>
      </c>
      <c r="AH313">
        <v>0</v>
      </c>
      <c r="AI313">
        <v>0</v>
      </c>
      <c r="AJ313">
        <v>5362</v>
      </c>
      <c r="AK313">
        <v>7</v>
      </c>
      <c r="AL313" t="s">
        <v>266</v>
      </c>
      <c r="AM313" s="39">
        <v>2226210</v>
      </c>
      <c r="AN313" t="s">
        <v>117</v>
      </c>
      <c r="AO313">
        <v>0</v>
      </c>
      <c r="AP313">
        <v>1</v>
      </c>
      <c r="AQ313">
        <v>1</v>
      </c>
      <c r="AR313">
        <v>1</v>
      </c>
      <c r="AS313">
        <v>0</v>
      </c>
    </row>
    <row r="314" spans="1:45" x14ac:dyDescent="0.3">
      <c r="A314">
        <v>1926</v>
      </c>
      <c r="B314">
        <v>7634582220</v>
      </c>
      <c r="C314">
        <v>2</v>
      </c>
      <c r="D314">
        <v>59510</v>
      </c>
      <c r="E314" s="38">
        <v>43504</v>
      </c>
      <c r="F314" s="38">
        <v>43907</v>
      </c>
      <c r="G314">
        <v>840438224</v>
      </c>
      <c r="H314" s="40">
        <v>-4343.9399999999996</v>
      </c>
      <c r="I314" s="40">
        <v>-4343.9399999999996</v>
      </c>
      <c r="J314">
        <v>0</v>
      </c>
      <c r="K314">
        <v>0</v>
      </c>
      <c r="L314" s="39">
        <v>335933474</v>
      </c>
      <c r="M314" s="38">
        <v>31908</v>
      </c>
      <c r="N314" t="s">
        <v>1412</v>
      </c>
      <c r="O314" t="s">
        <v>1413</v>
      </c>
      <c r="P314">
        <v>0</v>
      </c>
      <c r="Q314" t="s">
        <v>112</v>
      </c>
      <c r="R314">
        <v>0</v>
      </c>
      <c r="S314" s="38">
        <v>43550</v>
      </c>
      <c r="T314" t="s">
        <v>127</v>
      </c>
      <c r="U314">
        <v>1</v>
      </c>
      <c r="V314">
        <v>31</v>
      </c>
      <c r="W314">
        <v>752731</v>
      </c>
      <c r="X314" t="s">
        <v>133</v>
      </c>
      <c r="Y314" t="s">
        <v>125</v>
      </c>
      <c r="Z314">
        <v>1</v>
      </c>
      <c r="AA314">
        <v>-1</v>
      </c>
      <c r="AB314">
        <v>-1</v>
      </c>
      <c r="AC314">
        <v>0</v>
      </c>
      <c r="AD314">
        <v>59510</v>
      </c>
      <c r="AE314">
        <v>0</v>
      </c>
      <c r="AF314">
        <v>0</v>
      </c>
      <c r="AG314">
        <v>0</v>
      </c>
      <c r="AH314">
        <v>0</v>
      </c>
      <c r="AI314">
        <v>0</v>
      </c>
      <c r="AJ314">
        <v>5362</v>
      </c>
      <c r="AK314">
        <v>7</v>
      </c>
      <c r="AL314" t="s">
        <v>266</v>
      </c>
      <c r="AM314" s="39">
        <v>2226210</v>
      </c>
      <c r="AN314" t="s">
        <v>117</v>
      </c>
      <c r="AO314">
        <v>0</v>
      </c>
      <c r="AP314">
        <v>1</v>
      </c>
      <c r="AQ314">
        <v>1</v>
      </c>
      <c r="AR314">
        <v>1</v>
      </c>
      <c r="AS314">
        <v>0</v>
      </c>
    </row>
    <row r="315" spans="1:45" x14ac:dyDescent="0.3">
      <c r="A315">
        <v>1927</v>
      </c>
      <c r="B315">
        <v>7634582220</v>
      </c>
      <c r="C315">
        <v>2</v>
      </c>
      <c r="D315">
        <v>59510</v>
      </c>
      <c r="E315" s="38">
        <v>43504</v>
      </c>
      <c r="F315" s="38">
        <v>43796</v>
      </c>
      <c r="G315">
        <v>840438224</v>
      </c>
      <c r="H315" s="40">
        <v>-1707.06</v>
      </c>
      <c r="I315" s="40">
        <v>-1707.06</v>
      </c>
      <c r="J315">
        <v>0</v>
      </c>
      <c r="K315">
        <v>0</v>
      </c>
      <c r="L315" s="39">
        <v>335933474</v>
      </c>
      <c r="M315" s="38">
        <v>31908</v>
      </c>
      <c r="N315" t="s">
        <v>1412</v>
      </c>
      <c r="O315" t="s">
        <v>1413</v>
      </c>
      <c r="P315">
        <v>0</v>
      </c>
      <c r="Q315" t="s">
        <v>112</v>
      </c>
      <c r="R315">
        <v>0</v>
      </c>
      <c r="S315" s="38">
        <v>43550</v>
      </c>
      <c r="T315" t="s">
        <v>127</v>
      </c>
      <c r="U315">
        <v>1</v>
      </c>
      <c r="V315">
        <v>31</v>
      </c>
      <c r="W315">
        <v>752731</v>
      </c>
      <c r="X315" t="s">
        <v>133</v>
      </c>
      <c r="Y315" t="s">
        <v>125</v>
      </c>
      <c r="Z315">
        <v>1</v>
      </c>
      <c r="AA315">
        <v>-1</v>
      </c>
      <c r="AB315">
        <v>-1</v>
      </c>
      <c r="AC315">
        <v>0</v>
      </c>
      <c r="AD315">
        <v>59510</v>
      </c>
      <c r="AE315">
        <v>0</v>
      </c>
      <c r="AF315">
        <v>0</v>
      </c>
      <c r="AG315">
        <v>0</v>
      </c>
      <c r="AH315">
        <v>0</v>
      </c>
      <c r="AI315">
        <v>0</v>
      </c>
      <c r="AJ315">
        <v>5362</v>
      </c>
      <c r="AK315">
        <v>7</v>
      </c>
      <c r="AL315" t="s">
        <v>266</v>
      </c>
      <c r="AM315" s="39">
        <v>2226210</v>
      </c>
      <c r="AN315" t="s">
        <v>117</v>
      </c>
      <c r="AO315">
        <v>0</v>
      </c>
      <c r="AP315">
        <v>1</v>
      </c>
      <c r="AQ315">
        <v>1</v>
      </c>
      <c r="AR315">
        <v>1</v>
      </c>
      <c r="AS315">
        <v>0</v>
      </c>
    </row>
    <row r="316" spans="1:45" x14ac:dyDescent="0.3">
      <c r="A316">
        <v>1928</v>
      </c>
      <c r="B316">
        <v>7634582220</v>
      </c>
      <c r="C316">
        <v>2</v>
      </c>
      <c r="D316">
        <v>59510</v>
      </c>
      <c r="E316" s="38">
        <v>43504</v>
      </c>
      <c r="F316" s="38">
        <v>43796</v>
      </c>
      <c r="G316">
        <v>840438224</v>
      </c>
      <c r="H316" s="40">
        <v>-4343.9399999999996</v>
      </c>
      <c r="I316" s="40">
        <v>-4343.9399999999996</v>
      </c>
      <c r="J316">
        <v>0</v>
      </c>
      <c r="K316">
        <v>0</v>
      </c>
      <c r="L316" s="39">
        <v>335933474</v>
      </c>
      <c r="M316" s="38">
        <v>31908</v>
      </c>
      <c r="N316" t="s">
        <v>1412</v>
      </c>
      <c r="O316" t="s">
        <v>1413</v>
      </c>
      <c r="P316">
        <v>0</v>
      </c>
      <c r="Q316" t="s">
        <v>112</v>
      </c>
      <c r="R316">
        <v>0</v>
      </c>
      <c r="S316" s="38">
        <v>43550</v>
      </c>
      <c r="T316" t="s">
        <v>127</v>
      </c>
      <c r="U316">
        <v>1</v>
      </c>
      <c r="V316">
        <v>31</v>
      </c>
      <c r="W316">
        <v>752731</v>
      </c>
      <c r="X316" t="s">
        <v>133</v>
      </c>
      <c r="Y316" t="s">
        <v>125</v>
      </c>
      <c r="Z316">
        <v>1</v>
      </c>
      <c r="AA316">
        <v>-1</v>
      </c>
      <c r="AB316">
        <v>-1</v>
      </c>
      <c r="AC316">
        <v>0</v>
      </c>
      <c r="AD316">
        <v>59510</v>
      </c>
      <c r="AE316">
        <v>0</v>
      </c>
      <c r="AF316">
        <v>0</v>
      </c>
      <c r="AG316">
        <v>0</v>
      </c>
      <c r="AH316">
        <v>0</v>
      </c>
      <c r="AI316">
        <v>0</v>
      </c>
      <c r="AJ316">
        <v>5362</v>
      </c>
      <c r="AK316">
        <v>7</v>
      </c>
      <c r="AL316" t="s">
        <v>266</v>
      </c>
      <c r="AM316" s="39">
        <v>2226210</v>
      </c>
      <c r="AN316" t="s">
        <v>117</v>
      </c>
      <c r="AO316">
        <v>0</v>
      </c>
      <c r="AP316">
        <v>1</v>
      </c>
      <c r="AQ316">
        <v>1</v>
      </c>
      <c r="AR316">
        <v>1</v>
      </c>
      <c r="AS316">
        <v>0</v>
      </c>
    </row>
    <row r="317" spans="1:45" x14ac:dyDescent="0.3">
      <c r="A317">
        <v>1929</v>
      </c>
      <c r="B317">
        <v>7634582220</v>
      </c>
      <c r="C317">
        <v>2</v>
      </c>
      <c r="D317">
        <v>99070</v>
      </c>
      <c r="E317" s="38">
        <v>43504</v>
      </c>
      <c r="F317" s="38">
        <v>43796</v>
      </c>
      <c r="G317">
        <v>840438224</v>
      </c>
      <c r="H317">
        <v>0.01</v>
      </c>
      <c r="I317">
        <v>0.01</v>
      </c>
      <c r="J317">
        <v>0</v>
      </c>
      <c r="K317">
        <v>0</v>
      </c>
      <c r="L317" s="39">
        <v>335933474</v>
      </c>
      <c r="M317" s="38">
        <v>31908</v>
      </c>
      <c r="N317" t="s">
        <v>1412</v>
      </c>
      <c r="O317" t="s">
        <v>1413</v>
      </c>
      <c r="P317">
        <v>0</v>
      </c>
      <c r="Q317" t="s">
        <v>178</v>
      </c>
      <c r="R317">
        <v>0</v>
      </c>
      <c r="S317" s="38">
        <v>43550</v>
      </c>
      <c r="T317">
        <v>70</v>
      </c>
      <c r="U317">
        <v>1</v>
      </c>
      <c r="V317">
        <v>31</v>
      </c>
      <c r="W317">
        <v>752731</v>
      </c>
      <c r="X317" t="s">
        <v>133</v>
      </c>
      <c r="Y317" t="s">
        <v>125</v>
      </c>
      <c r="Z317">
        <v>1</v>
      </c>
      <c r="AA317">
        <v>1</v>
      </c>
      <c r="AB317">
        <v>1</v>
      </c>
      <c r="AC317">
        <v>0</v>
      </c>
      <c r="AD317">
        <v>99070</v>
      </c>
      <c r="AE317">
        <v>0</v>
      </c>
      <c r="AF317">
        <v>0</v>
      </c>
      <c r="AG317">
        <v>1</v>
      </c>
      <c r="AH317">
        <v>0</v>
      </c>
      <c r="AI317">
        <v>0</v>
      </c>
      <c r="AJ317">
        <v>5362</v>
      </c>
      <c r="AK317">
        <v>7</v>
      </c>
      <c r="AL317" t="s">
        <v>266</v>
      </c>
      <c r="AM317" s="39">
        <v>2226210</v>
      </c>
      <c r="AN317" t="s">
        <v>117</v>
      </c>
      <c r="AO317">
        <v>0</v>
      </c>
      <c r="AP317">
        <v>1</v>
      </c>
      <c r="AQ317">
        <v>1</v>
      </c>
      <c r="AR317">
        <v>1</v>
      </c>
      <c r="AS317">
        <v>0</v>
      </c>
    </row>
    <row r="318" spans="1:45" x14ac:dyDescent="0.3">
      <c r="A318">
        <v>1930</v>
      </c>
      <c r="B318">
        <v>7634582220</v>
      </c>
      <c r="C318">
        <v>1</v>
      </c>
      <c r="E318" s="38">
        <v>43504</v>
      </c>
      <c r="F318" s="38">
        <v>43868</v>
      </c>
      <c r="G318">
        <v>840438224</v>
      </c>
      <c r="H318">
        <v>0</v>
      </c>
      <c r="I318" s="40">
        <v>3879.68</v>
      </c>
      <c r="J318" s="40">
        <v>3879.68</v>
      </c>
      <c r="K318" s="40">
        <v>3879.68</v>
      </c>
      <c r="L318" s="39">
        <v>335933474</v>
      </c>
      <c r="M318" s="38">
        <v>31908</v>
      </c>
      <c r="N318" t="s">
        <v>1412</v>
      </c>
      <c r="O318" t="s">
        <v>1413</v>
      </c>
      <c r="P318">
        <v>240</v>
      </c>
      <c r="Q318" t="s">
        <v>231</v>
      </c>
      <c r="R318">
        <v>0</v>
      </c>
      <c r="S318" s="38">
        <v>43550</v>
      </c>
      <c r="T318">
        <v>70</v>
      </c>
      <c r="U318">
        <v>1</v>
      </c>
      <c r="V318">
        <v>31</v>
      </c>
      <c r="W318">
        <v>752731</v>
      </c>
      <c r="X318" t="s">
        <v>133</v>
      </c>
      <c r="Y318" t="s">
        <v>125</v>
      </c>
      <c r="Z318">
        <v>1</v>
      </c>
      <c r="AA318">
        <v>1</v>
      </c>
      <c r="AB318">
        <v>0</v>
      </c>
      <c r="AC318">
        <v>0</v>
      </c>
      <c r="AD318">
        <v>240</v>
      </c>
      <c r="AE318">
        <v>0</v>
      </c>
      <c r="AF318">
        <v>0</v>
      </c>
      <c r="AG318">
        <v>0</v>
      </c>
      <c r="AH318">
        <v>1</v>
      </c>
      <c r="AI318">
        <v>0</v>
      </c>
      <c r="AJ318">
        <v>5362</v>
      </c>
      <c r="AK318">
        <v>7</v>
      </c>
      <c r="AL318" t="s">
        <v>266</v>
      </c>
      <c r="AM318" s="39">
        <v>2226210</v>
      </c>
      <c r="AN318" t="s">
        <v>117</v>
      </c>
      <c r="AO318">
        <v>0</v>
      </c>
      <c r="AP318">
        <v>1</v>
      </c>
      <c r="AQ318">
        <v>1</v>
      </c>
      <c r="AR318">
        <v>1</v>
      </c>
      <c r="AS318">
        <v>0</v>
      </c>
    </row>
    <row r="319" spans="1:45" x14ac:dyDescent="0.3">
      <c r="A319">
        <v>1931</v>
      </c>
      <c r="B319">
        <v>7634582220</v>
      </c>
      <c r="C319">
        <v>2</v>
      </c>
      <c r="D319" t="s">
        <v>128</v>
      </c>
      <c r="E319" s="38">
        <v>43504</v>
      </c>
      <c r="F319" s="38">
        <v>43907</v>
      </c>
      <c r="G319">
        <v>840438224</v>
      </c>
      <c r="H319">
        <v>0.01</v>
      </c>
      <c r="I319">
        <v>0.01</v>
      </c>
      <c r="J319">
        <v>0</v>
      </c>
      <c r="K319">
        <v>0</v>
      </c>
      <c r="L319" s="39">
        <v>335933474</v>
      </c>
      <c r="M319" s="38">
        <v>31908</v>
      </c>
      <c r="N319" t="s">
        <v>1412</v>
      </c>
      <c r="O319" t="s">
        <v>1413</v>
      </c>
      <c r="P319">
        <v>0</v>
      </c>
      <c r="Q319" t="s">
        <v>129</v>
      </c>
      <c r="R319">
        <v>0</v>
      </c>
      <c r="S319" s="38">
        <v>43550</v>
      </c>
      <c r="T319">
        <v>70</v>
      </c>
      <c r="U319">
        <v>1</v>
      </c>
      <c r="V319">
        <v>31</v>
      </c>
      <c r="W319">
        <v>752731</v>
      </c>
      <c r="X319" t="s">
        <v>133</v>
      </c>
      <c r="Y319" t="s">
        <v>125</v>
      </c>
      <c r="Z319">
        <v>1</v>
      </c>
      <c r="AA319">
        <v>1</v>
      </c>
      <c r="AB319">
        <v>1</v>
      </c>
      <c r="AC319">
        <v>0</v>
      </c>
      <c r="AD319" t="s">
        <v>128</v>
      </c>
      <c r="AE319">
        <v>0</v>
      </c>
      <c r="AF319">
        <v>0</v>
      </c>
      <c r="AG319">
        <v>1</v>
      </c>
      <c r="AH319">
        <v>0</v>
      </c>
      <c r="AI319">
        <v>0</v>
      </c>
      <c r="AJ319">
        <v>5362</v>
      </c>
      <c r="AK319">
        <v>7</v>
      </c>
      <c r="AL319" t="s">
        <v>266</v>
      </c>
      <c r="AM319" s="39">
        <v>2226210</v>
      </c>
      <c r="AN319" t="s">
        <v>117</v>
      </c>
      <c r="AO319">
        <v>0</v>
      </c>
      <c r="AP319">
        <v>1</v>
      </c>
      <c r="AQ319">
        <v>1</v>
      </c>
      <c r="AR319">
        <v>1</v>
      </c>
      <c r="AS319">
        <v>0</v>
      </c>
    </row>
    <row r="320" spans="1:45" x14ac:dyDescent="0.3">
      <c r="A320">
        <v>654</v>
      </c>
      <c r="B320">
        <v>7635480645</v>
      </c>
      <c r="C320">
        <v>2</v>
      </c>
      <c r="D320">
        <v>59510</v>
      </c>
      <c r="E320" s="38">
        <v>43507</v>
      </c>
      <c r="F320" s="38">
        <v>43564</v>
      </c>
      <c r="G320">
        <v>800348943</v>
      </c>
      <c r="H320" s="40">
        <v>2888.79</v>
      </c>
      <c r="I320" s="40">
        <v>2888.79</v>
      </c>
      <c r="J320" s="40">
        <v>2888.79</v>
      </c>
      <c r="K320" s="40">
        <v>2888.79</v>
      </c>
      <c r="L320" s="39">
        <v>333832269</v>
      </c>
      <c r="M320" s="38">
        <v>34237</v>
      </c>
      <c r="N320" t="s">
        <v>675</v>
      </c>
      <c r="O320" t="s">
        <v>676</v>
      </c>
      <c r="P320">
        <v>0</v>
      </c>
      <c r="Q320" t="s">
        <v>112</v>
      </c>
      <c r="R320" s="40">
        <v>2888.79</v>
      </c>
      <c r="S320" s="38">
        <v>43546</v>
      </c>
      <c r="T320">
        <v>70</v>
      </c>
      <c r="U320">
        <v>1</v>
      </c>
      <c r="V320">
        <v>25</v>
      </c>
      <c r="W320" t="s">
        <v>677</v>
      </c>
      <c r="X320" t="s">
        <v>247</v>
      </c>
      <c r="Y320" t="s">
        <v>125</v>
      </c>
      <c r="Z320">
        <v>1</v>
      </c>
      <c r="AA320">
        <v>1</v>
      </c>
      <c r="AB320">
        <v>1</v>
      </c>
      <c r="AC320">
        <v>0</v>
      </c>
      <c r="AD320">
        <v>59510</v>
      </c>
      <c r="AE320">
        <v>0</v>
      </c>
      <c r="AF320">
        <v>0</v>
      </c>
      <c r="AG320">
        <v>0</v>
      </c>
      <c r="AH320">
        <v>1</v>
      </c>
      <c r="AI320">
        <v>0</v>
      </c>
      <c r="AJ320">
        <v>5362</v>
      </c>
      <c r="AK320">
        <v>7</v>
      </c>
      <c r="AL320" t="s">
        <v>266</v>
      </c>
      <c r="AM320" s="39">
        <v>1411253</v>
      </c>
      <c r="AN320" t="s">
        <v>117</v>
      </c>
      <c r="AO320">
        <v>0</v>
      </c>
      <c r="AP320">
        <v>1</v>
      </c>
      <c r="AQ320">
        <v>2</v>
      </c>
      <c r="AR320">
        <v>1</v>
      </c>
      <c r="AS320">
        <v>0</v>
      </c>
    </row>
    <row r="321" spans="1:45" x14ac:dyDescent="0.3">
      <c r="A321">
        <v>655</v>
      </c>
      <c r="B321">
        <v>7635480645</v>
      </c>
      <c r="C321">
        <v>2</v>
      </c>
      <c r="D321">
        <v>59510</v>
      </c>
      <c r="E321" s="38">
        <v>43507</v>
      </c>
      <c r="F321" s="38">
        <v>43564</v>
      </c>
      <c r="G321">
        <v>800348943</v>
      </c>
      <c r="H321" s="40">
        <v>-3060.16</v>
      </c>
      <c r="I321" s="40">
        <v>-3060.16</v>
      </c>
      <c r="J321" s="40">
        <v>-3060.16</v>
      </c>
      <c r="K321" s="40">
        <v>-3060.16</v>
      </c>
      <c r="L321" s="39">
        <v>333832269</v>
      </c>
      <c r="M321" s="38">
        <v>34237</v>
      </c>
      <c r="N321" t="s">
        <v>675</v>
      </c>
      <c r="O321" t="s">
        <v>676</v>
      </c>
      <c r="P321">
        <v>0</v>
      </c>
      <c r="Q321" t="s">
        <v>112</v>
      </c>
      <c r="R321" s="40">
        <v>-3060.16</v>
      </c>
      <c r="S321" s="38">
        <v>43546</v>
      </c>
      <c r="T321" t="s">
        <v>118</v>
      </c>
      <c r="U321">
        <v>1</v>
      </c>
      <c r="V321">
        <v>25</v>
      </c>
      <c r="W321" t="s">
        <v>677</v>
      </c>
      <c r="X321" t="s">
        <v>247</v>
      </c>
      <c r="Y321" t="s">
        <v>125</v>
      </c>
      <c r="Z321">
        <v>1</v>
      </c>
      <c r="AA321">
        <v>-1</v>
      </c>
      <c r="AB321">
        <v>-1</v>
      </c>
      <c r="AC321">
        <v>0</v>
      </c>
      <c r="AD321">
        <v>59510</v>
      </c>
      <c r="AE321">
        <v>0</v>
      </c>
      <c r="AF321">
        <v>0</v>
      </c>
      <c r="AG321">
        <v>0</v>
      </c>
      <c r="AH321">
        <v>0</v>
      </c>
      <c r="AI321">
        <v>0</v>
      </c>
      <c r="AJ321">
        <v>5362</v>
      </c>
      <c r="AK321">
        <v>7</v>
      </c>
      <c r="AL321" t="s">
        <v>266</v>
      </c>
      <c r="AM321" s="39">
        <v>1411253</v>
      </c>
      <c r="AN321" t="s">
        <v>117</v>
      </c>
      <c r="AO321">
        <v>0</v>
      </c>
      <c r="AP321">
        <v>1</v>
      </c>
      <c r="AQ321">
        <v>2</v>
      </c>
      <c r="AR321">
        <v>1</v>
      </c>
      <c r="AS321">
        <v>0</v>
      </c>
    </row>
    <row r="322" spans="1:45" x14ac:dyDescent="0.3">
      <c r="A322">
        <v>656</v>
      </c>
      <c r="B322">
        <v>7635480645</v>
      </c>
      <c r="C322">
        <v>2</v>
      </c>
      <c r="D322">
        <v>59510</v>
      </c>
      <c r="E322" s="38">
        <v>43507</v>
      </c>
      <c r="F322" s="38">
        <v>43616</v>
      </c>
      <c r="G322">
        <v>800348943</v>
      </c>
      <c r="H322">
        <v>0</v>
      </c>
      <c r="I322">
        <v>-171.37</v>
      </c>
      <c r="J322">
        <v>-171.37</v>
      </c>
      <c r="K322">
        <v>-171.37</v>
      </c>
      <c r="L322" s="39">
        <v>333832269</v>
      </c>
      <c r="M322" s="38">
        <v>34237</v>
      </c>
      <c r="N322" t="s">
        <v>675</v>
      </c>
      <c r="O322" t="s">
        <v>676</v>
      </c>
      <c r="P322">
        <v>0</v>
      </c>
      <c r="Q322" t="s">
        <v>112</v>
      </c>
      <c r="R322">
        <v>0</v>
      </c>
      <c r="S322" s="38">
        <v>43546</v>
      </c>
      <c r="T322">
        <v>70</v>
      </c>
      <c r="U322">
        <v>1</v>
      </c>
      <c r="V322">
        <v>25</v>
      </c>
      <c r="W322" t="s">
        <v>677</v>
      </c>
      <c r="X322" t="s">
        <v>247</v>
      </c>
      <c r="Y322" t="s">
        <v>125</v>
      </c>
      <c r="Z322">
        <v>1</v>
      </c>
      <c r="AA322">
        <v>-1</v>
      </c>
      <c r="AB322">
        <v>0</v>
      </c>
      <c r="AC322">
        <v>0</v>
      </c>
      <c r="AD322">
        <v>59510</v>
      </c>
      <c r="AE322">
        <v>0</v>
      </c>
      <c r="AF322">
        <v>0</v>
      </c>
      <c r="AG322">
        <v>0</v>
      </c>
      <c r="AH322">
        <v>0</v>
      </c>
      <c r="AI322">
        <v>0</v>
      </c>
      <c r="AJ322">
        <v>5362</v>
      </c>
      <c r="AK322">
        <v>7</v>
      </c>
      <c r="AL322" t="s">
        <v>266</v>
      </c>
      <c r="AM322" s="39">
        <v>1411253</v>
      </c>
      <c r="AN322" t="s">
        <v>117</v>
      </c>
      <c r="AO322">
        <v>0</v>
      </c>
      <c r="AP322">
        <v>1</v>
      </c>
      <c r="AQ322">
        <v>2</v>
      </c>
      <c r="AR322">
        <v>1</v>
      </c>
      <c r="AS322">
        <v>0</v>
      </c>
    </row>
    <row r="323" spans="1:45" x14ac:dyDescent="0.3">
      <c r="A323">
        <v>657</v>
      </c>
      <c r="B323">
        <v>7635480645</v>
      </c>
      <c r="C323">
        <v>2</v>
      </c>
      <c r="D323">
        <v>59510</v>
      </c>
      <c r="E323" s="38">
        <v>43507</v>
      </c>
      <c r="F323" s="38">
        <v>43564</v>
      </c>
      <c r="G323">
        <v>800348943</v>
      </c>
      <c r="H323" s="40">
        <v>-4762</v>
      </c>
      <c r="I323" s="40">
        <v>-4762</v>
      </c>
      <c r="J323" s="40">
        <v>-3060.16</v>
      </c>
      <c r="K323" s="40">
        <v>-3060.16</v>
      </c>
      <c r="L323" s="39">
        <v>333832269</v>
      </c>
      <c r="M323" s="38">
        <v>34237</v>
      </c>
      <c r="N323" t="s">
        <v>675</v>
      </c>
      <c r="O323" t="s">
        <v>676</v>
      </c>
      <c r="P323">
        <v>0</v>
      </c>
      <c r="Q323" t="s">
        <v>112</v>
      </c>
      <c r="R323" s="40">
        <v>-3060.16</v>
      </c>
      <c r="S323" s="38">
        <v>43546</v>
      </c>
      <c r="T323" t="s">
        <v>118</v>
      </c>
      <c r="U323">
        <v>1</v>
      </c>
      <c r="V323">
        <v>25</v>
      </c>
      <c r="W323" t="s">
        <v>677</v>
      </c>
      <c r="X323" t="s">
        <v>247</v>
      </c>
      <c r="Y323" t="s">
        <v>125</v>
      </c>
      <c r="Z323">
        <v>1</v>
      </c>
      <c r="AA323">
        <v>-1</v>
      </c>
      <c r="AB323">
        <v>-1</v>
      </c>
      <c r="AC323">
        <v>0</v>
      </c>
      <c r="AD323">
        <v>59510</v>
      </c>
      <c r="AE323">
        <v>0</v>
      </c>
      <c r="AF323">
        <v>0</v>
      </c>
      <c r="AG323">
        <v>0</v>
      </c>
      <c r="AH323">
        <v>0</v>
      </c>
      <c r="AI323">
        <v>0</v>
      </c>
      <c r="AJ323">
        <v>5362</v>
      </c>
      <c r="AK323">
        <v>7</v>
      </c>
      <c r="AL323" t="s">
        <v>266</v>
      </c>
      <c r="AM323" s="39">
        <v>1411253</v>
      </c>
      <c r="AN323" t="s">
        <v>117</v>
      </c>
      <c r="AO323">
        <v>0</v>
      </c>
      <c r="AP323">
        <v>1</v>
      </c>
      <c r="AQ323">
        <v>2</v>
      </c>
      <c r="AR323">
        <v>1</v>
      </c>
      <c r="AS323">
        <v>0</v>
      </c>
    </row>
    <row r="324" spans="1:45" x14ac:dyDescent="0.3">
      <c r="A324">
        <v>658</v>
      </c>
      <c r="B324">
        <v>7635480645</v>
      </c>
      <c r="C324">
        <v>2</v>
      </c>
      <c r="D324">
        <v>59510</v>
      </c>
      <c r="E324" s="38">
        <v>43507</v>
      </c>
      <c r="F324" s="38">
        <v>43564</v>
      </c>
      <c r="G324">
        <v>800348943</v>
      </c>
      <c r="H324" s="40">
        <v>-2888.79</v>
      </c>
      <c r="I324" s="40">
        <v>-2888.79</v>
      </c>
      <c r="J324" s="40">
        <v>-2888.79</v>
      </c>
      <c r="K324" s="40">
        <v>-2888.79</v>
      </c>
      <c r="L324" s="39">
        <v>333832269</v>
      </c>
      <c r="M324" s="38">
        <v>34237</v>
      </c>
      <c r="N324" t="s">
        <v>675</v>
      </c>
      <c r="O324" t="s">
        <v>676</v>
      </c>
      <c r="P324">
        <v>0</v>
      </c>
      <c r="Q324" t="s">
        <v>112</v>
      </c>
      <c r="R324" s="40">
        <v>-2888.79</v>
      </c>
      <c r="S324" s="38">
        <v>43546</v>
      </c>
      <c r="T324" t="s">
        <v>132</v>
      </c>
      <c r="U324">
        <v>1</v>
      </c>
      <c r="V324">
        <v>25</v>
      </c>
      <c r="W324" t="s">
        <v>677</v>
      </c>
      <c r="X324" t="s">
        <v>247</v>
      </c>
      <c r="Y324" t="s">
        <v>125</v>
      </c>
      <c r="Z324">
        <v>1</v>
      </c>
      <c r="AA324">
        <v>-1</v>
      </c>
      <c r="AB324">
        <v>-1</v>
      </c>
      <c r="AC324">
        <v>0</v>
      </c>
      <c r="AD324">
        <v>59510</v>
      </c>
      <c r="AE324">
        <v>0</v>
      </c>
      <c r="AF324">
        <v>0</v>
      </c>
      <c r="AG324">
        <v>0</v>
      </c>
      <c r="AH324">
        <v>0</v>
      </c>
      <c r="AI324">
        <v>0</v>
      </c>
      <c r="AJ324">
        <v>5362</v>
      </c>
      <c r="AK324">
        <v>7</v>
      </c>
      <c r="AL324" t="s">
        <v>266</v>
      </c>
      <c r="AM324" s="39">
        <v>1411253</v>
      </c>
      <c r="AN324" t="s">
        <v>117</v>
      </c>
      <c r="AO324">
        <v>0</v>
      </c>
      <c r="AP324">
        <v>1</v>
      </c>
      <c r="AQ324">
        <v>2</v>
      </c>
      <c r="AR324">
        <v>1</v>
      </c>
      <c r="AS324">
        <v>0</v>
      </c>
    </row>
    <row r="325" spans="1:45" x14ac:dyDescent="0.3">
      <c r="A325">
        <v>659</v>
      </c>
      <c r="B325">
        <v>7635480645</v>
      </c>
      <c r="C325">
        <v>2</v>
      </c>
      <c r="D325">
        <v>59510</v>
      </c>
      <c r="E325" s="38">
        <v>43507</v>
      </c>
      <c r="F325" s="38">
        <v>43564</v>
      </c>
      <c r="G325">
        <v>800348943</v>
      </c>
      <c r="H325" s="40">
        <v>3060.16</v>
      </c>
      <c r="I325" s="40">
        <v>3060.16</v>
      </c>
      <c r="J325" s="40">
        <v>3060.16</v>
      </c>
      <c r="K325" s="40">
        <v>3060.16</v>
      </c>
      <c r="L325" s="39">
        <v>333832269</v>
      </c>
      <c r="M325" s="38">
        <v>34237</v>
      </c>
      <c r="N325" t="s">
        <v>675</v>
      </c>
      <c r="O325" t="s">
        <v>676</v>
      </c>
      <c r="P325">
        <v>0</v>
      </c>
      <c r="Q325" t="s">
        <v>112</v>
      </c>
      <c r="R325" s="40">
        <v>3060.16</v>
      </c>
      <c r="S325" s="38">
        <v>43546</v>
      </c>
      <c r="T325" t="s">
        <v>118</v>
      </c>
      <c r="U325">
        <v>1</v>
      </c>
      <c r="V325">
        <v>25</v>
      </c>
      <c r="W325" t="s">
        <v>677</v>
      </c>
      <c r="X325" t="s">
        <v>247</v>
      </c>
      <c r="Y325" t="s">
        <v>125</v>
      </c>
      <c r="Z325">
        <v>1</v>
      </c>
      <c r="AA325">
        <v>1</v>
      </c>
      <c r="AB325">
        <v>1</v>
      </c>
      <c r="AC325">
        <v>0</v>
      </c>
      <c r="AD325">
        <v>59510</v>
      </c>
      <c r="AE325">
        <v>0</v>
      </c>
      <c r="AF325">
        <v>0</v>
      </c>
      <c r="AG325">
        <v>0</v>
      </c>
      <c r="AH325">
        <v>1</v>
      </c>
      <c r="AI325">
        <v>0</v>
      </c>
      <c r="AJ325">
        <v>5362</v>
      </c>
      <c r="AK325">
        <v>7</v>
      </c>
      <c r="AL325" t="s">
        <v>266</v>
      </c>
      <c r="AM325" s="39">
        <v>1411253</v>
      </c>
      <c r="AN325" t="s">
        <v>117</v>
      </c>
      <c r="AO325">
        <v>0</v>
      </c>
      <c r="AP325">
        <v>1</v>
      </c>
      <c r="AQ325">
        <v>2</v>
      </c>
      <c r="AR325">
        <v>1</v>
      </c>
      <c r="AS325">
        <v>0</v>
      </c>
    </row>
    <row r="326" spans="1:45" x14ac:dyDescent="0.3">
      <c r="A326">
        <v>660</v>
      </c>
      <c r="B326">
        <v>7635480645</v>
      </c>
      <c r="C326">
        <v>2</v>
      </c>
      <c r="D326">
        <v>59510</v>
      </c>
      <c r="E326" s="38">
        <v>43507</v>
      </c>
      <c r="F326" s="38">
        <v>43564</v>
      </c>
      <c r="G326">
        <v>800348943</v>
      </c>
      <c r="H326">
        <v>0</v>
      </c>
      <c r="I326">
        <v>171.37</v>
      </c>
      <c r="J326">
        <v>171.37</v>
      </c>
      <c r="K326">
        <v>171.37</v>
      </c>
      <c r="L326" s="39">
        <v>333832269</v>
      </c>
      <c r="M326" s="38">
        <v>34237</v>
      </c>
      <c r="N326" t="s">
        <v>675</v>
      </c>
      <c r="O326" t="s">
        <v>676</v>
      </c>
      <c r="P326">
        <v>0</v>
      </c>
      <c r="Q326" t="s">
        <v>112</v>
      </c>
      <c r="R326">
        <v>0</v>
      </c>
      <c r="S326" s="38">
        <v>43546</v>
      </c>
      <c r="T326">
        <v>70</v>
      </c>
      <c r="U326">
        <v>1</v>
      </c>
      <c r="V326">
        <v>25</v>
      </c>
      <c r="W326" t="s">
        <v>677</v>
      </c>
      <c r="X326" t="s">
        <v>247</v>
      </c>
      <c r="Y326" t="s">
        <v>125</v>
      </c>
      <c r="Z326">
        <v>1</v>
      </c>
      <c r="AA326">
        <v>1</v>
      </c>
      <c r="AB326">
        <v>0</v>
      </c>
      <c r="AC326">
        <v>0</v>
      </c>
      <c r="AD326">
        <v>59510</v>
      </c>
      <c r="AE326">
        <v>0</v>
      </c>
      <c r="AF326">
        <v>0</v>
      </c>
      <c r="AG326">
        <v>0</v>
      </c>
      <c r="AH326">
        <v>1</v>
      </c>
      <c r="AI326">
        <v>0</v>
      </c>
      <c r="AJ326">
        <v>5362</v>
      </c>
      <c r="AK326">
        <v>7</v>
      </c>
      <c r="AL326" t="s">
        <v>266</v>
      </c>
      <c r="AM326" s="39">
        <v>1411253</v>
      </c>
      <c r="AN326" t="s">
        <v>117</v>
      </c>
      <c r="AO326">
        <v>0</v>
      </c>
      <c r="AP326">
        <v>1</v>
      </c>
      <c r="AQ326">
        <v>2</v>
      </c>
      <c r="AR326">
        <v>1</v>
      </c>
      <c r="AS326">
        <v>0</v>
      </c>
    </row>
    <row r="327" spans="1:45" x14ac:dyDescent="0.3">
      <c r="A327">
        <v>38</v>
      </c>
      <c r="B327">
        <v>7637059146</v>
      </c>
      <c r="C327">
        <v>2</v>
      </c>
      <c r="D327">
        <v>59510</v>
      </c>
      <c r="E327" s="38">
        <v>43497</v>
      </c>
      <c r="F327" s="38">
        <v>43558</v>
      </c>
      <c r="G327">
        <v>710892430</v>
      </c>
      <c r="H327" s="40">
        <v>-3240.16</v>
      </c>
      <c r="I327" s="40">
        <v>-3240.16</v>
      </c>
      <c r="J327">
        <v>0</v>
      </c>
      <c r="K327">
        <v>0</v>
      </c>
      <c r="L327" s="39">
        <v>335687316</v>
      </c>
      <c r="M327" s="38">
        <v>32732</v>
      </c>
      <c r="N327" t="s">
        <v>157</v>
      </c>
      <c r="O327" t="s">
        <v>158</v>
      </c>
      <c r="P327">
        <v>0</v>
      </c>
      <c r="Q327" t="s">
        <v>112</v>
      </c>
      <c r="R327" s="40">
        <v>-1947.06</v>
      </c>
      <c r="S327" s="38">
        <v>43546</v>
      </c>
      <c r="T327" t="s">
        <v>159</v>
      </c>
      <c r="U327">
        <v>1</v>
      </c>
      <c r="V327">
        <v>29</v>
      </c>
      <c r="W327">
        <v>707205</v>
      </c>
      <c r="X327" t="s">
        <v>160</v>
      </c>
      <c r="Y327" t="s">
        <v>161</v>
      </c>
      <c r="Z327">
        <v>0</v>
      </c>
      <c r="AA327">
        <v>-1</v>
      </c>
      <c r="AB327">
        <v>-1</v>
      </c>
      <c r="AC327">
        <v>0</v>
      </c>
      <c r="AD327">
        <v>59510</v>
      </c>
      <c r="AE327">
        <v>0</v>
      </c>
      <c r="AF327">
        <v>0</v>
      </c>
      <c r="AG327">
        <v>0</v>
      </c>
      <c r="AH327">
        <v>0</v>
      </c>
      <c r="AI327">
        <v>0</v>
      </c>
      <c r="AJ327">
        <v>5362</v>
      </c>
      <c r="AK327">
        <v>7</v>
      </c>
      <c r="AL327" t="s">
        <v>116</v>
      </c>
      <c r="AM327" s="39">
        <v>522788</v>
      </c>
      <c r="AN327" t="s">
        <v>117</v>
      </c>
      <c r="AO327">
        <v>0</v>
      </c>
      <c r="AP327">
        <v>1</v>
      </c>
      <c r="AQ327">
        <v>2</v>
      </c>
      <c r="AR327">
        <v>0</v>
      </c>
      <c r="AS327">
        <v>0</v>
      </c>
    </row>
    <row r="328" spans="1:45" x14ac:dyDescent="0.3">
      <c r="A328">
        <v>39</v>
      </c>
      <c r="B328">
        <v>7637059146</v>
      </c>
      <c r="C328">
        <v>2</v>
      </c>
      <c r="D328">
        <v>59510</v>
      </c>
      <c r="E328" s="38">
        <v>43497</v>
      </c>
      <c r="F328" s="38">
        <v>43558</v>
      </c>
      <c r="G328">
        <v>710892430</v>
      </c>
      <c r="H328" s="40">
        <v>-1529.84</v>
      </c>
      <c r="I328" s="40">
        <v>-1529.84</v>
      </c>
      <c r="J328" s="40">
        <v>-1529.84</v>
      </c>
      <c r="K328" s="40">
        <v>-1529.84</v>
      </c>
      <c r="L328" s="39">
        <v>335687316</v>
      </c>
      <c r="M328" s="38">
        <v>32732</v>
      </c>
      <c r="N328" t="s">
        <v>157</v>
      </c>
      <c r="O328" t="s">
        <v>158</v>
      </c>
      <c r="P328">
        <v>0</v>
      </c>
      <c r="Q328" t="s">
        <v>112</v>
      </c>
      <c r="R328" s="40">
        <v>-1529.84</v>
      </c>
      <c r="S328" s="38">
        <v>43546</v>
      </c>
      <c r="T328" t="s">
        <v>118</v>
      </c>
      <c r="U328">
        <v>1</v>
      </c>
      <c r="V328">
        <v>29</v>
      </c>
      <c r="W328">
        <v>707205</v>
      </c>
      <c r="X328" t="s">
        <v>160</v>
      </c>
      <c r="Y328" t="s">
        <v>161</v>
      </c>
      <c r="Z328">
        <v>0</v>
      </c>
      <c r="AA328">
        <v>-1</v>
      </c>
      <c r="AB328">
        <v>-1</v>
      </c>
      <c r="AC328">
        <v>0</v>
      </c>
      <c r="AD328">
        <v>59510</v>
      </c>
      <c r="AE328">
        <v>0</v>
      </c>
      <c r="AF328">
        <v>0</v>
      </c>
      <c r="AG328">
        <v>0</v>
      </c>
      <c r="AH328">
        <v>0</v>
      </c>
      <c r="AI328">
        <v>0</v>
      </c>
      <c r="AJ328">
        <v>5362</v>
      </c>
      <c r="AK328">
        <v>7</v>
      </c>
      <c r="AL328" t="s">
        <v>116</v>
      </c>
      <c r="AM328" s="39">
        <v>522788</v>
      </c>
      <c r="AN328" t="s">
        <v>117</v>
      </c>
      <c r="AO328">
        <v>0</v>
      </c>
      <c r="AP328">
        <v>1</v>
      </c>
      <c r="AQ328">
        <v>2</v>
      </c>
      <c r="AR328">
        <v>0</v>
      </c>
      <c r="AS328">
        <v>0</v>
      </c>
    </row>
    <row r="329" spans="1:45" x14ac:dyDescent="0.3">
      <c r="A329">
        <v>1932</v>
      </c>
      <c r="B329">
        <v>7638236138</v>
      </c>
      <c r="C329">
        <v>2</v>
      </c>
      <c r="D329">
        <v>59410</v>
      </c>
      <c r="E329" s="38">
        <v>43505</v>
      </c>
      <c r="F329" s="38">
        <v>43532</v>
      </c>
      <c r="G329">
        <v>593672891</v>
      </c>
      <c r="H329" s="40">
        <v>-2414.36</v>
      </c>
      <c r="I329" s="40">
        <v>-2414.36</v>
      </c>
      <c r="J329">
        <v>-560.96</v>
      </c>
      <c r="K329">
        <v>-560.96</v>
      </c>
      <c r="L329" s="39">
        <v>317950658</v>
      </c>
      <c r="M329" s="38">
        <v>33196</v>
      </c>
      <c r="N329" t="s">
        <v>1414</v>
      </c>
      <c r="O329" t="s">
        <v>1415</v>
      </c>
      <c r="P329">
        <v>0</v>
      </c>
      <c r="Q329" t="s">
        <v>112</v>
      </c>
      <c r="R329">
        <v>-701.2</v>
      </c>
      <c r="S329" s="38">
        <v>43528</v>
      </c>
      <c r="T329" t="s">
        <v>118</v>
      </c>
      <c r="U329">
        <v>1</v>
      </c>
      <c r="V329">
        <v>28</v>
      </c>
      <c r="W329">
        <v>705358</v>
      </c>
      <c r="X329" t="s">
        <v>743</v>
      </c>
      <c r="Y329" t="s">
        <v>651</v>
      </c>
      <c r="Z329">
        <v>0</v>
      </c>
      <c r="AA329">
        <v>-1</v>
      </c>
      <c r="AB329">
        <v>-1</v>
      </c>
      <c r="AC329">
        <v>0</v>
      </c>
      <c r="AD329">
        <v>59410</v>
      </c>
      <c r="AE329">
        <v>0</v>
      </c>
      <c r="AF329">
        <v>0</v>
      </c>
      <c r="AG329">
        <v>0</v>
      </c>
      <c r="AH329">
        <v>0</v>
      </c>
      <c r="AI329">
        <v>0</v>
      </c>
      <c r="AJ329">
        <v>5362</v>
      </c>
      <c r="AK329">
        <v>7</v>
      </c>
      <c r="AL329" t="s">
        <v>222</v>
      </c>
      <c r="AM329" s="39">
        <v>1815538</v>
      </c>
      <c r="AN329" t="s">
        <v>117</v>
      </c>
      <c r="AO329">
        <v>0</v>
      </c>
      <c r="AP329">
        <v>1</v>
      </c>
      <c r="AQ329">
        <v>2</v>
      </c>
      <c r="AR329">
        <v>0</v>
      </c>
      <c r="AS329">
        <v>0</v>
      </c>
    </row>
    <row r="330" spans="1:45" x14ac:dyDescent="0.3">
      <c r="A330">
        <v>1933</v>
      </c>
      <c r="B330">
        <v>7638236138</v>
      </c>
      <c r="C330">
        <v>2</v>
      </c>
      <c r="D330">
        <v>59410</v>
      </c>
      <c r="E330" s="38">
        <v>43505</v>
      </c>
      <c r="F330" s="38">
        <v>43532</v>
      </c>
      <c r="G330">
        <v>593672891</v>
      </c>
      <c r="H330">
        <v>-725.05</v>
      </c>
      <c r="I330">
        <v>-725.05</v>
      </c>
      <c r="J330">
        <v>-725.05</v>
      </c>
      <c r="K330">
        <v>-725.05</v>
      </c>
      <c r="L330" s="39">
        <v>317950658</v>
      </c>
      <c r="M330" s="38">
        <v>33196</v>
      </c>
      <c r="N330" t="s">
        <v>1414</v>
      </c>
      <c r="O330" t="s">
        <v>1415</v>
      </c>
      <c r="P330">
        <v>0</v>
      </c>
      <c r="Q330" t="s">
        <v>112</v>
      </c>
      <c r="R330">
        <v>-725.05</v>
      </c>
      <c r="S330" s="38">
        <v>43528</v>
      </c>
      <c r="T330" t="s">
        <v>118</v>
      </c>
      <c r="U330">
        <v>1</v>
      </c>
      <c r="V330">
        <v>28</v>
      </c>
      <c r="W330">
        <v>705358</v>
      </c>
      <c r="X330" t="s">
        <v>743</v>
      </c>
      <c r="Y330" t="s">
        <v>651</v>
      </c>
      <c r="Z330">
        <v>0</v>
      </c>
      <c r="AA330">
        <v>-1</v>
      </c>
      <c r="AB330">
        <v>-1</v>
      </c>
      <c r="AC330">
        <v>0</v>
      </c>
      <c r="AD330">
        <v>59410</v>
      </c>
      <c r="AE330">
        <v>0</v>
      </c>
      <c r="AF330">
        <v>0</v>
      </c>
      <c r="AG330">
        <v>0</v>
      </c>
      <c r="AH330">
        <v>0</v>
      </c>
      <c r="AI330">
        <v>0</v>
      </c>
      <c r="AJ330">
        <v>5362</v>
      </c>
      <c r="AK330">
        <v>7</v>
      </c>
      <c r="AL330" t="s">
        <v>222</v>
      </c>
      <c r="AM330" s="39">
        <v>1815538</v>
      </c>
      <c r="AN330" t="s">
        <v>117</v>
      </c>
      <c r="AO330">
        <v>0</v>
      </c>
      <c r="AP330">
        <v>1</v>
      </c>
      <c r="AQ330">
        <v>2</v>
      </c>
      <c r="AR330">
        <v>0</v>
      </c>
      <c r="AS330">
        <v>0</v>
      </c>
    </row>
    <row r="331" spans="1:45" x14ac:dyDescent="0.3">
      <c r="A331">
        <v>1934</v>
      </c>
      <c r="B331">
        <v>7638236138</v>
      </c>
      <c r="C331">
        <v>2</v>
      </c>
      <c r="D331">
        <v>59410</v>
      </c>
      <c r="E331" s="38">
        <v>43505</v>
      </c>
      <c r="F331" s="38">
        <v>43532</v>
      </c>
      <c r="G331">
        <v>593672891</v>
      </c>
      <c r="H331">
        <v>-221.59</v>
      </c>
      <c r="I331">
        <v>-221.59</v>
      </c>
      <c r="J331">
        <v>-221.59</v>
      </c>
      <c r="K331">
        <v>-221.59</v>
      </c>
      <c r="L331" s="39">
        <v>317950658</v>
      </c>
      <c r="M331" s="38">
        <v>33196</v>
      </c>
      <c r="N331" t="s">
        <v>1414</v>
      </c>
      <c r="O331" t="s">
        <v>1415</v>
      </c>
      <c r="P331">
        <v>0</v>
      </c>
      <c r="Q331" t="s">
        <v>112</v>
      </c>
      <c r="R331">
        <v>-221.59</v>
      </c>
      <c r="S331" s="38">
        <v>43528</v>
      </c>
      <c r="T331" t="s">
        <v>118</v>
      </c>
      <c r="U331">
        <v>1</v>
      </c>
      <c r="V331">
        <v>28</v>
      </c>
      <c r="W331">
        <v>705358</v>
      </c>
      <c r="X331" t="s">
        <v>743</v>
      </c>
      <c r="Y331" t="s">
        <v>651</v>
      </c>
      <c r="Z331">
        <v>0</v>
      </c>
      <c r="AA331">
        <v>-1</v>
      </c>
      <c r="AB331">
        <v>-1</v>
      </c>
      <c r="AC331">
        <v>0</v>
      </c>
      <c r="AD331">
        <v>59410</v>
      </c>
      <c r="AE331">
        <v>0</v>
      </c>
      <c r="AF331">
        <v>0</v>
      </c>
      <c r="AG331">
        <v>0</v>
      </c>
      <c r="AH331">
        <v>0</v>
      </c>
      <c r="AI331">
        <v>0</v>
      </c>
      <c r="AJ331">
        <v>5362</v>
      </c>
      <c r="AK331">
        <v>7</v>
      </c>
      <c r="AL331" t="s">
        <v>222</v>
      </c>
      <c r="AM331" s="39">
        <v>1815538</v>
      </c>
      <c r="AN331" t="s">
        <v>117</v>
      </c>
      <c r="AO331">
        <v>0</v>
      </c>
      <c r="AP331">
        <v>1</v>
      </c>
      <c r="AQ331">
        <v>2</v>
      </c>
      <c r="AR331">
        <v>0</v>
      </c>
      <c r="AS331">
        <v>0</v>
      </c>
    </row>
    <row r="332" spans="1:45" x14ac:dyDescent="0.3">
      <c r="A332">
        <v>40</v>
      </c>
      <c r="B332">
        <v>7639874895</v>
      </c>
      <c r="C332">
        <v>2</v>
      </c>
      <c r="D332">
        <v>59410</v>
      </c>
      <c r="E332" s="38">
        <v>43422</v>
      </c>
      <c r="F332" s="38">
        <v>43762</v>
      </c>
      <c r="G332">
        <v>943192446</v>
      </c>
      <c r="H332" s="40">
        <v>-4671</v>
      </c>
      <c r="I332" s="40">
        <v>-4671</v>
      </c>
      <c r="J332">
        <v>0</v>
      </c>
      <c r="K332">
        <v>0</v>
      </c>
      <c r="L332" s="39">
        <v>332897547</v>
      </c>
      <c r="M332" s="38">
        <v>31876</v>
      </c>
      <c r="N332" t="s">
        <v>162</v>
      </c>
      <c r="O332" t="s">
        <v>163</v>
      </c>
      <c r="P332">
        <v>0</v>
      </c>
      <c r="Q332" t="s">
        <v>112</v>
      </c>
      <c r="R332">
        <v>0</v>
      </c>
      <c r="S332" s="38">
        <v>43517</v>
      </c>
      <c r="T332" t="s">
        <v>164</v>
      </c>
      <c r="U332">
        <v>1</v>
      </c>
      <c r="V332">
        <v>31</v>
      </c>
      <c r="W332">
        <v>715316</v>
      </c>
      <c r="X332" t="s">
        <v>165</v>
      </c>
      <c r="Y332" t="s">
        <v>124</v>
      </c>
      <c r="Z332">
        <v>0</v>
      </c>
      <c r="AA332">
        <v>-1</v>
      </c>
      <c r="AB332">
        <v>-1</v>
      </c>
      <c r="AC332">
        <v>0</v>
      </c>
      <c r="AD332">
        <v>59410</v>
      </c>
      <c r="AE332">
        <v>1</v>
      </c>
      <c r="AF332">
        <v>0</v>
      </c>
      <c r="AG332">
        <v>0</v>
      </c>
      <c r="AH332">
        <v>0</v>
      </c>
      <c r="AI332">
        <v>0</v>
      </c>
      <c r="AJ332">
        <v>5362</v>
      </c>
      <c r="AK332">
        <v>7</v>
      </c>
      <c r="AL332" t="s">
        <v>166</v>
      </c>
      <c r="AM332" s="39">
        <v>3638249</v>
      </c>
      <c r="AN332" t="s">
        <v>117</v>
      </c>
      <c r="AO332">
        <v>1</v>
      </c>
      <c r="AP332">
        <v>1</v>
      </c>
      <c r="AQ332">
        <v>2</v>
      </c>
      <c r="AR332">
        <v>0</v>
      </c>
      <c r="AS332">
        <v>0</v>
      </c>
    </row>
    <row r="333" spans="1:45" x14ac:dyDescent="0.3">
      <c r="A333">
        <v>41</v>
      </c>
      <c r="B333">
        <v>7639874895</v>
      </c>
      <c r="C333">
        <v>2</v>
      </c>
      <c r="D333" t="s">
        <v>128</v>
      </c>
      <c r="E333" s="38">
        <v>43422</v>
      </c>
      <c r="F333" s="38">
        <v>43762</v>
      </c>
      <c r="G333">
        <v>943192446</v>
      </c>
      <c r="H333">
        <v>0.01</v>
      </c>
      <c r="I333">
        <v>0.01</v>
      </c>
      <c r="J333">
        <v>0</v>
      </c>
      <c r="K333">
        <v>0</v>
      </c>
      <c r="L333" s="39">
        <v>332897547</v>
      </c>
      <c r="M333" s="38">
        <v>31876</v>
      </c>
      <c r="N333" t="s">
        <v>162</v>
      </c>
      <c r="O333" t="s">
        <v>163</v>
      </c>
      <c r="P333">
        <v>0</v>
      </c>
      <c r="Q333" t="s">
        <v>129</v>
      </c>
      <c r="R333">
        <v>0</v>
      </c>
      <c r="S333" s="38">
        <v>43517</v>
      </c>
      <c r="T333">
        <v>70</v>
      </c>
      <c r="U333">
        <v>1</v>
      </c>
      <c r="V333">
        <v>31</v>
      </c>
      <c r="W333">
        <v>715316</v>
      </c>
      <c r="X333" t="s">
        <v>165</v>
      </c>
      <c r="Y333" t="s">
        <v>124</v>
      </c>
      <c r="Z333">
        <v>0</v>
      </c>
      <c r="AA333">
        <v>1</v>
      </c>
      <c r="AB333">
        <v>1</v>
      </c>
      <c r="AC333">
        <v>0</v>
      </c>
      <c r="AD333" t="s">
        <v>128</v>
      </c>
      <c r="AE333">
        <v>0</v>
      </c>
      <c r="AF333">
        <v>0</v>
      </c>
      <c r="AG333">
        <v>1</v>
      </c>
      <c r="AH333">
        <v>0</v>
      </c>
      <c r="AI333">
        <v>0</v>
      </c>
      <c r="AJ333">
        <v>5362</v>
      </c>
      <c r="AK333">
        <v>7</v>
      </c>
      <c r="AL333" t="s">
        <v>166</v>
      </c>
      <c r="AM333" s="39">
        <v>3638249</v>
      </c>
      <c r="AN333" t="s">
        <v>117</v>
      </c>
      <c r="AO333">
        <v>1</v>
      </c>
      <c r="AP333">
        <v>1</v>
      </c>
      <c r="AQ333">
        <v>2</v>
      </c>
      <c r="AR333">
        <v>0</v>
      </c>
      <c r="AS333">
        <v>0</v>
      </c>
    </row>
    <row r="334" spans="1:45" x14ac:dyDescent="0.3">
      <c r="A334">
        <v>42</v>
      </c>
      <c r="B334">
        <v>7640083532</v>
      </c>
      <c r="C334">
        <v>2</v>
      </c>
      <c r="D334">
        <v>59510</v>
      </c>
      <c r="E334" s="38">
        <v>43510</v>
      </c>
      <c r="F334" s="38">
        <v>43546</v>
      </c>
      <c r="G334">
        <v>320418835</v>
      </c>
      <c r="H334">
        <v>-92.7</v>
      </c>
      <c r="I334">
        <v>-92.7</v>
      </c>
      <c r="J334">
        <v>-92.7</v>
      </c>
      <c r="K334">
        <v>-92.7</v>
      </c>
      <c r="L334" s="39">
        <v>276865265</v>
      </c>
      <c r="M334" s="38">
        <v>32664</v>
      </c>
      <c r="N334" t="s">
        <v>167</v>
      </c>
      <c r="O334" t="s">
        <v>168</v>
      </c>
      <c r="P334">
        <v>0</v>
      </c>
      <c r="Q334" t="s">
        <v>112</v>
      </c>
      <c r="R334">
        <v>-92.7</v>
      </c>
      <c r="S334" s="38">
        <v>43539</v>
      </c>
      <c r="T334" t="s">
        <v>113</v>
      </c>
      <c r="U334">
        <v>1</v>
      </c>
      <c r="V334">
        <v>29</v>
      </c>
      <c r="W334">
        <v>304000</v>
      </c>
      <c r="X334" t="s">
        <v>169</v>
      </c>
      <c r="Y334" t="s">
        <v>114</v>
      </c>
      <c r="Z334">
        <v>0</v>
      </c>
      <c r="AA334">
        <v>-1</v>
      </c>
      <c r="AB334">
        <v>-1</v>
      </c>
      <c r="AC334">
        <v>0</v>
      </c>
      <c r="AD334">
        <v>59510</v>
      </c>
      <c r="AE334">
        <v>0</v>
      </c>
      <c r="AF334">
        <v>0</v>
      </c>
      <c r="AG334">
        <v>0</v>
      </c>
      <c r="AH334">
        <v>0</v>
      </c>
      <c r="AI334">
        <v>0</v>
      </c>
      <c r="AJ334">
        <v>5362</v>
      </c>
      <c r="AK334">
        <v>7</v>
      </c>
      <c r="AL334" t="s">
        <v>150</v>
      </c>
      <c r="AM334" s="39">
        <v>6532818</v>
      </c>
      <c r="AN334" t="s">
        <v>117</v>
      </c>
      <c r="AO334">
        <v>0</v>
      </c>
      <c r="AP334">
        <v>1</v>
      </c>
      <c r="AQ334">
        <v>2</v>
      </c>
      <c r="AR334">
        <v>0</v>
      </c>
      <c r="AS334">
        <v>0</v>
      </c>
    </row>
    <row r="335" spans="1:45" x14ac:dyDescent="0.3">
      <c r="A335">
        <v>43</v>
      </c>
      <c r="B335">
        <v>7640083532</v>
      </c>
      <c r="C335">
        <v>2</v>
      </c>
      <c r="D335">
        <v>59510</v>
      </c>
      <c r="E335" s="38">
        <v>43510</v>
      </c>
      <c r="F335" s="38">
        <v>43546</v>
      </c>
      <c r="G335">
        <v>320418835</v>
      </c>
      <c r="H335" s="40">
        <v>-3311.6</v>
      </c>
      <c r="I335" s="40">
        <v>-3311.6</v>
      </c>
      <c r="J335" s="40">
        <v>-1786.08</v>
      </c>
      <c r="K335" s="40">
        <v>-1786.08</v>
      </c>
      <c r="L335" s="39">
        <v>276865265</v>
      </c>
      <c r="M335" s="38">
        <v>32664</v>
      </c>
      <c r="N335" t="s">
        <v>167</v>
      </c>
      <c r="O335" t="s">
        <v>168</v>
      </c>
      <c r="P335">
        <v>0</v>
      </c>
      <c r="Q335" t="s">
        <v>112</v>
      </c>
      <c r="R335" s="40">
        <v>-2232.6</v>
      </c>
      <c r="S335" s="38">
        <v>43539</v>
      </c>
      <c r="T335" t="s">
        <v>118</v>
      </c>
      <c r="U335">
        <v>1</v>
      </c>
      <c r="V335">
        <v>29</v>
      </c>
      <c r="W335">
        <v>304000</v>
      </c>
      <c r="X335" t="s">
        <v>169</v>
      </c>
      <c r="Y335" t="s">
        <v>114</v>
      </c>
      <c r="Z335">
        <v>0</v>
      </c>
      <c r="AA335">
        <v>-1</v>
      </c>
      <c r="AB335">
        <v>-1</v>
      </c>
      <c r="AC335">
        <v>0</v>
      </c>
      <c r="AD335">
        <v>59510</v>
      </c>
      <c r="AE335">
        <v>0</v>
      </c>
      <c r="AF335">
        <v>0</v>
      </c>
      <c r="AG335">
        <v>0</v>
      </c>
      <c r="AH335">
        <v>0</v>
      </c>
      <c r="AI335">
        <v>0</v>
      </c>
      <c r="AJ335">
        <v>5362</v>
      </c>
      <c r="AK335">
        <v>7</v>
      </c>
      <c r="AL335" t="s">
        <v>150</v>
      </c>
      <c r="AM335" s="39">
        <v>6532818</v>
      </c>
      <c r="AN335" t="s">
        <v>117</v>
      </c>
      <c r="AO335">
        <v>0</v>
      </c>
      <c r="AP335">
        <v>1</v>
      </c>
      <c r="AQ335">
        <v>2</v>
      </c>
      <c r="AR335">
        <v>0</v>
      </c>
      <c r="AS335">
        <v>0</v>
      </c>
    </row>
    <row r="336" spans="1:45" x14ac:dyDescent="0.3">
      <c r="A336">
        <v>44</v>
      </c>
      <c r="B336">
        <v>7640083532</v>
      </c>
      <c r="C336">
        <v>2</v>
      </c>
      <c r="D336">
        <v>59510</v>
      </c>
      <c r="E336" s="38">
        <v>43510</v>
      </c>
      <c r="F336" s="38">
        <v>43546</v>
      </c>
      <c r="G336">
        <v>320418835</v>
      </c>
      <c r="H336" s="40">
        <v>-1488.4</v>
      </c>
      <c r="I336" s="40">
        <v>-1488.4</v>
      </c>
      <c r="J336" s="40">
        <v>-1488.4</v>
      </c>
      <c r="K336" s="40">
        <v>-1488.4</v>
      </c>
      <c r="L336" s="39">
        <v>276865265</v>
      </c>
      <c r="M336" s="38">
        <v>32664</v>
      </c>
      <c r="N336" t="s">
        <v>167</v>
      </c>
      <c r="O336" t="s">
        <v>168</v>
      </c>
      <c r="P336">
        <v>0</v>
      </c>
      <c r="Q336" t="s">
        <v>112</v>
      </c>
      <c r="R336" s="40">
        <v>-1488.4</v>
      </c>
      <c r="S336" s="38">
        <v>43539</v>
      </c>
      <c r="U336">
        <v>1</v>
      </c>
      <c r="V336">
        <v>29</v>
      </c>
      <c r="W336">
        <v>304000</v>
      </c>
      <c r="X336" t="s">
        <v>169</v>
      </c>
      <c r="Y336" t="s">
        <v>114</v>
      </c>
      <c r="Z336">
        <v>0</v>
      </c>
      <c r="AA336">
        <v>-1</v>
      </c>
      <c r="AB336">
        <v>-1</v>
      </c>
      <c r="AC336">
        <v>0</v>
      </c>
      <c r="AD336">
        <v>59510</v>
      </c>
      <c r="AE336">
        <v>0</v>
      </c>
      <c r="AF336">
        <v>0</v>
      </c>
      <c r="AG336">
        <v>0</v>
      </c>
      <c r="AH336">
        <v>0</v>
      </c>
      <c r="AI336">
        <v>0</v>
      </c>
      <c r="AJ336">
        <v>5362</v>
      </c>
      <c r="AK336">
        <v>7</v>
      </c>
      <c r="AL336" t="s">
        <v>150</v>
      </c>
      <c r="AM336" s="39">
        <v>6532818</v>
      </c>
      <c r="AN336" t="s">
        <v>117</v>
      </c>
      <c r="AO336">
        <v>0</v>
      </c>
      <c r="AP336">
        <v>1</v>
      </c>
      <c r="AQ336">
        <v>2</v>
      </c>
      <c r="AR336">
        <v>0</v>
      </c>
      <c r="AS336">
        <v>0</v>
      </c>
    </row>
    <row r="337" spans="1:45" x14ac:dyDescent="0.3">
      <c r="A337">
        <v>1679</v>
      </c>
      <c r="B337">
        <v>7640093911</v>
      </c>
      <c r="C337">
        <v>2</v>
      </c>
      <c r="D337">
        <v>58611</v>
      </c>
      <c r="E337" s="38">
        <v>43438</v>
      </c>
      <c r="F337" s="38">
        <v>43833</v>
      </c>
      <c r="G337">
        <v>621494139</v>
      </c>
      <c r="H337">
        <v>-150</v>
      </c>
      <c r="I337">
        <v>-150</v>
      </c>
      <c r="J337">
        <v>0</v>
      </c>
      <c r="K337">
        <v>0</v>
      </c>
      <c r="L337" s="39">
        <v>333859490</v>
      </c>
      <c r="M337" s="38">
        <v>28268</v>
      </c>
      <c r="N337" t="s">
        <v>437</v>
      </c>
      <c r="O337" t="s">
        <v>438</v>
      </c>
      <c r="P337">
        <v>0</v>
      </c>
      <c r="Q337" t="s">
        <v>112</v>
      </c>
      <c r="R337">
        <v>0</v>
      </c>
      <c r="S337" s="38">
        <v>43542</v>
      </c>
      <c r="T337" t="s">
        <v>875</v>
      </c>
      <c r="U337">
        <v>1</v>
      </c>
      <c r="V337">
        <v>41</v>
      </c>
      <c r="W337" t="s">
        <v>439</v>
      </c>
      <c r="X337" t="s">
        <v>133</v>
      </c>
      <c r="Y337" t="s">
        <v>134</v>
      </c>
      <c r="Z337">
        <v>0</v>
      </c>
      <c r="AA337">
        <v>-1</v>
      </c>
      <c r="AB337">
        <v>-1</v>
      </c>
      <c r="AC337">
        <v>0</v>
      </c>
      <c r="AD337">
        <v>58611</v>
      </c>
      <c r="AE337">
        <v>0</v>
      </c>
      <c r="AF337">
        <v>0</v>
      </c>
      <c r="AG337">
        <v>0</v>
      </c>
      <c r="AH337">
        <v>0</v>
      </c>
      <c r="AI337">
        <v>0</v>
      </c>
      <c r="AJ337">
        <v>5362</v>
      </c>
      <c r="AK337">
        <v>7</v>
      </c>
      <c r="AL337" t="s">
        <v>310</v>
      </c>
      <c r="AM337" s="39">
        <v>320363</v>
      </c>
      <c r="AN337" t="s">
        <v>117</v>
      </c>
      <c r="AO337">
        <v>0</v>
      </c>
      <c r="AP337">
        <v>1</v>
      </c>
      <c r="AQ337">
        <v>2</v>
      </c>
      <c r="AR337">
        <v>0</v>
      </c>
      <c r="AS337">
        <v>0</v>
      </c>
    </row>
    <row r="338" spans="1:45" x14ac:dyDescent="0.3">
      <c r="A338">
        <v>1680</v>
      </c>
      <c r="B338">
        <v>7640093911</v>
      </c>
      <c r="C338">
        <v>2</v>
      </c>
      <c r="D338">
        <v>59510</v>
      </c>
      <c r="E338" s="38">
        <v>43438</v>
      </c>
      <c r="F338" s="38">
        <v>43833</v>
      </c>
      <c r="G338">
        <v>621494139</v>
      </c>
      <c r="H338" s="40">
        <v>-4500</v>
      </c>
      <c r="I338" s="40">
        <v>-4500</v>
      </c>
      <c r="J338">
        <v>0</v>
      </c>
      <c r="K338">
        <v>0</v>
      </c>
      <c r="L338" s="39">
        <v>333859490</v>
      </c>
      <c r="M338" s="38">
        <v>28268</v>
      </c>
      <c r="N338" t="s">
        <v>437</v>
      </c>
      <c r="O338" t="s">
        <v>438</v>
      </c>
      <c r="P338">
        <v>0</v>
      </c>
      <c r="Q338" t="s">
        <v>112</v>
      </c>
      <c r="R338">
        <v>0</v>
      </c>
      <c r="S338" s="38">
        <v>43542</v>
      </c>
      <c r="T338" t="s">
        <v>127</v>
      </c>
      <c r="U338">
        <v>1</v>
      </c>
      <c r="V338">
        <v>41</v>
      </c>
      <c r="W338" t="s">
        <v>439</v>
      </c>
      <c r="X338" t="s">
        <v>133</v>
      </c>
      <c r="Y338" t="s">
        <v>134</v>
      </c>
      <c r="Z338">
        <v>0</v>
      </c>
      <c r="AA338">
        <v>-1</v>
      </c>
      <c r="AB338">
        <v>-1</v>
      </c>
      <c r="AC338">
        <v>0</v>
      </c>
      <c r="AD338">
        <v>59510</v>
      </c>
      <c r="AE338">
        <v>0</v>
      </c>
      <c r="AF338">
        <v>0</v>
      </c>
      <c r="AG338">
        <v>0</v>
      </c>
      <c r="AH338">
        <v>0</v>
      </c>
      <c r="AI338">
        <v>0</v>
      </c>
      <c r="AJ338">
        <v>5362</v>
      </c>
      <c r="AK338">
        <v>7</v>
      </c>
      <c r="AL338" t="s">
        <v>310</v>
      </c>
      <c r="AM338" s="39">
        <v>320363</v>
      </c>
      <c r="AN338" t="s">
        <v>117</v>
      </c>
      <c r="AO338">
        <v>0</v>
      </c>
      <c r="AP338">
        <v>1</v>
      </c>
      <c r="AQ338">
        <v>2</v>
      </c>
      <c r="AR338">
        <v>0</v>
      </c>
      <c r="AS338">
        <v>0</v>
      </c>
    </row>
    <row r="339" spans="1:45" x14ac:dyDescent="0.3">
      <c r="A339">
        <v>1681</v>
      </c>
      <c r="B339">
        <v>7640093911</v>
      </c>
      <c r="C339">
        <v>2</v>
      </c>
      <c r="D339" t="s">
        <v>128</v>
      </c>
      <c r="E339" s="38">
        <v>43438</v>
      </c>
      <c r="F339" s="38">
        <v>43833</v>
      </c>
      <c r="G339">
        <v>621494139</v>
      </c>
      <c r="H339">
        <v>0.01</v>
      </c>
      <c r="I339">
        <v>0.01</v>
      </c>
      <c r="J339">
        <v>0</v>
      </c>
      <c r="K339">
        <v>0</v>
      </c>
      <c r="L339" s="39">
        <v>333859490</v>
      </c>
      <c r="M339" s="38">
        <v>28268</v>
      </c>
      <c r="N339" t="s">
        <v>437</v>
      </c>
      <c r="O339" t="s">
        <v>438</v>
      </c>
      <c r="P339">
        <v>0</v>
      </c>
      <c r="Q339" t="s">
        <v>129</v>
      </c>
      <c r="R339">
        <v>0</v>
      </c>
      <c r="S339" s="38">
        <v>43542</v>
      </c>
      <c r="T339">
        <v>70</v>
      </c>
      <c r="U339">
        <v>1</v>
      </c>
      <c r="V339">
        <v>41</v>
      </c>
      <c r="W339" t="s">
        <v>439</v>
      </c>
      <c r="X339" t="s">
        <v>133</v>
      </c>
      <c r="Y339" t="s">
        <v>134</v>
      </c>
      <c r="Z339">
        <v>0</v>
      </c>
      <c r="AA339">
        <v>1</v>
      </c>
      <c r="AB339">
        <v>1</v>
      </c>
      <c r="AC339">
        <v>0</v>
      </c>
      <c r="AD339" t="s">
        <v>128</v>
      </c>
      <c r="AE339">
        <v>0</v>
      </c>
      <c r="AF339">
        <v>0</v>
      </c>
      <c r="AG339">
        <v>1</v>
      </c>
      <c r="AH339">
        <v>0</v>
      </c>
      <c r="AI339">
        <v>0</v>
      </c>
      <c r="AJ339">
        <v>5362</v>
      </c>
      <c r="AK339">
        <v>7</v>
      </c>
      <c r="AL339" t="s">
        <v>310</v>
      </c>
      <c r="AM339" s="39">
        <v>320363</v>
      </c>
      <c r="AN339" t="s">
        <v>117</v>
      </c>
      <c r="AO339">
        <v>0</v>
      </c>
      <c r="AP339">
        <v>1</v>
      </c>
      <c r="AQ339">
        <v>2</v>
      </c>
      <c r="AR339">
        <v>0</v>
      </c>
      <c r="AS339">
        <v>0</v>
      </c>
    </row>
    <row r="340" spans="1:45" x14ac:dyDescent="0.3">
      <c r="A340">
        <v>2489</v>
      </c>
      <c r="B340">
        <v>7640126931</v>
      </c>
      <c r="C340">
        <v>2</v>
      </c>
      <c r="D340">
        <v>59410</v>
      </c>
      <c r="E340" s="38">
        <v>43497</v>
      </c>
      <c r="F340" s="38">
        <v>43602</v>
      </c>
      <c r="G340">
        <v>465285330</v>
      </c>
      <c r="H340" s="40">
        <v>-2867</v>
      </c>
      <c r="I340" s="40">
        <v>-2867</v>
      </c>
      <c r="J340" s="40">
        <v>-1468.02</v>
      </c>
      <c r="K340" s="40">
        <v>-1468.02</v>
      </c>
      <c r="L340" s="39">
        <v>335146676</v>
      </c>
      <c r="M340" s="38">
        <v>32006</v>
      </c>
      <c r="N340" t="s">
        <v>239</v>
      </c>
      <c r="O340" t="s">
        <v>1644</v>
      </c>
      <c r="P340">
        <v>0</v>
      </c>
      <c r="Q340" t="s">
        <v>112</v>
      </c>
      <c r="R340" s="40">
        <v>-1468.02</v>
      </c>
      <c r="S340" s="38">
        <v>43536</v>
      </c>
      <c r="T340" t="s">
        <v>118</v>
      </c>
      <c r="U340">
        <v>1</v>
      </c>
      <c r="V340">
        <v>31</v>
      </c>
      <c r="W340">
        <v>189416</v>
      </c>
      <c r="X340" t="s">
        <v>651</v>
      </c>
      <c r="Y340" t="s">
        <v>124</v>
      </c>
      <c r="Z340">
        <v>0</v>
      </c>
      <c r="AA340">
        <v>-1</v>
      </c>
      <c r="AB340">
        <v>-1</v>
      </c>
      <c r="AC340">
        <v>0</v>
      </c>
      <c r="AD340">
        <v>59410</v>
      </c>
      <c r="AE340">
        <v>0</v>
      </c>
      <c r="AF340">
        <v>0</v>
      </c>
      <c r="AG340">
        <v>0</v>
      </c>
      <c r="AH340">
        <v>0</v>
      </c>
      <c r="AI340">
        <v>0</v>
      </c>
      <c r="AJ340">
        <v>5362</v>
      </c>
      <c r="AK340">
        <v>7</v>
      </c>
      <c r="AL340" t="s">
        <v>452</v>
      </c>
      <c r="AM340" s="39">
        <v>6874206</v>
      </c>
      <c r="AN340" t="s">
        <v>117</v>
      </c>
      <c r="AO340">
        <v>1</v>
      </c>
      <c r="AP340">
        <v>1</v>
      </c>
      <c r="AQ340">
        <v>2</v>
      </c>
      <c r="AR340">
        <v>0</v>
      </c>
      <c r="AS340">
        <v>0</v>
      </c>
    </row>
    <row r="341" spans="1:45" x14ac:dyDescent="0.3">
      <c r="A341">
        <v>2490</v>
      </c>
      <c r="B341">
        <v>7640126931</v>
      </c>
      <c r="C341">
        <v>2</v>
      </c>
      <c r="D341">
        <v>99070</v>
      </c>
      <c r="E341" s="38">
        <v>43497</v>
      </c>
      <c r="F341" s="38">
        <v>43618</v>
      </c>
      <c r="G341">
        <v>465285330</v>
      </c>
      <c r="H341">
        <v>0</v>
      </c>
      <c r="I341" s="40">
        <v>-1468.02</v>
      </c>
      <c r="J341" s="40">
        <v>-1468.02</v>
      </c>
      <c r="K341" s="40">
        <v>-1468.02</v>
      </c>
      <c r="L341" s="39">
        <v>335146676</v>
      </c>
      <c r="M341" s="38">
        <v>32006</v>
      </c>
      <c r="N341" t="s">
        <v>239</v>
      </c>
      <c r="O341" t="s">
        <v>1644</v>
      </c>
      <c r="P341">
        <v>0</v>
      </c>
      <c r="Q341" t="s">
        <v>112</v>
      </c>
      <c r="R341">
        <v>0</v>
      </c>
      <c r="S341" s="38">
        <v>43536</v>
      </c>
      <c r="T341">
        <v>70</v>
      </c>
      <c r="U341">
        <v>1</v>
      </c>
      <c r="V341">
        <v>31</v>
      </c>
      <c r="W341">
        <v>189416</v>
      </c>
      <c r="X341" t="s">
        <v>651</v>
      </c>
      <c r="Y341" t="s">
        <v>124</v>
      </c>
      <c r="Z341">
        <v>0</v>
      </c>
      <c r="AA341">
        <v>-2</v>
      </c>
      <c r="AB341">
        <v>0</v>
      </c>
      <c r="AC341">
        <v>0</v>
      </c>
      <c r="AD341">
        <v>99070</v>
      </c>
      <c r="AE341">
        <v>0</v>
      </c>
      <c r="AF341">
        <v>0</v>
      </c>
      <c r="AG341">
        <v>0</v>
      </c>
      <c r="AH341">
        <v>0</v>
      </c>
      <c r="AI341">
        <v>0</v>
      </c>
      <c r="AJ341">
        <v>5362</v>
      </c>
      <c r="AK341">
        <v>7</v>
      </c>
      <c r="AL341" t="s">
        <v>452</v>
      </c>
      <c r="AM341" s="39">
        <v>6874206</v>
      </c>
      <c r="AN341" t="s">
        <v>117</v>
      </c>
      <c r="AO341">
        <v>1</v>
      </c>
      <c r="AP341">
        <v>1</v>
      </c>
      <c r="AQ341">
        <v>2</v>
      </c>
      <c r="AR341">
        <v>0</v>
      </c>
      <c r="AS341">
        <v>0</v>
      </c>
    </row>
    <row r="342" spans="1:45" x14ac:dyDescent="0.3">
      <c r="A342">
        <v>2491</v>
      </c>
      <c r="B342">
        <v>7640126931</v>
      </c>
      <c r="C342">
        <v>2</v>
      </c>
      <c r="D342">
        <v>99070</v>
      </c>
      <c r="E342" s="38">
        <v>43497</v>
      </c>
      <c r="F342" s="38">
        <v>43602</v>
      </c>
      <c r="G342">
        <v>465285330</v>
      </c>
      <c r="H342">
        <v>0</v>
      </c>
      <c r="I342" s="40">
        <v>1468.02</v>
      </c>
      <c r="J342" s="40">
        <v>1468.02</v>
      </c>
      <c r="K342" s="40">
        <v>1468.02</v>
      </c>
      <c r="L342" s="39">
        <v>335146676</v>
      </c>
      <c r="M342" s="38">
        <v>32006</v>
      </c>
      <c r="N342" t="s">
        <v>239</v>
      </c>
      <c r="O342" t="s">
        <v>1644</v>
      </c>
      <c r="P342">
        <v>0</v>
      </c>
      <c r="Q342" t="s">
        <v>112</v>
      </c>
      <c r="R342">
        <v>0</v>
      </c>
      <c r="S342" s="38">
        <v>43536</v>
      </c>
      <c r="T342">
        <v>70</v>
      </c>
      <c r="U342">
        <v>1</v>
      </c>
      <c r="V342">
        <v>31</v>
      </c>
      <c r="W342">
        <v>189416</v>
      </c>
      <c r="X342" t="s">
        <v>651</v>
      </c>
      <c r="Y342" t="s">
        <v>124</v>
      </c>
      <c r="Z342">
        <v>0</v>
      </c>
      <c r="AA342">
        <v>2</v>
      </c>
      <c r="AB342">
        <v>0</v>
      </c>
      <c r="AC342">
        <v>0</v>
      </c>
      <c r="AD342">
        <v>99070</v>
      </c>
      <c r="AE342">
        <v>0</v>
      </c>
      <c r="AF342">
        <v>0</v>
      </c>
      <c r="AG342">
        <v>0</v>
      </c>
      <c r="AH342">
        <v>1</v>
      </c>
      <c r="AI342">
        <v>0</v>
      </c>
      <c r="AJ342">
        <v>5362</v>
      </c>
      <c r="AK342">
        <v>7</v>
      </c>
      <c r="AL342" t="s">
        <v>452</v>
      </c>
      <c r="AM342" s="39">
        <v>6874206</v>
      </c>
      <c r="AN342" t="s">
        <v>117</v>
      </c>
      <c r="AO342">
        <v>1</v>
      </c>
      <c r="AP342">
        <v>1</v>
      </c>
      <c r="AQ342">
        <v>2</v>
      </c>
      <c r="AR342">
        <v>0</v>
      </c>
      <c r="AS342">
        <v>0</v>
      </c>
    </row>
    <row r="343" spans="1:45" x14ac:dyDescent="0.3">
      <c r="A343">
        <v>2492</v>
      </c>
      <c r="B343">
        <v>7640126931</v>
      </c>
      <c r="C343">
        <v>2</v>
      </c>
      <c r="D343" t="s">
        <v>128</v>
      </c>
      <c r="E343" s="38">
        <v>43497</v>
      </c>
      <c r="F343" s="38">
        <v>43664</v>
      </c>
      <c r="G343">
        <v>465285330</v>
      </c>
      <c r="H343">
        <v>0.01</v>
      </c>
      <c r="I343">
        <v>0.01</v>
      </c>
      <c r="J343">
        <v>0</v>
      </c>
      <c r="K343">
        <v>0</v>
      </c>
      <c r="L343" s="39">
        <v>335146676</v>
      </c>
      <c r="M343" s="38">
        <v>32006</v>
      </c>
      <c r="N343" t="s">
        <v>239</v>
      </c>
      <c r="O343" t="s">
        <v>1644</v>
      </c>
      <c r="P343">
        <v>0</v>
      </c>
      <c r="Q343" t="s">
        <v>129</v>
      </c>
      <c r="R343">
        <v>0</v>
      </c>
      <c r="S343" s="38">
        <v>43536</v>
      </c>
      <c r="T343">
        <v>70</v>
      </c>
      <c r="U343">
        <v>1</v>
      </c>
      <c r="V343">
        <v>31</v>
      </c>
      <c r="W343">
        <v>189416</v>
      </c>
      <c r="X343" t="s">
        <v>651</v>
      </c>
      <c r="Y343" t="s">
        <v>124</v>
      </c>
      <c r="Z343">
        <v>0</v>
      </c>
      <c r="AA343">
        <v>1</v>
      </c>
      <c r="AB343">
        <v>1</v>
      </c>
      <c r="AC343">
        <v>0</v>
      </c>
      <c r="AD343" t="s">
        <v>128</v>
      </c>
      <c r="AE343">
        <v>0</v>
      </c>
      <c r="AF343">
        <v>0</v>
      </c>
      <c r="AG343">
        <v>1</v>
      </c>
      <c r="AH343">
        <v>0</v>
      </c>
      <c r="AI343">
        <v>0</v>
      </c>
      <c r="AJ343">
        <v>5362</v>
      </c>
      <c r="AK343">
        <v>7</v>
      </c>
      <c r="AL343" t="s">
        <v>452</v>
      </c>
      <c r="AM343" s="39">
        <v>6874206</v>
      </c>
      <c r="AN343" t="s">
        <v>117</v>
      </c>
      <c r="AO343">
        <v>1</v>
      </c>
      <c r="AP343">
        <v>1</v>
      </c>
      <c r="AQ343">
        <v>2</v>
      </c>
      <c r="AR343">
        <v>0</v>
      </c>
      <c r="AS343">
        <v>0</v>
      </c>
    </row>
    <row r="344" spans="1:45" x14ac:dyDescent="0.3">
      <c r="A344">
        <v>2493</v>
      </c>
      <c r="B344">
        <v>7640126931</v>
      </c>
      <c r="C344">
        <v>2</v>
      </c>
      <c r="D344">
        <v>59410</v>
      </c>
      <c r="E344" s="38">
        <v>43497</v>
      </c>
      <c r="F344" s="38">
        <v>43664</v>
      </c>
      <c r="G344">
        <v>465285330</v>
      </c>
      <c r="H344" s="40">
        <v>-2867</v>
      </c>
      <c r="I344" s="40">
        <v>-2867</v>
      </c>
      <c r="J344">
        <v>0</v>
      </c>
      <c r="K344">
        <v>0</v>
      </c>
      <c r="L344" s="39">
        <v>335146676</v>
      </c>
      <c r="M344" s="38">
        <v>32006</v>
      </c>
      <c r="N344" t="s">
        <v>239</v>
      </c>
      <c r="O344" t="s">
        <v>1644</v>
      </c>
      <c r="P344">
        <v>0</v>
      </c>
      <c r="Q344" t="s">
        <v>112</v>
      </c>
      <c r="R344">
        <v>0</v>
      </c>
      <c r="S344" s="38">
        <v>43536</v>
      </c>
      <c r="T344" t="s">
        <v>154</v>
      </c>
      <c r="U344">
        <v>1</v>
      </c>
      <c r="V344">
        <v>31</v>
      </c>
      <c r="W344">
        <v>189416</v>
      </c>
      <c r="X344" t="s">
        <v>651</v>
      </c>
      <c r="Y344" t="s">
        <v>124</v>
      </c>
      <c r="Z344">
        <v>0</v>
      </c>
      <c r="AA344">
        <v>-1</v>
      </c>
      <c r="AB344">
        <v>-1</v>
      </c>
      <c r="AC344">
        <v>0</v>
      </c>
      <c r="AD344">
        <v>59410</v>
      </c>
      <c r="AE344">
        <v>0</v>
      </c>
      <c r="AF344">
        <v>0</v>
      </c>
      <c r="AG344">
        <v>0</v>
      </c>
      <c r="AH344">
        <v>0</v>
      </c>
      <c r="AI344">
        <v>0</v>
      </c>
      <c r="AJ344">
        <v>5362</v>
      </c>
      <c r="AK344">
        <v>7</v>
      </c>
      <c r="AL344" t="s">
        <v>452</v>
      </c>
      <c r="AM344" s="39">
        <v>6874206</v>
      </c>
      <c r="AN344" t="s">
        <v>117</v>
      </c>
      <c r="AO344">
        <v>1</v>
      </c>
      <c r="AP344">
        <v>1</v>
      </c>
      <c r="AQ344">
        <v>2</v>
      </c>
      <c r="AR344">
        <v>0</v>
      </c>
      <c r="AS344">
        <v>0</v>
      </c>
    </row>
    <row r="345" spans="1:45" x14ac:dyDescent="0.3">
      <c r="A345">
        <v>2494</v>
      </c>
      <c r="B345">
        <v>7641953590</v>
      </c>
      <c r="C345">
        <v>2</v>
      </c>
      <c r="D345" t="s">
        <v>128</v>
      </c>
      <c r="E345" s="38">
        <v>43489</v>
      </c>
      <c r="F345" s="38">
        <v>43571</v>
      </c>
      <c r="G345">
        <v>201452048</v>
      </c>
      <c r="H345">
        <v>0.01</v>
      </c>
      <c r="I345">
        <v>0.01</v>
      </c>
      <c r="J345">
        <v>0</v>
      </c>
      <c r="K345">
        <v>0</v>
      </c>
      <c r="L345" s="39">
        <v>336320848</v>
      </c>
      <c r="M345" s="38">
        <v>30495</v>
      </c>
      <c r="N345" t="s">
        <v>1569</v>
      </c>
      <c r="O345" t="s">
        <v>1570</v>
      </c>
      <c r="P345">
        <v>0</v>
      </c>
      <c r="Q345" t="s">
        <v>129</v>
      </c>
      <c r="R345">
        <v>0</v>
      </c>
      <c r="S345" s="38">
        <v>43539</v>
      </c>
      <c r="T345">
        <v>70</v>
      </c>
      <c r="U345">
        <v>1</v>
      </c>
      <c r="V345">
        <v>35</v>
      </c>
      <c r="W345">
        <v>915206</v>
      </c>
      <c r="X345" t="s">
        <v>133</v>
      </c>
      <c r="Y345" t="s">
        <v>716</v>
      </c>
      <c r="Z345">
        <v>0</v>
      </c>
      <c r="AA345">
        <v>1</v>
      </c>
      <c r="AB345">
        <v>1</v>
      </c>
      <c r="AC345">
        <v>0</v>
      </c>
      <c r="AD345" t="s">
        <v>128</v>
      </c>
      <c r="AE345">
        <v>0</v>
      </c>
      <c r="AF345">
        <v>0</v>
      </c>
      <c r="AG345">
        <v>1</v>
      </c>
      <c r="AH345">
        <v>0</v>
      </c>
      <c r="AI345">
        <v>0</v>
      </c>
      <c r="AJ345">
        <v>5362</v>
      </c>
      <c r="AK345">
        <v>7</v>
      </c>
      <c r="AL345" t="s">
        <v>126</v>
      </c>
      <c r="AM345" s="39">
        <v>2452812</v>
      </c>
      <c r="AN345" t="s">
        <v>117</v>
      </c>
      <c r="AO345">
        <v>0</v>
      </c>
      <c r="AP345">
        <v>1</v>
      </c>
      <c r="AQ345">
        <v>2</v>
      </c>
      <c r="AR345">
        <v>0</v>
      </c>
      <c r="AS345">
        <v>0</v>
      </c>
    </row>
    <row r="346" spans="1:45" x14ac:dyDescent="0.3">
      <c r="A346">
        <v>2495</v>
      </c>
      <c r="B346">
        <v>7641953590</v>
      </c>
      <c r="C346">
        <v>2</v>
      </c>
      <c r="D346">
        <v>59510</v>
      </c>
      <c r="E346" s="38">
        <v>43489</v>
      </c>
      <c r="F346" s="38">
        <v>43571</v>
      </c>
      <c r="G346">
        <v>201452048</v>
      </c>
      <c r="H346" s="40">
        <v>-4100</v>
      </c>
      <c r="I346" s="40">
        <v>-4100</v>
      </c>
      <c r="J346">
        <v>0</v>
      </c>
      <c r="K346">
        <v>0</v>
      </c>
      <c r="L346" s="39">
        <v>336320848</v>
      </c>
      <c r="M346" s="38">
        <v>30495</v>
      </c>
      <c r="N346" t="s">
        <v>1569</v>
      </c>
      <c r="O346" t="s">
        <v>1570</v>
      </c>
      <c r="P346">
        <v>0</v>
      </c>
      <c r="Q346" t="s">
        <v>112</v>
      </c>
      <c r="R346">
        <v>0</v>
      </c>
      <c r="S346" s="38">
        <v>43539</v>
      </c>
      <c r="T346" t="s">
        <v>127</v>
      </c>
      <c r="U346">
        <v>1</v>
      </c>
      <c r="V346">
        <v>35</v>
      </c>
      <c r="W346">
        <v>915206</v>
      </c>
      <c r="X346" t="s">
        <v>133</v>
      </c>
      <c r="Y346" t="s">
        <v>716</v>
      </c>
      <c r="Z346">
        <v>0</v>
      </c>
      <c r="AA346">
        <v>-1</v>
      </c>
      <c r="AB346">
        <v>-1</v>
      </c>
      <c r="AC346">
        <v>0</v>
      </c>
      <c r="AD346">
        <v>59510</v>
      </c>
      <c r="AE346">
        <v>0</v>
      </c>
      <c r="AF346">
        <v>0</v>
      </c>
      <c r="AG346">
        <v>0</v>
      </c>
      <c r="AH346">
        <v>0</v>
      </c>
      <c r="AI346">
        <v>0</v>
      </c>
      <c r="AJ346">
        <v>5362</v>
      </c>
      <c r="AK346">
        <v>7</v>
      </c>
      <c r="AL346" t="s">
        <v>126</v>
      </c>
      <c r="AM346" s="39">
        <v>2452812</v>
      </c>
      <c r="AN346" t="s">
        <v>117</v>
      </c>
      <c r="AO346">
        <v>0</v>
      </c>
      <c r="AP346">
        <v>1</v>
      </c>
      <c r="AQ346">
        <v>2</v>
      </c>
      <c r="AR346">
        <v>0</v>
      </c>
      <c r="AS346">
        <v>0</v>
      </c>
    </row>
    <row r="347" spans="1:45" x14ac:dyDescent="0.3">
      <c r="A347">
        <v>2496</v>
      </c>
      <c r="B347">
        <v>7642328014</v>
      </c>
      <c r="C347">
        <v>2</v>
      </c>
      <c r="D347">
        <v>59514</v>
      </c>
      <c r="E347" s="38">
        <v>43355</v>
      </c>
      <c r="F347" s="38">
        <v>43840</v>
      </c>
      <c r="G347">
        <v>391670223</v>
      </c>
      <c r="H347" s="40">
        <v>-3639</v>
      </c>
      <c r="I347" s="40">
        <v>-3639</v>
      </c>
      <c r="J347">
        <v>0</v>
      </c>
      <c r="K347">
        <v>0</v>
      </c>
      <c r="L347" s="39">
        <v>330992863</v>
      </c>
      <c r="M347" s="38">
        <v>33088</v>
      </c>
      <c r="N347" t="s">
        <v>282</v>
      </c>
      <c r="O347" t="s">
        <v>283</v>
      </c>
      <c r="P347">
        <v>0</v>
      </c>
      <c r="Q347" t="s">
        <v>112</v>
      </c>
      <c r="R347">
        <v>0</v>
      </c>
      <c r="S347" s="38">
        <v>43517</v>
      </c>
      <c r="T347" t="s">
        <v>322</v>
      </c>
      <c r="U347">
        <v>1</v>
      </c>
      <c r="V347">
        <v>28</v>
      </c>
      <c r="W347">
        <v>168504</v>
      </c>
      <c r="X347" t="s">
        <v>995</v>
      </c>
      <c r="Y347" t="s">
        <v>125</v>
      </c>
      <c r="Z347">
        <v>0</v>
      </c>
      <c r="AA347">
        <v>-1</v>
      </c>
      <c r="AB347">
        <v>-1</v>
      </c>
      <c r="AC347">
        <v>0</v>
      </c>
      <c r="AD347">
        <v>59514</v>
      </c>
      <c r="AE347">
        <v>0</v>
      </c>
      <c r="AF347">
        <v>0</v>
      </c>
      <c r="AG347">
        <v>0</v>
      </c>
      <c r="AH347">
        <v>0</v>
      </c>
      <c r="AI347">
        <v>0</v>
      </c>
      <c r="AJ347">
        <v>5362</v>
      </c>
      <c r="AK347">
        <v>7</v>
      </c>
      <c r="AL347" t="s">
        <v>139</v>
      </c>
      <c r="AM347" s="39">
        <v>2666190</v>
      </c>
      <c r="AN347" t="s">
        <v>117</v>
      </c>
      <c r="AO347">
        <v>0</v>
      </c>
      <c r="AP347">
        <v>1</v>
      </c>
      <c r="AQ347">
        <v>2</v>
      </c>
      <c r="AR347">
        <v>0</v>
      </c>
      <c r="AS347">
        <v>0</v>
      </c>
    </row>
    <row r="348" spans="1:45" x14ac:dyDescent="0.3">
      <c r="A348">
        <v>2497</v>
      </c>
      <c r="B348">
        <v>7642328014</v>
      </c>
      <c r="C348">
        <v>2</v>
      </c>
      <c r="D348" t="s">
        <v>128</v>
      </c>
      <c r="E348" s="38">
        <v>43355</v>
      </c>
      <c r="F348" s="38">
        <v>43840</v>
      </c>
      <c r="G348">
        <v>391670223</v>
      </c>
      <c r="H348">
        <v>0.01</v>
      </c>
      <c r="I348">
        <v>0.01</v>
      </c>
      <c r="J348">
        <v>0</v>
      </c>
      <c r="K348">
        <v>0</v>
      </c>
      <c r="L348" s="39">
        <v>330992863</v>
      </c>
      <c r="M348" s="38">
        <v>33088</v>
      </c>
      <c r="N348" t="s">
        <v>282</v>
      </c>
      <c r="O348" t="s">
        <v>283</v>
      </c>
      <c r="P348">
        <v>0</v>
      </c>
      <c r="Q348" t="s">
        <v>129</v>
      </c>
      <c r="R348">
        <v>0</v>
      </c>
      <c r="S348" s="38">
        <v>43517</v>
      </c>
      <c r="T348">
        <v>70</v>
      </c>
      <c r="U348">
        <v>1</v>
      </c>
      <c r="V348">
        <v>28</v>
      </c>
      <c r="W348">
        <v>168504</v>
      </c>
      <c r="X348" t="s">
        <v>995</v>
      </c>
      <c r="Y348" t="s">
        <v>125</v>
      </c>
      <c r="Z348">
        <v>0</v>
      </c>
      <c r="AA348">
        <v>1</v>
      </c>
      <c r="AB348">
        <v>1</v>
      </c>
      <c r="AC348">
        <v>0</v>
      </c>
      <c r="AD348" t="s">
        <v>128</v>
      </c>
      <c r="AE348">
        <v>0</v>
      </c>
      <c r="AF348">
        <v>0</v>
      </c>
      <c r="AG348">
        <v>1</v>
      </c>
      <c r="AH348">
        <v>0</v>
      </c>
      <c r="AI348">
        <v>0</v>
      </c>
      <c r="AJ348">
        <v>5362</v>
      </c>
      <c r="AK348">
        <v>7</v>
      </c>
      <c r="AL348" t="s">
        <v>139</v>
      </c>
      <c r="AM348" s="39">
        <v>2666190</v>
      </c>
      <c r="AN348" t="s">
        <v>117</v>
      </c>
      <c r="AO348">
        <v>0</v>
      </c>
      <c r="AP348">
        <v>1</v>
      </c>
      <c r="AQ348">
        <v>2</v>
      </c>
      <c r="AR348">
        <v>0</v>
      </c>
      <c r="AS348">
        <v>0</v>
      </c>
    </row>
    <row r="349" spans="1:45" x14ac:dyDescent="0.3">
      <c r="A349">
        <v>661</v>
      </c>
      <c r="B349">
        <v>7642653632</v>
      </c>
      <c r="C349">
        <v>2</v>
      </c>
      <c r="D349">
        <v>59400</v>
      </c>
      <c r="E349" s="38">
        <v>43504</v>
      </c>
      <c r="F349" s="38">
        <v>43691</v>
      </c>
      <c r="G349">
        <v>840882377</v>
      </c>
      <c r="H349" s="40">
        <v>-4315</v>
      </c>
      <c r="I349" s="40">
        <v>-4315</v>
      </c>
      <c r="J349">
        <v>0</v>
      </c>
      <c r="K349">
        <v>0</v>
      </c>
      <c r="L349" s="39">
        <v>330845498</v>
      </c>
      <c r="M349" s="38">
        <v>28548</v>
      </c>
      <c r="N349" t="s">
        <v>678</v>
      </c>
      <c r="O349" t="s">
        <v>679</v>
      </c>
      <c r="P349">
        <v>0</v>
      </c>
      <c r="Q349" t="s">
        <v>112</v>
      </c>
      <c r="R349">
        <v>0</v>
      </c>
      <c r="S349" s="38">
        <v>43542</v>
      </c>
      <c r="T349" t="s">
        <v>680</v>
      </c>
      <c r="U349">
        <v>1</v>
      </c>
      <c r="V349">
        <v>40</v>
      </c>
      <c r="W349">
        <v>705437</v>
      </c>
      <c r="X349" t="s">
        <v>606</v>
      </c>
      <c r="Y349" t="s">
        <v>125</v>
      </c>
      <c r="Z349">
        <v>0</v>
      </c>
      <c r="AA349">
        <v>-1</v>
      </c>
      <c r="AB349">
        <v>-1</v>
      </c>
      <c r="AC349">
        <v>0</v>
      </c>
      <c r="AD349">
        <v>59400</v>
      </c>
      <c r="AE349">
        <v>0</v>
      </c>
      <c r="AF349">
        <v>0</v>
      </c>
      <c r="AG349">
        <v>0</v>
      </c>
      <c r="AH349">
        <v>0</v>
      </c>
      <c r="AI349">
        <v>0</v>
      </c>
      <c r="AJ349">
        <v>5362</v>
      </c>
      <c r="AK349">
        <v>7</v>
      </c>
      <c r="AL349" t="s">
        <v>266</v>
      </c>
      <c r="AM349" s="39">
        <v>6794352</v>
      </c>
      <c r="AN349" t="s">
        <v>117</v>
      </c>
      <c r="AO349">
        <v>0</v>
      </c>
      <c r="AP349">
        <v>1</v>
      </c>
      <c r="AQ349">
        <v>2</v>
      </c>
      <c r="AR349">
        <v>0</v>
      </c>
      <c r="AS349">
        <v>0</v>
      </c>
    </row>
    <row r="350" spans="1:45" x14ac:dyDescent="0.3">
      <c r="A350">
        <v>662</v>
      </c>
      <c r="B350">
        <v>7642653632</v>
      </c>
      <c r="C350">
        <v>2</v>
      </c>
      <c r="D350" t="s">
        <v>128</v>
      </c>
      <c r="E350" s="38">
        <v>43504</v>
      </c>
      <c r="F350" s="38">
        <v>43691</v>
      </c>
      <c r="G350">
        <v>840882377</v>
      </c>
      <c r="H350">
        <v>0.01</v>
      </c>
      <c r="I350">
        <v>0.01</v>
      </c>
      <c r="J350">
        <v>0</v>
      </c>
      <c r="K350">
        <v>0</v>
      </c>
      <c r="L350" s="39">
        <v>330845498</v>
      </c>
      <c r="M350" s="38">
        <v>28548</v>
      </c>
      <c r="N350" t="s">
        <v>678</v>
      </c>
      <c r="O350" t="s">
        <v>679</v>
      </c>
      <c r="P350">
        <v>0</v>
      </c>
      <c r="Q350" t="s">
        <v>129</v>
      </c>
      <c r="R350">
        <v>0</v>
      </c>
      <c r="S350" s="38">
        <v>43542</v>
      </c>
      <c r="T350">
        <v>70</v>
      </c>
      <c r="U350">
        <v>1</v>
      </c>
      <c r="V350">
        <v>40</v>
      </c>
      <c r="W350">
        <v>705437</v>
      </c>
      <c r="X350" t="s">
        <v>606</v>
      </c>
      <c r="Y350" t="s">
        <v>125</v>
      </c>
      <c r="Z350">
        <v>0</v>
      </c>
      <c r="AA350">
        <v>1</v>
      </c>
      <c r="AB350">
        <v>1</v>
      </c>
      <c r="AC350">
        <v>0</v>
      </c>
      <c r="AD350" t="s">
        <v>128</v>
      </c>
      <c r="AE350">
        <v>0</v>
      </c>
      <c r="AF350">
        <v>0</v>
      </c>
      <c r="AG350">
        <v>1</v>
      </c>
      <c r="AH350">
        <v>0</v>
      </c>
      <c r="AI350">
        <v>0</v>
      </c>
      <c r="AJ350">
        <v>5362</v>
      </c>
      <c r="AK350">
        <v>7</v>
      </c>
      <c r="AL350" t="s">
        <v>266</v>
      </c>
      <c r="AM350" s="39">
        <v>6794352</v>
      </c>
      <c r="AN350" t="s">
        <v>117</v>
      </c>
      <c r="AO350">
        <v>0</v>
      </c>
      <c r="AP350">
        <v>1</v>
      </c>
      <c r="AQ350">
        <v>2</v>
      </c>
      <c r="AR350">
        <v>0</v>
      </c>
      <c r="AS350">
        <v>0</v>
      </c>
    </row>
    <row r="351" spans="1:45" x14ac:dyDescent="0.3">
      <c r="A351">
        <v>344</v>
      </c>
      <c r="B351">
        <v>7643446186</v>
      </c>
      <c r="C351">
        <v>2</v>
      </c>
      <c r="D351">
        <v>59515</v>
      </c>
      <c r="E351" s="38">
        <v>43489</v>
      </c>
      <c r="F351" s="38">
        <v>43902</v>
      </c>
      <c r="G351">
        <v>582422542</v>
      </c>
      <c r="H351" s="40">
        <v>-3772</v>
      </c>
      <c r="I351" s="40">
        <v>-3772</v>
      </c>
      <c r="J351">
        <v>0</v>
      </c>
      <c r="K351">
        <v>0</v>
      </c>
      <c r="L351" s="39">
        <v>296432207</v>
      </c>
      <c r="M351" s="38">
        <v>31455</v>
      </c>
      <c r="N351" t="s">
        <v>227</v>
      </c>
      <c r="O351" t="s">
        <v>469</v>
      </c>
      <c r="P351">
        <v>0</v>
      </c>
      <c r="Q351" t="s">
        <v>112</v>
      </c>
      <c r="R351">
        <v>0</v>
      </c>
      <c r="S351" s="38">
        <v>43539</v>
      </c>
      <c r="T351" t="s">
        <v>147</v>
      </c>
      <c r="U351">
        <v>1</v>
      </c>
      <c r="V351">
        <v>32</v>
      </c>
      <c r="W351">
        <v>242359</v>
      </c>
      <c r="X351" t="s">
        <v>238</v>
      </c>
      <c r="Y351" t="s">
        <v>125</v>
      </c>
      <c r="Z351">
        <v>1</v>
      </c>
      <c r="AA351">
        <v>-1</v>
      </c>
      <c r="AB351">
        <v>-1</v>
      </c>
      <c r="AC351">
        <v>0</v>
      </c>
      <c r="AD351">
        <v>59515</v>
      </c>
      <c r="AE351">
        <v>0</v>
      </c>
      <c r="AF351">
        <v>0</v>
      </c>
      <c r="AG351">
        <v>0</v>
      </c>
      <c r="AH351">
        <v>0</v>
      </c>
      <c r="AI351">
        <v>0</v>
      </c>
      <c r="AJ351">
        <v>302</v>
      </c>
      <c r="AK351">
        <v>7</v>
      </c>
      <c r="AL351" t="s">
        <v>433</v>
      </c>
      <c r="AM351" s="39">
        <v>3688878</v>
      </c>
      <c r="AN351" t="s">
        <v>117</v>
      </c>
      <c r="AO351">
        <v>0</v>
      </c>
      <c r="AP351">
        <v>1</v>
      </c>
      <c r="AQ351">
        <v>2</v>
      </c>
      <c r="AR351">
        <v>1</v>
      </c>
      <c r="AS351">
        <v>0</v>
      </c>
    </row>
    <row r="352" spans="1:45" x14ac:dyDescent="0.3">
      <c r="A352">
        <v>345</v>
      </c>
      <c r="B352">
        <v>7643446186</v>
      </c>
      <c r="C352">
        <v>2</v>
      </c>
      <c r="D352">
        <v>59515</v>
      </c>
      <c r="E352" s="38">
        <v>43489</v>
      </c>
      <c r="F352" s="38">
        <v>43796</v>
      </c>
      <c r="G352">
        <v>582422542</v>
      </c>
      <c r="H352">
        <v>0</v>
      </c>
      <c r="I352" s="40">
        <v>-1685.29</v>
      </c>
      <c r="J352" s="40">
        <v>-1685.29</v>
      </c>
      <c r="K352" s="40">
        <v>-1685.29</v>
      </c>
      <c r="L352" s="39">
        <v>296432207</v>
      </c>
      <c r="M352" s="38">
        <v>31455</v>
      </c>
      <c r="N352" t="s">
        <v>227</v>
      </c>
      <c r="O352" t="s">
        <v>469</v>
      </c>
      <c r="P352">
        <v>0</v>
      </c>
      <c r="Q352" t="s">
        <v>112</v>
      </c>
      <c r="R352">
        <v>0</v>
      </c>
      <c r="S352" s="38">
        <v>43539</v>
      </c>
      <c r="T352" t="s">
        <v>118</v>
      </c>
      <c r="U352">
        <v>1</v>
      </c>
      <c r="V352">
        <v>32</v>
      </c>
      <c r="W352">
        <v>242359</v>
      </c>
      <c r="X352" t="s">
        <v>238</v>
      </c>
      <c r="Y352" t="s">
        <v>125</v>
      </c>
      <c r="Z352">
        <v>1</v>
      </c>
      <c r="AA352">
        <v>-1</v>
      </c>
      <c r="AB352">
        <v>0</v>
      </c>
      <c r="AC352">
        <v>0</v>
      </c>
      <c r="AD352">
        <v>59515</v>
      </c>
      <c r="AE352">
        <v>0</v>
      </c>
      <c r="AF352">
        <v>0</v>
      </c>
      <c r="AG352">
        <v>0</v>
      </c>
      <c r="AH352">
        <v>0</v>
      </c>
      <c r="AI352">
        <v>0</v>
      </c>
      <c r="AJ352">
        <v>302</v>
      </c>
      <c r="AK352">
        <v>7</v>
      </c>
      <c r="AL352" t="s">
        <v>433</v>
      </c>
      <c r="AM352" s="39">
        <v>3688878</v>
      </c>
      <c r="AN352" t="s">
        <v>117</v>
      </c>
      <c r="AO352">
        <v>0</v>
      </c>
      <c r="AP352">
        <v>1</v>
      </c>
      <c r="AQ352">
        <v>2</v>
      </c>
      <c r="AR352">
        <v>1</v>
      </c>
      <c r="AS352">
        <v>0</v>
      </c>
    </row>
    <row r="353" spans="1:45" x14ac:dyDescent="0.3">
      <c r="A353">
        <v>346</v>
      </c>
      <c r="B353">
        <v>7643446186</v>
      </c>
      <c r="C353">
        <v>2</v>
      </c>
      <c r="D353" t="s">
        <v>128</v>
      </c>
      <c r="E353" s="38">
        <v>43489</v>
      </c>
      <c r="F353" s="38">
        <v>43902</v>
      </c>
      <c r="G353">
        <v>582422542</v>
      </c>
      <c r="H353">
        <v>0.01</v>
      </c>
      <c r="I353">
        <v>0.01</v>
      </c>
      <c r="J353">
        <v>0</v>
      </c>
      <c r="K353">
        <v>0</v>
      </c>
      <c r="L353" s="39">
        <v>296432207</v>
      </c>
      <c r="M353" s="38">
        <v>31455</v>
      </c>
      <c r="N353" t="s">
        <v>227</v>
      </c>
      <c r="O353" t="s">
        <v>469</v>
      </c>
      <c r="P353">
        <v>0</v>
      </c>
      <c r="Q353" t="s">
        <v>129</v>
      </c>
      <c r="R353">
        <v>0</v>
      </c>
      <c r="S353" s="38">
        <v>43539</v>
      </c>
      <c r="T353">
        <v>70</v>
      </c>
      <c r="U353">
        <v>1</v>
      </c>
      <c r="V353">
        <v>32</v>
      </c>
      <c r="W353">
        <v>242359</v>
      </c>
      <c r="X353" t="s">
        <v>238</v>
      </c>
      <c r="Y353" t="s">
        <v>125</v>
      </c>
      <c r="Z353">
        <v>1</v>
      </c>
      <c r="AA353">
        <v>1</v>
      </c>
      <c r="AB353">
        <v>1</v>
      </c>
      <c r="AC353">
        <v>0</v>
      </c>
      <c r="AD353" t="s">
        <v>128</v>
      </c>
      <c r="AE353">
        <v>0</v>
      </c>
      <c r="AF353">
        <v>0</v>
      </c>
      <c r="AG353">
        <v>1</v>
      </c>
      <c r="AH353">
        <v>0</v>
      </c>
      <c r="AI353">
        <v>0</v>
      </c>
      <c r="AJ353">
        <v>302</v>
      </c>
      <c r="AK353">
        <v>7</v>
      </c>
      <c r="AL353" t="s">
        <v>433</v>
      </c>
      <c r="AM353" s="39">
        <v>3688878</v>
      </c>
      <c r="AN353" t="s">
        <v>117</v>
      </c>
      <c r="AO353">
        <v>0</v>
      </c>
      <c r="AP353">
        <v>1</v>
      </c>
      <c r="AQ353">
        <v>2</v>
      </c>
      <c r="AR353">
        <v>1</v>
      </c>
      <c r="AS353">
        <v>0</v>
      </c>
    </row>
    <row r="354" spans="1:45" x14ac:dyDescent="0.3">
      <c r="A354">
        <v>347</v>
      </c>
      <c r="B354">
        <v>7643446186</v>
      </c>
      <c r="C354">
        <v>2</v>
      </c>
      <c r="D354">
        <v>59515</v>
      </c>
      <c r="E354" s="38">
        <v>43489</v>
      </c>
      <c r="F354" s="38">
        <v>43552</v>
      </c>
      <c r="G354">
        <v>582422542</v>
      </c>
      <c r="H354" s="40">
        <v>-3772</v>
      </c>
      <c r="I354" s="40">
        <v>-3772</v>
      </c>
      <c r="J354" s="40">
        <v>-1685.29</v>
      </c>
      <c r="K354" s="40">
        <v>-1685.29</v>
      </c>
      <c r="L354" s="39">
        <v>296432207</v>
      </c>
      <c r="M354" s="38">
        <v>31455</v>
      </c>
      <c r="N354" t="s">
        <v>227</v>
      </c>
      <c r="O354" t="s">
        <v>469</v>
      </c>
      <c r="P354">
        <v>0</v>
      </c>
      <c r="Q354" t="s">
        <v>112</v>
      </c>
      <c r="R354" s="40">
        <v>-2106.61</v>
      </c>
      <c r="S354" s="38">
        <v>43539</v>
      </c>
      <c r="T354" t="s">
        <v>118</v>
      </c>
      <c r="U354">
        <v>1</v>
      </c>
      <c r="V354">
        <v>32</v>
      </c>
      <c r="W354">
        <v>242359</v>
      </c>
      <c r="X354" t="s">
        <v>238</v>
      </c>
      <c r="Y354" t="s">
        <v>125</v>
      </c>
      <c r="Z354">
        <v>1</v>
      </c>
      <c r="AA354">
        <v>-1</v>
      </c>
      <c r="AB354">
        <v>-1</v>
      </c>
      <c r="AC354">
        <v>0</v>
      </c>
      <c r="AD354">
        <v>59515</v>
      </c>
      <c r="AE354">
        <v>0</v>
      </c>
      <c r="AF354">
        <v>0</v>
      </c>
      <c r="AG354">
        <v>0</v>
      </c>
      <c r="AH354">
        <v>0</v>
      </c>
      <c r="AI354">
        <v>0</v>
      </c>
      <c r="AJ354">
        <v>302</v>
      </c>
      <c r="AK354">
        <v>7</v>
      </c>
      <c r="AL354" t="s">
        <v>433</v>
      </c>
      <c r="AM354" s="39">
        <v>3688878</v>
      </c>
      <c r="AN354" t="s">
        <v>117</v>
      </c>
      <c r="AO354">
        <v>0</v>
      </c>
      <c r="AP354">
        <v>1</v>
      </c>
      <c r="AQ354">
        <v>2</v>
      </c>
      <c r="AR354">
        <v>1</v>
      </c>
      <c r="AS354">
        <v>0</v>
      </c>
    </row>
    <row r="355" spans="1:45" x14ac:dyDescent="0.3">
      <c r="A355">
        <v>348</v>
      </c>
      <c r="B355">
        <v>7643446186</v>
      </c>
      <c r="C355">
        <v>2</v>
      </c>
      <c r="D355">
        <v>59515</v>
      </c>
      <c r="E355" s="38">
        <v>43489</v>
      </c>
      <c r="F355" s="38">
        <v>43552</v>
      </c>
      <c r="G355">
        <v>582422542</v>
      </c>
      <c r="H355">
        <v>0</v>
      </c>
      <c r="I355" s="40">
        <v>1685.29</v>
      </c>
      <c r="J355" s="40">
        <v>1685.29</v>
      </c>
      <c r="K355" s="40">
        <v>1685.29</v>
      </c>
      <c r="L355" s="39">
        <v>296432207</v>
      </c>
      <c r="M355" s="38">
        <v>31455</v>
      </c>
      <c r="N355" t="s">
        <v>227</v>
      </c>
      <c r="O355" t="s">
        <v>469</v>
      </c>
      <c r="P355">
        <v>0</v>
      </c>
      <c r="Q355" t="s">
        <v>112</v>
      </c>
      <c r="R355">
        <v>0</v>
      </c>
      <c r="S355" s="38">
        <v>43539</v>
      </c>
      <c r="T355" t="s">
        <v>118</v>
      </c>
      <c r="U355">
        <v>1</v>
      </c>
      <c r="V355">
        <v>32</v>
      </c>
      <c r="W355">
        <v>242359</v>
      </c>
      <c r="X355" t="s">
        <v>238</v>
      </c>
      <c r="Y355" t="s">
        <v>125</v>
      </c>
      <c r="Z355">
        <v>1</v>
      </c>
      <c r="AA355">
        <v>1</v>
      </c>
      <c r="AB355">
        <v>0</v>
      </c>
      <c r="AC355">
        <v>0</v>
      </c>
      <c r="AD355">
        <v>59515</v>
      </c>
      <c r="AE355">
        <v>0</v>
      </c>
      <c r="AF355">
        <v>0</v>
      </c>
      <c r="AG355">
        <v>0</v>
      </c>
      <c r="AH355">
        <v>1</v>
      </c>
      <c r="AI355">
        <v>0</v>
      </c>
      <c r="AJ355">
        <v>302</v>
      </c>
      <c r="AK355">
        <v>7</v>
      </c>
      <c r="AL355" t="s">
        <v>433</v>
      </c>
      <c r="AM355" s="39">
        <v>3688878</v>
      </c>
      <c r="AN355" t="s">
        <v>117</v>
      </c>
      <c r="AO355">
        <v>0</v>
      </c>
      <c r="AP355">
        <v>1</v>
      </c>
      <c r="AQ355">
        <v>2</v>
      </c>
      <c r="AR355">
        <v>1</v>
      </c>
      <c r="AS355">
        <v>0</v>
      </c>
    </row>
    <row r="356" spans="1:45" x14ac:dyDescent="0.3">
      <c r="A356">
        <v>45</v>
      </c>
      <c r="B356">
        <v>7645196790</v>
      </c>
      <c r="C356">
        <v>2</v>
      </c>
      <c r="D356" t="s">
        <v>170</v>
      </c>
      <c r="E356" s="38">
        <v>43503</v>
      </c>
      <c r="F356" s="38">
        <v>43518</v>
      </c>
      <c r="G356">
        <v>203936773</v>
      </c>
      <c r="H356">
        <v>0.01</v>
      </c>
      <c r="I356">
        <v>0.01</v>
      </c>
      <c r="J356">
        <v>0</v>
      </c>
      <c r="K356">
        <v>0</v>
      </c>
      <c r="L356" s="39">
        <v>287970484</v>
      </c>
      <c r="M356" s="38">
        <v>35749</v>
      </c>
      <c r="N356" t="s">
        <v>171</v>
      </c>
      <c r="O356" t="s">
        <v>172</v>
      </c>
      <c r="P356">
        <v>0</v>
      </c>
      <c r="Q356" t="s">
        <v>112</v>
      </c>
      <c r="R356">
        <v>0</v>
      </c>
      <c r="S356" s="38">
        <v>43539</v>
      </c>
      <c r="T356" t="s">
        <v>173</v>
      </c>
      <c r="U356">
        <v>1</v>
      </c>
      <c r="V356">
        <v>21</v>
      </c>
      <c r="W356">
        <v>222244</v>
      </c>
      <c r="X356" t="s">
        <v>174</v>
      </c>
      <c r="Y356" t="s">
        <v>175</v>
      </c>
      <c r="Z356">
        <v>0</v>
      </c>
      <c r="AA356">
        <v>1</v>
      </c>
      <c r="AB356">
        <v>1</v>
      </c>
      <c r="AC356">
        <v>0</v>
      </c>
      <c r="AD356" t="s">
        <v>170</v>
      </c>
      <c r="AE356">
        <v>1</v>
      </c>
      <c r="AF356">
        <v>0</v>
      </c>
      <c r="AG356">
        <v>1</v>
      </c>
      <c r="AH356">
        <v>0</v>
      </c>
      <c r="AI356">
        <v>0</v>
      </c>
      <c r="AJ356">
        <v>5362</v>
      </c>
      <c r="AK356">
        <v>7</v>
      </c>
      <c r="AL356" t="s">
        <v>126</v>
      </c>
      <c r="AM356" s="39">
        <v>1969894</v>
      </c>
      <c r="AN356" t="s">
        <v>117</v>
      </c>
      <c r="AO356">
        <v>1</v>
      </c>
      <c r="AP356">
        <v>1</v>
      </c>
      <c r="AQ356">
        <v>2</v>
      </c>
      <c r="AR356">
        <v>0</v>
      </c>
      <c r="AS356">
        <v>0</v>
      </c>
    </row>
    <row r="357" spans="1:45" x14ac:dyDescent="0.3">
      <c r="A357">
        <v>46</v>
      </c>
      <c r="B357">
        <v>7646042104</v>
      </c>
      <c r="C357">
        <v>2</v>
      </c>
      <c r="D357">
        <v>59426</v>
      </c>
      <c r="E357" s="38">
        <v>43497</v>
      </c>
      <c r="F357" s="38">
        <v>43523</v>
      </c>
      <c r="G357">
        <v>752536818</v>
      </c>
      <c r="H357" s="40">
        <v>-1374</v>
      </c>
      <c r="I357" s="40">
        <v>-1374</v>
      </c>
      <c r="J357">
        <v>-926.76</v>
      </c>
      <c r="K357">
        <v>-926.76</v>
      </c>
      <c r="L357" s="39">
        <v>306565285</v>
      </c>
      <c r="M357" s="38">
        <v>32648</v>
      </c>
      <c r="N357" t="s">
        <v>176</v>
      </c>
      <c r="O357" t="s">
        <v>177</v>
      </c>
      <c r="P357">
        <v>0</v>
      </c>
      <c r="Q357" t="s">
        <v>178</v>
      </c>
      <c r="R357">
        <v>-926.76</v>
      </c>
      <c r="S357" s="38">
        <v>43521</v>
      </c>
      <c r="T357" t="s">
        <v>179</v>
      </c>
      <c r="U357">
        <v>1</v>
      </c>
      <c r="V357">
        <v>29</v>
      </c>
      <c r="W357">
        <v>907047</v>
      </c>
      <c r="X357" t="s">
        <v>180</v>
      </c>
      <c r="Y357" t="s">
        <v>125</v>
      </c>
      <c r="Z357">
        <v>1</v>
      </c>
      <c r="AA357">
        <v>-1</v>
      </c>
      <c r="AB357">
        <v>-1</v>
      </c>
      <c r="AC357">
        <v>0</v>
      </c>
      <c r="AD357">
        <v>59426</v>
      </c>
      <c r="AE357">
        <v>0</v>
      </c>
      <c r="AF357">
        <v>0</v>
      </c>
      <c r="AG357">
        <v>0</v>
      </c>
      <c r="AH357">
        <v>0</v>
      </c>
      <c r="AI357">
        <v>0</v>
      </c>
      <c r="AJ357">
        <v>5362</v>
      </c>
      <c r="AK357">
        <v>7</v>
      </c>
      <c r="AL357" t="s">
        <v>116</v>
      </c>
      <c r="AM357" s="39">
        <v>3207130</v>
      </c>
      <c r="AN357" t="s">
        <v>117</v>
      </c>
      <c r="AO357">
        <v>0</v>
      </c>
      <c r="AP357">
        <v>1</v>
      </c>
      <c r="AQ357">
        <v>2</v>
      </c>
      <c r="AR357">
        <v>1</v>
      </c>
      <c r="AS357">
        <v>1</v>
      </c>
    </row>
    <row r="358" spans="1:45" x14ac:dyDescent="0.3">
      <c r="A358">
        <v>1935</v>
      </c>
      <c r="B358">
        <v>7647034541</v>
      </c>
      <c r="C358">
        <v>2</v>
      </c>
      <c r="D358">
        <v>59510</v>
      </c>
      <c r="E358" s="38">
        <v>43499</v>
      </c>
      <c r="F358" s="38">
        <v>43549</v>
      </c>
      <c r="G358">
        <v>752403687</v>
      </c>
      <c r="H358" s="40">
        <v>-1221.8900000000001</v>
      </c>
      <c r="I358" s="40">
        <v>-1221.8900000000001</v>
      </c>
      <c r="J358" s="40">
        <v>-1221.8900000000001</v>
      </c>
      <c r="K358" s="40">
        <v>-1221.8900000000001</v>
      </c>
      <c r="L358" s="39">
        <v>259976116</v>
      </c>
      <c r="M358" s="38">
        <v>30035</v>
      </c>
      <c r="N358" t="s">
        <v>1416</v>
      </c>
      <c r="O358" t="s">
        <v>1417</v>
      </c>
      <c r="P358">
        <v>0</v>
      </c>
      <c r="Q358" t="s">
        <v>112</v>
      </c>
      <c r="R358" s="40">
        <v>-1221.8900000000001</v>
      </c>
      <c r="S358" s="38">
        <v>43539</v>
      </c>
      <c r="T358" t="s">
        <v>118</v>
      </c>
      <c r="U358">
        <v>1</v>
      </c>
      <c r="V358">
        <v>36</v>
      </c>
      <c r="W358">
        <v>700639</v>
      </c>
      <c r="X358" t="s">
        <v>247</v>
      </c>
      <c r="Y358" t="s">
        <v>716</v>
      </c>
      <c r="Z358">
        <v>0</v>
      </c>
      <c r="AA358">
        <v>-1</v>
      </c>
      <c r="AB358">
        <v>-1</v>
      </c>
      <c r="AC358">
        <v>0</v>
      </c>
      <c r="AD358">
        <v>59510</v>
      </c>
      <c r="AE358">
        <v>0</v>
      </c>
      <c r="AF358">
        <v>0</v>
      </c>
      <c r="AG358">
        <v>0</v>
      </c>
      <c r="AH358">
        <v>0</v>
      </c>
      <c r="AI358">
        <v>0</v>
      </c>
      <c r="AJ358">
        <v>5063</v>
      </c>
      <c r="AK358">
        <v>1</v>
      </c>
      <c r="AL358" t="s">
        <v>116</v>
      </c>
      <c r="AM358" s="39">
        <v>2048115</v>
      </c>
      <c r="AN358" t="s">
        <v>243</v>
      </c>
      <c r="AO358">
        <v>0</v>
      </c>
      <c r="AP358">
        <v>1</v>
      </c>
      <c r="AQ358">
        <v>2</v>
      </c>
      <c r="AR358">
        <v>0</v>
      </c>
      <c r="AS358">
        <v>0</v>
      </c>
    </row>
    <row r="359" spans="1:45" x14ac:dyDescent="0.3">
      <c r="A359">
        <v>1936</v>
      </c>
      <c r="B359">
        <v>7647034541</v>
      </c>
      <c r="C359">
        <v>2</v>
      </c>
      <c r="D359">
        <v>59510</v>
      </c>
      <c r="E359" s="38">
        <v>43499</v>
      </c>
      <c r="F359" s="38">
        <v>43549</v>
      </c>
      <c r="G359">
        <v>752403687</v>
      </c>
      <c r="H359">
        <v>-64.040000000000006</v>
      </c>
      <c r="I359">
        <v>-64.040000000000006</v>
      </c>
      <c r="J359">
        <v>-64.040000000000006</v>
      </c>
      <c r="K359">
        <v>-64.040000000000006</v>
      </c>
      <c r="L359" s="39">
        <v>259976116</v>
      </c>
      <c r="M359" s="38">
        <v>30035</v>
      </c>
      <c r="N359" t="s">
        <v>1416</v>
      </c>
      <c r="O359" t="s">
        <v>1417</v>
      </c>
      <c r="P359">
        <v>0</v>
      </c>
      <c r="Q359" t="s">
        <v>112</v>
      </c>
      <c r="R359">
        <v>-64.040000000000006</v>
      </c>
      <c r="S359" s="38">
        <v>43539</v>
      </c>
      <c r="T359" t="s">
        <v>113</v>
      </c>
      <c r="U359">
        <v>1</v>
      </c>
      <c r="V359">
        <v>36</v>
      </c>
      <c r="W359">
        <v>700639</v>
      </c>
      <c r="X359" t="s">
        <v>247</v>
      </c>
      <c r="Y359" t="s">
        <v>716</v>
      </c>
      <c r="Z359">
        <v>0</v>
      </c>
      <c r="AA359">
        <v>-1</v>
      </c>
      <c r="AB359">
        <v>-1</v>
      </c>
      <c r="AC359">
        <v>0</v>
      </c>
      <c r="AD359">
        <v>59510</v>
      </c>
      <c r="AE359">
        <v>0</v>
      </c>
      <c r="AF359">
        <v>0</v>
      </c>
      <c r="AG359">
        <v>0</v>
      </c>
      <c r="AH359">
        <v>0</v>
      </c>
      <c r="AI359">
        <v>0</v>
      </c>
      <c r="AJ359">
        <v>5063</v>
      </c>
      <c r="AK359">
        <v>1</v>
      </c>
      <c r="AL359" t="s">
        <v>116</v>
      </c>
      <c r="AM359" s="39">
        <v>2048115</v>
      </c>
      <c r="AN359" t="s">
        <v>243</v>
      </c>
      <c r="AO359">
        <v>0</v>
      </c>
      <c r="AP359">
        <v>1</v>
      </c>
      <c r="AQ359">
        <v>2</v>
      </c>
      <c r="AR359">
        <v>0</v>
      </c>
      <c r="AS359">
        <v>0</v>
      </c>
    </row>
    <row r="360" spans="1:45" x14ac:dyDescent="0.3">
      <c r="A360">
        <v>1937</v>
      </c>
      <c r="B360">
        <v>7647034541</v>
      </c>
      <c r="C360">
        <v>2</v>
      </c>
      <c r="D360">
        <v>59510</v>
      </c>
      <c r="E360" s="38">
        <v>43499</v>
      </c>
      <c r="F360" s="38">
        <v>43549</v>
      </c>
      <c r="G360">
        <v>752403687</v>
      </c>
      <c r="H360" s="40">
        <v>-5154.1099999999997</v>
      </c>
      <c r="I360" s="40">
        <v>-5154.1099999999997</v>
      </c>
      <c r="J360" s="40">
        <v>-1244.1099999999999</v>
      </c>
      <c r="K360" s="40">
        <v>-1244.1099999999999</v>
      </c>
      <c r="L360" s="39">
        <v>259976116</v>
      </c>
      <c r="M360" s="38">
        <v>30035</v>
      </c>
      <c r="N360" t="s">
        <v>1416</v>
      </c>
      <c r="O360" t="s">
        <v>1417</v>
      </c>
      <c r="P360">
        <v>0</v>
      </c>
      <c r="Q360" t="s">
        <v>112</v>
      </c>
      <c r="R360" s="40">
        <v>-1555.14</v>
      </c>
      <c r="S360" s="38">
        <v>43539</v>
      </c>
      <c r="T360" t="s">
        <v>118</v>
      </c>
      <c r="U360">
        <v>1</v>
      </c>
      <c r="V360">
        <v>36</v>
      </c>
      <c r="W360">
        <v>700639</v>
      </c>
      <c r="X360" t="s">
        <v>247</v>
      </c>
      <c r="Y360" t="s">
        <v>716</v>
      </c>
      <c r="Z360">
        <v>0</v>
      </c>
      <c r="AA360">
        <v>-1</v>
      </c>
      <c r="AB360">
        <v>-1</v>
      </c>
      <c r="AC360">
        <v>0</v>
      </c>
      <c r="AD360">
        <v>59510</v>
      </c>
      <c r="AE360">
        <v>0</v>
      </c>
      <c r="AF360">
        <v>0</v>
      </c>
      <c r="AG360">
        <v>0</v>
      </c>
      <c r="AH360">
        <v>0</v>
      </c>
      <c r="AI360">
        <v>0</v>
      </c>
      <c r="AJ360">
        <v>5063</v>
      </c>
      <c r="AK360">
        <v>1</v>
      </c>
      <c r="AL360" t="s">
        <v>116</v>
      </c>
      <c r="AM360" s="39">
        <v>2048115</v>
      </c>
      <c r="AN360" t="s">
        <v>243</v>
      </c>
      <c r="AO360">
        <v>0</v>
      </c>
      <c r="AP360">
        <v>1</v>
      </c>
      <c r="AQ360">
        <v>2</v>
      </c>
      <c r="AR360">
        <v>0</v>
      </c>
      <c r="AS360">
        <v>0</v>
      </c>
    </row>
    <row r="361" spans="1:45" x14ac:dyDescent="0.3">
      <c r="A361">
        <v>1682</v>
      </c>
      <c r="B361">
        <v>7647226721</v>
      </c>
      <c r="C361">
        <v>2</v>
      </c>
      <c r="D361" t="s">
        <v>128</v>
      </c>
      <c r="E361" s="38">
        <v>43411</v>
      </c>
      <c r="F361" s="38">
        <v>43773</v>
      </c>
      <c r="G361">
        <v>470426285</v>
      </c>
      <c r="H361">
        <v>0.01</v>
      </c>
      <c r="I361">
        <v>0.01</v>
      </c>
      <c r="J361">
        <v>0</v>
      </c>
      <c r="K361">
        <v>0</v>
      </c>
      <c r="L361" s="39">
        <v>331535018</v>
      </c>
      <c r="M361" s="38">
        <v>30817</v>
      </c>
      <c r="N361" t="s">
        <v>583</v>
      </c>
      <c r="O361" t="s">
        <v>844</v>
      </c>
      <c r="P361">
        <v>0</v>
      </c>
      <c r="Q361" t="s">
        <v>129</v>
      </c>
      <c r="R361">
        <v>0</v>
      </c>
      <c r="S361" s="38">
        <v>43542</v>
      </c>
      <c r="T361">
        <v>70</v>
      </c>
      <c r="U361">
        <v>1</v>
      </c>
      <c r="V361">
        <v>34</v>
      </c>
      <c r="W361">
        <v>914246</v>
      </c>
      <c r="X361" t="s">
        <v>226</v>
      </c>
      <c r="Y361" t="s">
        <v>183</v>
      </c>
      <c r="Z361">
        <v>1</v>
      </c>
      <c r="AA361">
        <v>1</v>
      </c>
      <c r="AB361">
        <v>1</v>
      </c>
      <c r="AC361">
        <v>0</v>
      </c>
      <c r="AD361" t="s">
        <v>128</v>
      </c>
      <c r="AE361">
        <v>0</v>
      </c>
      <c r="AF361">
        <v>0</v>
      </c>
      <c r="AG361">
        <v>1</v>
      </c>
      <c r="AH361">
        <v>0</v>
      </c>
      <c r="AI361">
        <v>0</v>
      </c>
      <c r="AJ361">
        <v>5063</v>
      </c>
      <c r="AK361">
        <v>1</v>
      </c>
      <c r="AL361" t="s">
        <v>424</v>
      </c>
      <c r="AM361" s="39">
        <v>5844047</v>
      </c>
      <c r="AN361" t="s">
        <v>243</v>
      </c>
      <c r="AO361">
        <v>0</v>
      </c>
      <c r="AP361">
        <v>1</v>
      </c>
      <c r="AQ361">
        <v>2</v>
      </c>
      <c r="AR361">
        <v>1</v>
      </c>
      <c r="AS361">
        <v>0</v>
      </c>
    </row>
    <row r="362" spans="1:45" x14ac:dyDescent="0.3">
      <c r="A362">
        <v>1683</v>
      </c>
      <c r="B362">
        <v>7647226721</v>
      </c>
      <c r="C362">
        <v>2</v>
      </c>
      <c r="D362">
        <v>59400</v>
      </c>
      <c r="E362" s="38">
        <v>43411</v>
      </c>
      <c r="F362" s="38">
        <v>43773</v>
      </c>
      <c r="G362">
        <v>470426285</v>
      </c>
      <c r="H362" s="40">
        <v>-3664</v>
      </c>
      <c r="I362" s="40">
        <v>-3664</v>
      </c>
      <c r="J362">
        <v>0</v>
      </c>
      <c r="K362">
        <v>0</v>
      </c>
      <c r="L362" s="39">
        <v>331535018</v>
      </c>
      <c r="M362" s="38">
        <v>30817</v>
      </c>
      <c r="N362" t="s">
        <v>583</v>
      </c>
      <c r="O362" t="s">
        <v>844</v>
      </c>
      <c r="P362">
        <v>0</v>
      </c>
      <c r="Q362" t="s">
        <v>112</v>
      </c>
      <c r="R362">
        <v>0</v>
      </c>
      <c r="S362" s="38">
        <v>43542</v>
      </c>
      <c r="T362" t="s">
        <v>127</v>
      </c>
      <c r="U362">
        <v>1</v>
      </c>
      <c r="V362">
        <v>34</v>
      </c>
      <c r="W362">
        <v>914246</v>
      </c>
      <c r="X362" t="s">
        <v>226</v>
      </c>
      <c r="Y362" t="s">
        <v>183</v>
      </c>
      <c r="Z362">
        <v>1</v>
      </c>
      <c r="AA362">
        <v>-1</v>
      </c>
      <c r="AB362">
        <v>-1</v>
      </c>
      <c r="AC362">
        <v>0</v>
      </c>
      <c r="AD362">
        <v>59400</v>
      </c>
      <c r="AE362">
        <v>0</v>
      </c>
      <c r="AF362">
        <v>0</v>
      </c>
      <c r="AG362">
        <v>0</v>
      </c>
      <c r="AH362">
        <v>0</v>
      </c>
      <c r="AI362">
        <v>0</v>
      </c>
      <c r="AJ362">
        <v>5063</v>
      </c>
      <c r="AK362">
        <v>1</v>
      </c>
      <c r="AL362" t="s">
        <v>424</v>
      </c>
      <c r="AM362" s="39">
        <v>5844047</v>
      </c>
      <c r="AN362" t="s">
        <v>243</v>
      </c>
      <c r="AO362">
        <v>0</v>
      </c>
      <c r="AP362">
        <v>1</v>
      </c>
      <c r="AQ362">
        <v>2</v>
      </c>
      <c r="AR362">
        <v>1</v>
      </c>
      <c r="AS362">
        <v>0</v>
      </c>
    </row>
    <row r="363" spans="1:45" x14ac:dyDescent="0.3">
      <c r="A363">
        <v>1213</v>
      </c>
      <c r="B363">
        <v>7647433761</v>
      </c>
      <c r="C363">
        <v>2</v>
      </c>
      <c r="D363" t="s">
        <v>128</v>
      </c>
      <c r="E363" s="38">
        <v>43496</v>
      </c>
      <c r="F363" s="38">
        <v>43672</v>
      </c>
      <c r="G363">
        <v>942766800</v>
      </c>
      <c r="H363">
        <v>0.01</v>
      </c>
      <c r="I363">
        <v>0.01</v>
      </c>
      <c r="J363">
        <v>0</v>
      </c>
      <c r="K363">
        <v>0</v>
      </c>
      <c r="L363" s="39">
        <v>334779051</v>
      </c>
      <c r="M363" s="38">
        <v>30969</v>
      </c>
      <c r="N363" t="s">
        <v>1025</v>
      </c>
      <c r="O363" t="s">
        <v>1026</v>
      </c>
      <c r="P363">
        <v>0</v>
      </c>
      <c r="Q363" t="s">
        <v>129</v>
      </c>
      <c r="R363">
        <v>0</v>
      </c>
      <c r="S363" s="38">
        <v>43532</v>
      </c>
      <c r="T363">
        <v>70</v>
      </c>
      <c r="U363">
        <v>1</v>
      </c>
      <c r="V363">
        <v>34</v>
      </c>
      <c r="W363">
        <v>701648</v>
      </c>
      <c r="X363" t="s">
        <v>367</v>
      </c>
      <c r="Y363" t="s">
        <v>125</v>
      </c>
      <c r="Z363">
        <v>0</v>
      </c>
      <c r="AA363">
        <v>1</v>
      </c>
      <c r="AB363">
        <v>1</v>
      </c>
      <c r="AC363">
        <v>0</v>
      </c>
      <c r="AD363" t="s">
        <v>128</v>
      </c>
      <c r="AE363">
        <v>0</v>
      </c>
      <c r="AF363">
        <v>0</v>
      </c>
      <c r="AG363">
        <v>1</v>
      </c>
      <c r="AH363">
        <v>0</v>
      </c>
      <c r="AI363">
        <v>0</v>
      </c>
      <c r="AJ363">
        <v>5362</v>
      </c>
      <c r="AK363">
        <v>7</v>
      </c>
      <c r="AL363" t="s">
        <v>166</v>
      </c>
      <c r="AM363" s="39">
        <v>8087</v>
      </c>
      <c r="AN363" t="s">
        <v>117</v>
      </c>
      <c r="AO363">
        <v>0</v>
      </c>
      <c r="AP363">
        <v>1</v>
      </c>
      <c r="AQ363">
        <v>2</v>
      </c>
      <c r="AR363">
        <v>0</v>
      </c>
      <c r="AS363">
        <v>0</v>
      </c>
    </row>
    <row r="364" spans="1:45" x14ac:dyDescent="0.3">
      <c r="A364">
        <v>1214</v>
      </c>
      <c r="B364">
        <v>7647433761</v>
      </c>
      <c r="C364">
        <v>2</v>
      </c>
      <c r="D364">
        <v>59510</v>
      </c>
      <c r="E364" s="38">
        <v>43496</v>
      </c>
      <c r="F364" s="38">
        <v>43672</v>
      </c>
      <c r="G364">
        <v>942766800</v>
      </c>
      <c r="H364" s="40">
        <v>-3000</v>
      </c>
      <c r="I364" s="40">
        <v>-3000</v>
      </c>
      <c r="J364">
        <v>0</v>
      </c>
      <c r="K364">
        <v>0</v>
      </c>
      <c r="L364" s="39">
        <v>334779051</v>
      </c>
      <c r="M364" s="38">
        <v>30969</v>
      </c>
      <c r="N364" t="s">
        <v>1025</v>
      </c>
      <c r="O364" t="s">
        <v>1026</v>
      </c>
      <c r="P364">
        <v>0</v>
      </c>
      <c r="Q364" t="s">
        <v>112</v>
      </c>
      <c r="R364">
        <v>0</v>
      </c>
      <c r="S364" s="38">
        <v>43532</v>
      </c>
      <c r="T364" t="s">
        <v>127</v>
      </c>
      <c r="U364">
        <v>1</v>
      </c>
      <c r="V364">
        <v>34</v>
      </c>
      <c r="W364">
        <v>701648</v>
      </c>
      <c r="X364" t="s">
        <v>367</v>
      </c>
      <c r="Y364" t="s">
        <v>125</v>
      </c>
      <c r="Z364">
        <v>0</v>
      </c>
      <c r="AA364">
        <v>-1</v>
      </c>
      <c r="AB364">
        <v>-1</v>
      </c>
      <c r="AC364">
        <v>0</v>
      </c>
      <c r="AD364">
        <v>59510</v>
      </c>
      <c r="AE364">
        <v>0</v>
      </c>
      <c r="AF364">
        <v>0</v>
      </c>
      <c r="AG364">
        <v>0</v>
      </c>
      <c r="AH364">
        <v>0</v>
      </c>
      <c r="AI364">
        <v>0</v>
      </c>
      <c r="AJ364">
        <v>5362</v>
      </c>
      <c r="AK364">
        <v>7</v>
      </c>
      <c r="AL364" t="s">
        <v>166</v>
      </c>
      <c r="AM364" s="39">
        <v>8087</v>
      </c>
      <c r="AN364" t="s">
        <v>117</v>
      </c>
      <c r="AO364">
        <v>0</v>
      </c>
      <c r="AP364">
        <v>1</v>
      </c>
      <c r="AQ364">
        <v>2</v>
      </c>
      <c r="AR364">
        <v>0</v>
      </c>
      <c r="AS364">
        <v>0</v>
      </c>
    </row>
    <row r="365" spans="1:45" x14ac:dyDescent="0.3">
      <c r="A365">
        <v>1215</v>
      </c>
      <c r="B365">
        <v>7648861486</v>
      </c>
      <c r="C365">
        <v>2</v>
      </c>
      <c r="D365" t="s">
        <v>128</v>
      </c>
      <c r="E365" s="38">
        <v>43406</v>
      </c>
      <c r="F365" s="38">
        <v>43790</v>
      </c>
      <c r="G365">
        <v>430653611</v>
      </c>
      <c r="H365">
        <v>0.01</v>
      </c>
      <c r="I365">
        <v>0.01</v>
      </c>
      <c r="J365">
        <v>0</v>
      </c>
      <c r="K365">
        <v>0</v>
      </c>
      <c r="L365" s="39">
        <v>333857594</v>
      </c>
      <c r="M365" s="38">
        <v>31306</v>
      </c>
      <c r="N365" t="s">
        <v>496</v>
      </c>
      <c r="O365" t="s">
        <v>1027</v>
      </c>
      <c r="P365">
        <v>0</v>
      </c>
      <c r="Q365" t="s">
        <v>129</v>
      </c>
      <c r="R365">
        <v>0</v>
      </c>
      <c r="S365" s="38">
        <v>43542</v>
      </c>
      <c r="T365">
        <v>70</v>
      </c>
      <c r="U365">
        <v>1</v>
      </c>
      <c r="V365">
        <v>33</v>
      </c>
      <c r="W365" t="s">
        <v>1028</v>
      </c>
      <c r="X365" t="s">
        <v>125</v>
      </c>
      <c r="Y365" t="s">
        <v>276</v>
      </c>
      <c r="Z365">
        <v>1</v>
      </c>
      <c r="AA365">
        <v>1</v>
      </c>
      <c r="AB365">
        <v>1</v>
      </c>
      <c r="AC365">
        <v>0</v>
      </c>
      <c r="AD365" t="s">
        <v>128</v>
      </c>
      <c r="AE365">
        <v>0</v>
      </c>
      <c r="AF365">
        <v>0</v>
      </c>
      <c r="AG365">
        <v>1</v>
      </c>
      <c r="AH365">
        <v>0</v>
      </c>
      <c r="AI365">
        <v>0</v>
      </c>
      <c r="AJ365">
        <v>5362</v>
      </c>
      <c r="AK365">
        <v>7</v>
      </c>
      <c r="AL365" t="s">
        <v>188</v>
      </c>
      <c r="AM365" s="39">
        <v>2233601</v>
      </c>
      <c r="AN365" t="s">
        <v>117</v>
      </c>
      <c r="AO365">
        <v>0</v>
      </c>
      <c r="AP365">
        <v>1</v>
      </c>
      <c r="AQ365">
        <v>2</v>
      </c>
      <c r="AR365">
        <v>1</v>
      </c>
      <c r="AS365">
        <v>0</v>
      </c>
    </row>
    <row r="366" spans="1:45" x14ac:dyDescent="0.3">
      <c r="A366">
        <v>1216</v>
      </c>
      <c r="B366">
        <v>7648861486</v>
      </c>
      <c r="C366">
        <v>2</v>
      </c>
      <c r="D366">
        <v>59510</v>
      </c>
      <c r="E366" s="38">
        <v>43406</v>
      </c>
      <c r="F366" s="38">
        <v>43790</v>
      </c>
      <c r="G366">
        <v>430653611</v>
      </c>
      <c r="H366" s="40">
        <v>-4925</v>
      </c>
      <c r="I366" s="40">
        <v>-4925</v>
      </c>
      <c r="J366">
        <v>0</v>
      </c>
      <c r="K366">
        <v>0</v>
      </c>
      <c r="L366" s="39">
        <v>333857594</v>
      </c>
      <c r="M366" s="38">
        <v>31306</v>
      </c>
      <c r="N366" t="s">
        <v>496</v>
      </c>
      <c r="O366" t="s">
        <v>1027</v>
      </c>
      <c r="P366">
        <v>0</v>
      </c>
      <c r="Q366" t="s">
        <v>112</v>
      </c>
      <c r="R366">
        <v>0</v>
      </c>
      <c r="S366" s="38">
        <v>43542</v>
      </c>
      <c r="T366" t="s">
        <v>127</v>
      </c>
      <c r="U366">
        <v>1</v>
      </c>
      <c r="V366">
        <v>33</v>
      </c>
      <c r="W366" t="s">
        <v>1028</v>
      </c>
      <c r="X366" t="s">
        <v>125</v>
      </c>
      <c r="Y366" t="s">
        <v>276</v>
      </c>
      <c r="Z366">
        <v>1</v>
      </c>
      <c r="AA366">
        <v>-1</v>
      </c>
      <c r="AB366">
        <v>-1</v>
      </c>
      <c r="AC366">
        <v>0</v>
      </c>
      <c r="AD366">
        <v>59510</v>
      </c>
      <c r="AE366">
        <v>0</v>
      </c>
      <c r="AF366">
        <v>0</v>
      </c>
      <c r="AG366">
        <v>0</v>
      </c>
      <c r="AH366">
        <v>0</v>
      </c>
      <c r="AI366">
        <v>0</v>
      </c>
      <c r="AJ366">
        <v>5362</v>
      </c>
      <c r="AK366">
        <v>7</v>
      </c>
      <c r="AL366" t="s">
        <v>188</v>
      </c>
      <c r="AM366" s="39">
        <v>2233601</v>
      </c>
      <c r="AN366" t="s">
        <v>117</v>
      </c>
      <c r="AO366">
        <v>0</v>
      </c>
      <c r="AP366">
        <v>1</v>
      </c>
      <c r="AQ366">
        <v>2</v>
      </c>
      <c r="AR366">
        <v>1</v>
      </c>
      <c r="AS366">
        <v>0</v>
      </c>
    </row>
    <row r="367" spans="1:45" x14ac:dyDescent="0.3">
      <c r="A367">
        <v>663</v>
      </c>
      <c r="B367">
        <v>7649495006</v>
      </c>
      <c r="C367">
        <v>2</v>
      </c>
      <c r="D367">
        <v>58611</v>
      </c>
      <c r="E367" s="38">
        <v>43444</v>
      </c>
      <c r="F367" s="38">
        <v>43530</v>
      </c>
      <c r="G367">
        <v>956419205</v>
      </c>
      <c r="H367">
        <v>-189</v>
      </c>
      <c r="I367">
        <v>-189</v>
      </c>
      <c r="J367">
        <v>0</v>
      </c>
      <c r="K367">
        <v>0</v>
      </c>
      <c r="L367" s="39">
        <v>297212832</v>
      </c>
      <c r="M367" s="38">
        <v>29781</v>
      </c>
      <c r="N367" t="s">
        <v>681</v>
      </c>
      <c r="O367" t="s">
        <v>682</v>
      </c>
      <c r="P367">
        <v>0</v>
      </c>
      <c r="Q367" t="s">
        <v>112</v>
      </c>
      <c r="R367">
        <v>0</v>
      </c>
      <c r="S367" s="38">
        <v>43523</v>
      </c>
      <c r="T367" t="s">
        <v>382</v>
      </c>
      <c r="U367">
        <v>1</v>
      </c>
      <c r="V367">
        <v>37</v>
      </c>
      <c r="W367">
        <v>904001</v>
      </c>
      <c r="X367" t="s">
        <v>347</v>
      </c>
      <c r="Y367" t="s">
        <v>241</v>
      </c>
      <c r="Z367">
        <v>1</v>
      </c>
      <c r="AA367">
        <v>-1</v>
      </c>
      <c r="AB367">
        <v>-1</v>
      </c>
      <c r="AC367">
        <v>0</v>
      </c>
      <c r="AD367">
        <v>58611</v>
      </c>
      <c r="AE367">
        <v>0</v>
      </c>
      <c r="AF367">
        <v>0</v>
      </c>
      <c r="AG367">
        <v>0</v>
      </c>
      <c r="AH367">
        <v>0</v>
      </c>
      <c r="AI367">
        <v>0</v>
      </c>
      <c r="AJ367">
        <v>5362</v>
      </c>
      <c r="AK367">
        <v>7</v>
      </c>
      <c r="AL367" t="s">
        <v>166</v>
      </c>
      <c r="AM367" s="39">
        <v>1230977</v>
      </c>
      <c r="AN367" t="s">
        <v>117</v>
      </c>
      <c r="AO367">
        <v>0</v>
      </c>
      <c r="AP367">
        <v>1</v>
      </c>
      <c r="AQ367">
        <v>2</v>
      </c>
      <c r="AR367">
        <v>1</v>
      </c>
      <c r="AS367">
        <v>0</v>
      </c>
    </row>
    <row r="368" spans="1:45" x14ac:dyDescent="0.3">
      <c r="A368">
        <v>664</v>
      </c>
      <c r="B368">
        <v>7649495006</v>
      </c>
      <c r="C368">
        <v>2</v>
      </c>
      <c r="D368" t="s">
        <v>128</v>
      </c>
      <c r="E368" s="38">
        <v>43444</v>
      </c>
      <c r="F368" s="38">
        <v>43530</v>
      </c>
      <c r="G368">
        <v>956419205</v>
      </c>
      <c r="H368">
        <v>0.01</v>
      </c>
      <c r="I368">
        <v>0.01</v>
      </c>
      <c r="J368">
        <v>0</v>
      </c>
      <c r="K368">
        <v>0</v>
      </c>
      <c r="L368" s="39">
        <v>297212832</v>
      </c>
      <c r="M368" s="38">
        <v>29781</v>
      </c>
      <c r="N368" t="s">
        <v>681</v>
      </c>
      <c r="O368" t="s">
        <v>682</v>
      </c>
      <c r="P368">
        <v>0</v>
      </c>
      <c r="Q368" t="s">
        <v>129</v>
      </c>
      <c r="R368">
        <v>0</v>
      </c>
      <c r="S368" s="38">
        <v>43523</v>
      </c>
      <c r="T368">
        <v>70</v>
      </c>
      <c r="U368">
        <v>1</v>
      </c>
      <c r="V368">
        <v>37</v>
      </c>
      <c r="W368">
        <v>904001</v>
      </c>
      <c r="X368" t="s">
        <v>347</v>
      </c>
      <c r="Y368" t="s">
        <v>114</v>
      </c>
      <c r="Z368">
        <v>1</v>
      </c>
      <c r="AA368">
        <v>1</v>
      </c>
      <c r="AB368">
        <v>1</v>
      </c>
      <c r="AC368">
        <v>0</v>
      </c>
      <c r="AD368" t="s">
        <v>128</v>
      </c>
      <c r="AE368">
        <v>0</v>
      </c>
      <c r="AF368">
        <v>0</v>
      </c>
      <c r="AG368">
        <v>1</v>
      </c>
      <c r="AH368">
        <v>0</v>
      </c>
      <c r="AI368">
        <v>0</v>
      </c>
      <c r="AJ368">
        <v>5362</v>
      </c>
      <c r="AK368">
        <v>7</v>
      </c>
      <c r="AL368" t="s">
        <v>166</v>
      </c>
      <c r="AM368" s="39">
        <v>1230977</v>
      </c>
      <c r="AN368" t="s">
        <v>117</v>
      </c>
      <c r="AO368">
        <v>0</v>
      </c>
      <c r="AP368">
        <v>1</v>
      </c>
      <c r="AQ368">
        <v>2</v>
      </c>
      <c r="AR368">
        <v>1</v>
      </c>
      <c r="AS368">
        <v>0</v>
      </c>
    </row>
    <row r="369" spans="1:45" x14ac:dyDescent="0.3">
      <c r="A369">
        <v>665</v>
      </c>
      <c r="B369">
        <v>7649495006</v>
      </c>
      <c r="C369">
        <v>2</v>
      </c>
      <c r="D369" t="s">
        <v>128</v>
      </c>
      <c r="E369" s="38">
        <v>43444</v>
      </c>
      <c r="F369" s="38">
        <v>43530</v>
      </c>
      <c r="G369">
        <v>956419205</v>
      </c>
      <c r="H369">
        <v>0.01</v>
      </c>
      <c r="I369">
        <v>0.01</v>
      </c>
      <c r="J369">
        <v>0</v>
      </c>
      <c r="K369">
        <v>0</v>
      </c>
      <c r="L369" s="39">
        <v>297212832</v>
      </c>
      <c r="M369" s="38">
        <v>29781</v>
      </c>
      <c r="N369" t="s">
        <v>681</v>
      </c>
      <c r="O369" t="s">
        <v>682</v>
      </c>
      <c r="P369">
        <v>0</v>
      </c>
      <c r="Q369" t="s">
        <v>129</v>
      </c>
      <c r="R369">
        <v>0</v>
      </c>
      <c r="S369" s="38">
        <v>43523</v>
      </c>
      <c r="T369">
        <v>70</v>
      </c>
      <c r="U369">
        <v>1</v>
      </c>
      <c r="V369">
        <v>37</v>
      </c>
      <c r="W369">
        <v>904001</v>
      </c>
      <c r="X369" t="s">
        <v>347</v>
      </c>
      <c r="Y369" t="s">
        <v>241</v>
      </c>
      <c r="Z369">
        <v>1</v>
      </c>
      <c r="AA369">
        <v>1</v>
      </c>
      <c r="AB369">
        <v>1</v>
      </c>
      <c r="AC369">
        <v>0</v>
      </c>
      <c r="AD369" t="s">
        <v>128</v>
      </c>
      <c r="AE369">
        <v>0</v>
      </c>
      <c r="AF369">
        <v>0</v>
      </c>
      <c r="AG369">
        <v>1</v>
      </c>
      <c r="AH369">
        <v>0</v>
      </c>
      <c r="AI369">
        <v>0</v>
      </c>
      <c r="AJ369">
        <v>5362</v>
      </c>
      <c r="AK369">
        <v>7</v>
      </c>
      <c r="AL369" t="s">
        <v>166</v>
      </c>
      <c r="AM369" s="39">
        <v>1230977</v>
      </c>
      <c r="AN369" t="s">
        <v>117</v>
      </c>
      <c r="AO369">
        <v>0</v>
      </c>
      <c r="AP369">
        <v>1</v>
      </c>
      <c r="AQ369">
        <v>2</v>
      </c>
      <c r="AR369">
        <v>1</v>
      </c>
      <c r="AS369">
        <v>0</v>
      </c>
    </row>
    <row r="370" spans="1:45" x14ac:dyDescent="0.3">
      <c r="A370">
        <v>666</v>
      </c>
      <c r="B370">
        <v>7649495006</v>
      </c>
      <c r="C370">
        <v>2</v>
      </c>
      <c r="D370">
        <v>58611</v>
      </c>
      <c r="E370" s="38">
        <v>43444</v>
      </c>
      <c r="F370" s="38">
        <v>43523</v>
      </c>
      <c r="G370">
        <v>956419205</v>
      </c>
      <c r="H370">
        <v>-189</v>
      </c>
      <c r="I370">
        <v>-189</v>
      </c>
      <c r="J370">
        <v>0</v>
      </c>
      <c r="K370">
        <v>0</v>
      </c>
      <c r="L370" s="39">
        <v>297212832</v>
      </c>
      <c r="M370" s="38">
        <v>29781</v>
      </c>
      <c r="N370" t="s">
        <v>681</v>
      </c>
      <c r="O370" t="s">
        <v>682</v>
      </c>
      <c r="P370">
        <v>0</v>
      </c>
      <c r="Q370" t="s">
        <v>112</v>
      </c>
      <c r="R370">
        <v>0</v>
      </c>
      <c r="S370" s="38">
        <v>43523</v>
      </c>
      <c r="T370" t="s">
        <v>683</v>
      </c>
      <c r="U370">
        <v>1</v>
      </c>
      <c r="V370">
        <v>37</v>
      </c>
      <c r="W370">
        <v>904001</v>
      </c>
      <c r="X370" t="s">
        <v>347</v>
      </c>
      <c r="Y370" t="s">
        <v>241</v>
      </c>
      <c r="Z370">
        <v>1</v>
      </c>
      <c r="AA370">
        <v>-1</v>
      </c>
      <c r="AB370">
        <v>-1</v>
      </c>
      <c r="AC370">
        <v>0</v>
      </c>
      <c r="AD370">
        <v>58611</v>
      </c>
      <c r="AE370">
        <v>0</v>
      </c>
      <c r="AF370">
        <v>0</v>
      </c>
      <c r="AG370">
        <v>0</v>
      </c>
      <c r="AH370">
        <v>0</v>
      </c>
      <c r="AI370">
        <v>0</v>
      </c>
      <c r="AJ370">
        <v>5362</v>
      </c>
      <c r="AK370">
        <v>7</v>
      </c>
      <c r="AL370" t="s">
        <v>166</v>
      </c>
      <c r="AM370" s="39">
        <v>1230977</v>
      </c>
      <c r="AN370" t="s">
        <v>117</v>
      </c>
      <c r="AO370">
        <v>0</v>
      </c>
      <c r="AP370">
        <v>1</v>
      </c>
      <c r="AQ370">
        <v>2</v>
      </c>
      <c r="AR370">
        <v>1</v>
      </c>
      <c r="AS370">
        <v>0</v>
      </c>
    </row>
    <row r="371" spans="1:45" x14ac:dyDescent="0.3">
      <c r="A371">
        <v>667</v>
      </c>
      <c r="B371">
        <v>7649495006</v>
      </c>
      <c r="C371">
        <v>2</v>
      </c>
      <c r="D371">
        <v>59515</v>
      </c>
      <c r="E371" s="38">
        <v>43444</v>
      </c>
      <c r="F371" s="38">
        <v>43530</v>
      </c>
      <c r="G371">
        <v>956419205</v>
      </c>
      <c r="H371" s="40">
        <v>-2708</v>
      </c>
      <c r="I371" s="40">
        <v>-2708</v>
      </c>
      <c r="J371">
        <v>0</v>
      </c>
      <c r="K371">
        <v>0</v>
      </c>
      <c r="L371" s="39">
        <v>297212832</v>
      </c>
      <c r="M371" s="38">
        <v>29781</v>
      </c>
      <c r="N371" t="s">
        <v>681</v>
      </c>
      <c r="O371" t="s">
        <v>682</v>
      </c>
      <c r="P371">
        <v>0</v>
      </c>
      <c r="Q371" t="s">
        <v>112</v>
      </c>
      <c r="R371">
        <v>0</v>
      </c>
      <c r="S371" s="38">
        <v>43523</v>
      </c>
      <c r="T371" t="s">
        <v>382</v>
      </c>
      <c r="U371">
        <v>1</v>
      </c>
      <c r="V371">
        <v>37</v>
      </c>
      <c r="W371">
        <v>904001</v>
      </c>
      <c r="X371" t="s">
        <v>347</v>
      </c>
      <c r="Y371" t="s">
        <v>114</v>
      </c>
      <c r="Z371">
        <v>1</v>
      </c>
      <c r="AA371">
        <v>-1</v>
      </c>
      <c r="AB371">
        <v>-1</v>
      </c>
      <c r="AC371">
        <v>0</v>
      </c>
      <c r="AD371">
        <v>59515</v>
      </c>
      <c r="AE371">
        <v>0</v>
      </c>
      <c r="AF371">
        <v>0</v>
      </c>
      <c r="AG371">
        <v>0</v>
      </c>
      <c r="AH371">
        <v>0</v>
      </c>
      <c r="AI371">
        <v>0</v>
      </c>
      <c r="AJ371">
        <v>5362</v>
      </c>
      <c r="AK371">
        <v>7</v>
      </c>
      <c r="AL371" t="s">
        <v>166</v>
      </c>
      <c r="AM371" s="39">
        <v>1230977</v>
      </c>
      <c r="AN371" t="s">
        <v>117</v>
      </c>
      <c r="AO371">
        <v>0</v>
      </c>
      <c r="AP371">
        <v>1</v>
      </c>
      <c r="AQ371">
        <v>2</v>
      </c>
      <c r="AR371">
        <v>1</v>
      </c>
      <c r="AS371">
        <v>0</v>
      </c>
    </row>
    <row r="372" spans="1:45" x14ac:dyDescent="0.3">
      <c r="A372">
        <v>668</v>
      </c>
      <c r="B372">
        <v>7649495006</v>
      </c>
      <c r="C372">
        <v>2</v>
      </c>
      <c r="D372" t="s">
        <v>128</v>
      </c>
      <c r="E372" s="38">
        <v>43444</v>
      </c>
      <c r="F372" s="38">
        <v>43523</v>
      </c>
      <c r="G372">
        <v>956419205</v>
      </c>
      <c r="H372">
        <v>0.01</v>
      </c>
      <c r="I372">
        <v>0.01</v>
      </c>
      <c r="J372">
        <v>0</v>
      </c>
      <c r="K372">
        <v>0</v>
      </c>
      <c r="L372" s="39">
        <v>297212832</v>
      </c>
      <c r="M372" s="38">
        <v>29781</v>
      </c>
      <c r="N372" t="s">
        <v>681</v>
      </c>
      <c r="O372" t="s">
        <v>682</v>
      </c>
      <c r="P372">
        <v>0</v>
      </c>
      <c r="Q372" t="s">
        <v>129</v>
      </c>
      <c r="R372">
        <v>0</v>
      </c>
      <c r="S372" s="38">
        <v>43523</v>
      </c>
      <c r="T372">
        <v>70</v>
      </c>
      <c r="U372">
        <v>1</v>
      </c>
      <c r="V372">
        <v>37</v>
      </c>
      <c r="W372">
        <v>904001</v>
      </c>
      <c r="X372" t="s">
        <v>347</v>
      </c>
      <c r="Y372" t="s">
        <v>241</v>
      </c>
      <c r="Z372">
        <v>1</v>
      </c>
      <c r="AA372">
        <v>1</v>
      </c>
      <c r="AB372">
        <v>1</v>
      </c>
      <c r="AC372">
        <v>0</v>
      </c>
      <c r="AD372" t="s">
        <v>128</v>
      </c>
      <c r="AE372">
        <v>0</v>
      </c>
      <c r="AF372">
        <v>0</v>
      </c>
      <c r="AG372">
        <v>1</v>
      </c>
      <c r="AH372">
        <v>0</v>
      </c>
      <c r="AI372">
        <v>0</v>
      </c>
      <c r="AJ372">
        <v>5362</v>
      </c>
      <c r="AK372">
        <v>7</v>
      </c>
      <c r="AL372" t="s">
        <v>166</v>
      </c>
      <c r="AM372" s="39">
        <v>1230977</v>
      </c>
      <c r="AN372" t="s">
        <v>117</v>
      </c>
      <c r="AO372">
        <v>0</v>
      </c>
      <c r="AP372">
        <v>1</v>
      </c>
      <c r="AQ372">
        <v>2</v>
      </c>
      <c r="AR372">
        <v>1</v>
      </c>
      <c r="AS372">
        <v>0</v>
      </c>
    </row>
    <row r="373" spans="1:45" x14ac:dyDescent="0.3">
      <c r="A373">
        <v>669</v>
      </c>
      <c r="B373">
        <v>7649559229</v>
      </c>
      <c r="C373">
        <v>2</v>
      </c>
      <c r="D373">
        <v>59400</v>
      </c>
      <c r="E373" s="38">
        <v>43511</v>
      </c>
      <c r="F373" s="38">
        <v>43551</v>
      </c>
      <c r="G373">
        <v>421411630</v>
      </c>
      <c r="H373" s="40">
        <v>-1323.63</v>
      </c>
      <c r="I373" s="40">
        <v>-1323.63</v>
      </c>
      <c r="J373" s="40">
        <v>-1323.63</v>
      </c>
      <c r="K373" s="40">
        <v>-1323.63</v>
      </c>
      <c r="L373" s="39">
        <v>324733384</v>
      </c>
      <c r="M373" s="38">
        <v>32619</v>
      </c>
      <c r="N373" t="s">
        <v>562</v>
      </c>
      <c r="O373" t="s">
        <v>684</v>
      </c>
      <c r="P373">
        <v>0</v>
      </c>
      <c r="Q373" t="s">
        <v>112</v>
      </c>
      <c r="R373" s="40">
        <v>-1323.63</v>
      </c>
      <c r="S373" s="38">
        <v>43543</v>
      </c>
      <c r="T373" t="s">
        <v>201</v>
      </c>
      <c r="U373">
        <v>1</v>
      </c>
      <c r="V373">
        <v>29</v>
      </c>
      <c r="W373">
        <v>709335</v>
      </c>
      <c r="X373" t="s">
        <v>247</v>
      </c>
      <c r="Y373" t="s">
        <v>114</v>
      </c>
      <c r="Z373">
        <v>0</v>
      </c>
      <c r="AA373">
        <v>-1</v>
      </c>
      <c r="AB373">
        <v>-1</v>
      </c>
      <c r="AC373">
        <v>0</v>
      </c>
      <c r="AD373">
        <v>59400</v>
      </c>
      <c r="AE373">
        <v>0</v>
      </c>
      <c r="AF373">
        <v>0</v>
      </c>
      <c r="AG373">
        <v>0</v>
      </c>
      <c r="AH373">
        <v>0</v>
      </c>
      <c r="AI373">
        <v>0</v>
      </c>
      <c r="AJ373">
        <v>5362</v>
      </c>
      <c r="AK373">
        <v>7</v>
      </c>
      <c r="AL373" t="s">
        <v>277</v>
      </c>
      <c r="AM373" s="39">
        <v>2109171</v>
      </c>
      <c r="AN373" t="s">
        <v>117</v>
      </c>
      <c r="AO373">
        <v>0</v>
      </c>
      <c r="AP373">
        <v>1</v>
      </c>
      <c r="AQ373">
        <v>2</v>
      </c>
      <c r="AR373">
        <v>0</v>
      </c>
      <c r="AS373">
        <v>0</v>
      </c>
    </row>
    <row r="374" spans="1:45" x14ac:dyDescent="0.3">
      <c r="A374">
        <v>670</v>
      </c>
      <c r="B374">
        <v>7649559229</v>
      </c>
      <c r="C374">
        <v>2</v>
      </c>
      <c r="D374">
        <v>59400</v>
      </c>
      <c r="E374" s="38">
        <v>43511</v>
      </c>
      <c r="F374" s="38">
        <v>43551</v>
      </c>
      <c r="G374">
        <v>421411630</v>
      </c>
      <c r="H374">
        <v>-99.4</v>
      </c>
      <c r="I374">
        <v>-99.4</v>
      </c>
      <c r="J374">
        <v>-99.4</v>
      </c>
      <c r="K374">
        <v>-99.4</v>
      </c>
      <c r="L374" s="39">
        <v>324733384</v>
      </c>
      <c r="M374" s="38">
        <v>32619</v>
      </c>
      <c r="N374" t="s">
        <v>562</v>
      </c>
      <c r="O374" t="s">
        <v>684</v>
      </c>
      <c r="P374">
        <v>0</v>
      </c>
      <c r="Q374" t="s">
        <v>112</v>
      </c>
      <c r="R374">
        <v>-99.4</v>
      </c>
      <c r="S374" s="38">
        <v>43543</v>
      </c>
      <c r="T374" t="s">
        <v>113</v>
      </c>
      <c r="U374">
        <v>1</v>
      </c>
      <c r="V374">
        <v>29</v>
      </c>
      <c r="W374">
        <v>709335</v>
      </c>
      <c r="X374" t="s">
        <v>247</v>
      </c>
      <c r="Y374" t="s">
        <v>114</v>
      </c>
      <c r="Z374">
        <v>0</v>
      </c>
      <c r="AA374">
        <v>-1</v>
      </c>
      <c r="AB374">
        <v>-1</v>
      </c>
      <c r="AC374">
        <v>0</v>
      </c>
      <c r="AD374">
        <v>59400</v>
      </c>
      <c r="AE374">
        <v>0</v>
      </c>
      <c r="AF374">
        <v>0</v>
      </c>
      <c r="AG374">
        <v>0</v>
      </c>
      <c r="AH374">
        <v>0</v>
      </c>
      <c r="AI374">
        <v>0</v>
      </c>
      <c r="AJ374">
        <v>5362</v>
      </c>
      <c r="AK374">
        <v>7</v>
      </c>
      <c r="AL374" t="s">
        <v>277</v>
      </c>
      <c r="AM374" s="39">
        <v>2109171</v>
      </c>
      <c r="AN374" t="s">
        <v>117</v>
      </c>
      <c r="AO374">
        <v>0</v>
      </c>
      <c r="AP374">
        <v>1</v>
      </c>
      <c r="AQ374">
        <v>2</v>
      </c>
      <c r="AR374">
        <v>0</v>
      </c>
      <c r="AS374">
        <v>0</v>
      </c>
    </row>
    <row r="375" spans="1:45" x14ac:dyDescent="0.3">
      <c r="A375">
        <v>671</v>
      </c>
      <c r="B375">
        <v>7649559229</v>
      </c>
      <c r="C375">
        <v>2</v>
      </c>
      <c r="D375">
        <v>59400</v>
      </c>
      <c r="E375" s="38">
        <v>43511</v>
      </c>
      <c r="F375" s="38">
        <v>43551</v>
      </c>
      <c r="G375">
        <v>421411630</v>
      </c>
      <c r="H375" s="40">
        <v>-3549.37</v>
      </c>
      <c r="I375" s="40">
        <v>-3549.37</v>
      </c>
      <c r="J375" s="40">
        <v>-1684.63</v>
      </c>
      <c r="K375" s="40">
        <v>-1684.63</v>
      </c>
      <c r="L375" s="39">
        <v>324733384</v>
      </c>
      <c r="M375" s="38">
        <v>32619</v>
      </c>
      <c r="N375" t="s">
        <v>562</v>
      </c>
      <c r="O375" t="s">
        <v>684</v>
      </c>
      <c r="P375">
        <v>0</v>
      </c>
      <c r="Q375" t="s">
        <v>112</v>
      </c>
      <c r="R375" s="40">
        <v>-1684.63</v>
      </c>
      <c r="S375" s="38">
        <v>43543</v>
      </c>
      <c r="T375" t="s">
        <v>118</v>
      </c>
      <c r="U375">
        <v>1</v>
      </c>
      <c r="V375">
        <v>29</v>
      </c>
      <c r="W375">
        <v>709335</v>
      </c>
      <c r="X375" t="s">
        <v>247</v>
      </c>
      <c r="Y375" t="s">
        <v>114</v>
      </c>
      <c r="Z375">
        <v>0</v>
      </c>
      <c r="AA375">
        <v>-1</v>
      </c>
      <c r="AB375">
        <v>-1</v>
      </c>
      <c r="AC375">
        <v>0</v>
      </c>
      <c r="AD375">
        <v>59400</v>
      </c>
      <c r="AE375">
        <v>0</v>
      </c>
      <c r="AF375">
        <v>0</v>
      </c>
      <c r="AG375">
        <v>0</v>
      </c>
      <c r="AH375">
        <v>0</v>
      </c>
      <c r="AI375">
        <v>0</v>
      </c>
      <c r="AJ375">
        <v>5362</v>
      </c>
      <c r="AK375">
        <v>7</v>
      </c>
      <c r="AL375" t="s">
        <v>277</v>
      </c>
      <c r="AM375" s="39">
        <v>2109171</v>
      </c>
      <c r="AN375" t="s">
        <v>117</v>
      </c>
      <c r="AO375">
        <v>0</v>
      </c>
      <c r="AP375">
        <v>1</v>
      </c>
      <c r="AQ375">
        <v>2</v>
      </c>
      <c r="AR375">
        <v>0</v>
      </c>
      <c r="AS375">
        <v>0</v>
      </c>
    </row>
    <row r="376" spans="1:45" x14ac:dyDescent="0.3">
      <c r="A376">
        <v>1454</v>
      </c>
      <c r="B376">
        <v>7652319150</v>
      </c>
      <c r="C376">
        <v>2</v>
      </c>
      <c r="D376">
        <v>59510</v>
      </c>
      <c r="E376" s="38">
        <v>43499</v>
      </c>
      <c r="F376" s="38">
        <v>43550</v>
      </c>
      <c r="G376">
        <v>542129332</v>
      </c>
      <c r="H376" s="40">
        <v>-4334.49</v>
      </c>
      <c r="I376" s="40">
        <v>-4334.49</v>
      </c>
      <c r="J376" s="40">
        <v>-2194.14</v>
      </c>
      <c r="K376" s="40">
        <v>-2194.14</v>
      </c>
      <c r="L376" s="39">
        <v>336556465</v>
      </c>
      <c r="M376" s="38">
        <v>27982</v>
      </c>
      <c r="N376" t="s">
        <v>727</v>
      </c>
      <c r="O376" t="s">
        <v>1162</v>
      </c>
      <c r="P376">
        <v>0</v>
      </c>
      <c r="Q376" t="s">
        <v>112</v>
      </c>
      <c r="R376" s="40">
        <v>-2437.9299999999998</v>
      </c>
      <c r="S376" s="38">
        <v>43542</v>
      </c>
      <c r="T376" t="s">
        <v>118</v>
      </c>
      <c r="U376">
        <v>1</v>
      </c>
      <c r="V376">
        <v>42</v>
      </c>
      <c r="W376">
        <v>216785</v>
      </c>
      <c r="X376" t="s">
        <v>196</v>
      </c>
      <c r="Y376" t="s">
        <v>1163</v>
      </c>
      <c r="Z376">
        <v>0</v>
      </c>
      <c r="AA376">
        <v>-1</v>
      </c>
      <c r="AB376">
        <v>-1</v>
      </c>
      <c r="AC376">
        <v>0</v>
      </c>
      <c r="AD376">
        <v>59510</v>
      </c>
      <c r="AE376">
        <v>0</v>
      </c>
      <c r="AF376">
        <v>0</v>
      </c>
      <c r="AG376">
        <v>0</v>
      </c>
      <c r="AH376">
        <v>0</v>
      </c>
      <c r="AI376">
        <v>0</v>
      </c>
      <c r="AJ376">
        <v>5362</v>
      </c>
      <c r="AK376">
        <v>7</v>
      </c>
      <c r="AL376" t="s">
        <v>222</v>
      </c>
      <c r="AM376" s="39">
        <v>2253084</v>
      </c>
      <c r="AN376" t="s">
        <v>117</v>
      </c>
      <c r="AO376">
        <v>0</v>
      </c>
      <c r="AP376">
        <v>1</v>
      </c>
      <c r="AQ376">
        <v>2</v>
      </c>
      <c r="AR376">
        <v>0</v>
      </c>
      <c r="AS376">
        <v>0</v>
      </c>
    </row>
    <row r="377" spans="1:45" x14ac:dyDescent="0.3">
      <c r="A377">
        <v>1455</v>
      </c>
      <c r="B377">
        <v>7652319150</v>
      </c>
      <c r="C377">
        <v>2</v>
      </c>
      <c r="D377">
        <v>59510</v>
      </c>
      <c r="E377" s="38">
        <v>43499</v>
      </c>
      <c r="F377" s="38">
        <v>43658</v>
      </c>
      <c r="G377">
        <v>542129332</v>
      </c>
      <c r="H377" s="40">
        <v>-6250</v>
      </c>
      <c r="I377" s="40">
        <v>-6250</v>
      </c>
      <c r="J377">
        <v>0</v>
      </c>
      <c r="K377">
        <v>0</v>
      </c>
      <c r="L377" s="39">
        <v>336556465</v>
      </c>
      <c r="M377" s="38">
        <v>27982</v>
      </c>
      <c r="N377" t="s">
        <v>727</v>
      </c>
      <c r="O377" t="s">
        <v>1162</v>
      </c>
      <c r="P377">
        <v>0</v>
      </c>
      <c r="Q377" t="s">
        <v>112</v>
      </c>
      <c r="R377">
        <v>0</v>
      </c>
      <c r="S377" s="38">
        <v>43542</v>
      </c>
      <c r="T377" t="s">
        <v>127</v>
      </c>
      <c r="U377">
        <v>1</v>
      </c>
      <c r="V377">
        <v>42</v>
      </c>
      <c r="W377">
        <v>216785</v>
      </c>
      <c r="X377" t="s">
        <v>196</v>
      </c>
      <c r="Y377" t="s">
        <v>1163</v>
      </c>
      <c r="Z377">
        <v>0</v>
      </c>
      <c r="AA377">
        <v>-1</v>
      </c>
      <c r="AB377">
        <v>-1</v>
      </c>
      <c r="AC377">
        <v>0</v>
      </c>
      <c r="AD377">
        <v>59510</v>
      </c>
      <c r="AE377">
        <v>0</v>
      </c>
      <c r="AF377">
        <v>0</v>
      </c>
      <c r="AG377">
        <v>0</v>
      </c>
      <c r="AH377">
        <v>0</v>
      </c>
      <c r="AI377">
        <v>0</v>
      </c>
      <c r="AJ377">
        <v>5362</v>
      </c>
      <c r="AK377">
        <v>7</v>
      </c>
      <c r="AL377" t="s">
        <v>222</v>
      </c>
      <c r="AM377" s="39">
        <v>2253084</v>
      </c>
      <c r="AN377" t="s">
        <v>117</v>
      </c>
      <c r="AO377">
        <v>0</v>
      </c>
      <c r="AP377">
        <v>1</v>
      </c>
      <c r="AQ377">
        <v>2</v>
      </c>
      <c r="AR377">
        <v>0</v>
      </c>
      <c r="AS377">
        <v>0</v>
      </c>
    </row>
    <row r="378" spans="1:45" x14ac:dyDescent="0.3">
      <c r="A378">
        <v>1456</v>
      </c>
      <c r="B378">
        <v>7652319150</v>
      </c>
      <c r="C378">
        <v>2</v>
      </c>
      <c r="D378">
        <v>59510</v>
      </c>
      <c r="E378" s="38">
        <v>43499</v>
      </c>
      <c r="F378" s="38">
        <v>43550</v>
      </c>
      <c r="G378">
        <v>542129332</v>
      </c>
      <c r="H378" s="40">
        <v>-1915.51</v>
      </c>
      <c r="I378" s="40">
        <v>-1915.51</v>
      </c>
      <c r="J378" s="40">
        <v>-1915.51</v>
      </c>
      <c r="K378" s="40">
        <v>-1915.51</v>
      </c>
      <c r="L378" s="39">
        <v>336556465</v>
      </c>
      <c r="M378" s="38">
        <v>27982</v>
      </c>
      <c r="N378" t="s">
        <v>727</v>
      </c>
      <c r="O378" t="s">
        <v>1162</v>
      </c>
      <c r="P378">
        <v>0</v>
      </c>
      <c r="Q378" t="s">
        <v>112</v>
      </c>
      <c r="R378" s="40">
        <v>-1915.51</v>
      </c>
      <c r="S378" s="38">
        <v>43542</v>
      </c>
      <c r="T378" t="s">
        <v>118</v>
      </c>
      <c r="U378">
        <v>1</v>
      </c>
      <c r="V378">
        <v>42</v>
      </c>
      <c r="W378">
        <v>216785</v>
      </c>
      <c r="X378" t="s">
        <v>196</v>
      </c>
      <c r="Y378" t="s">
        <v>1163</v>
      </c>
      <c r="Z378">
        <v>0</v>
      </c>
      <c r="AA378">
        <v>-1</v>
      </c>
      <c r="AB378">
        <v>-1</v>
      </c>
      <c r="AC378">
        <v>0</v>
      </c>
      <c r="AD378">
        <v>59510</v>
      </c>
      <c r="AE378">
        <v>0</v>
      </c>
      <c r="AF378">
        <v>0</v>
      </c>
      <c r="AG378">
        <v>0</v>
      </c>
      <c r="AH378">
        <v>0</v>
      </c>
      <c r="AI378">
        <v>0</v>
      </c>
      <c r="AJ378">
        <v>5362</v>
      </c>
      <c r="AK378">
        <v>7</v>
      </c>
      <c r="AL378" t="s">
        <v>222</v>
      </c>
      <c r="AM378" s="39">
        <v>2253084</v>
      </c>
      <c r="AN378" t="s">
        <v>117</v>
      </c>
      <c r="AO378">
        <v>0</v>
      </c>
      <c r="AP378">
        <v>1</v>
      </c>
      <c r="AQ378">
        <v>2</v>
      </c>
      <c r="AR378">
        <v>0</v>
      </c>
      <c r="AS378">
        <v>0</v>
      </c>
    </row>
    <row r="379" spans="1:45" x14ac:dyDescent="0.3">
      <c r="A379">
        <v>1457</v>
      </c>
      <c r="B379">
        <v>7652319150</v>
      </c>
      <c r="C379">
        <v>2</v>
      </c>
      <c r="D379" t="s">
        <v>128</v>
      </c>
      <c r="E379" s="38">
        <v>43499</v>
      </c>
      <c r="F379" s="38">
        <v>43658</v>
      </c>
      <c r="G379">
        <v>542129332</v>
      </c>
      <c r="H379">
        <v>0.01</v>
      </c>
      <c r="I379">
        <v>0.01</v>
      </c>
      <c r="J379">
        <v>0</v>
      </c>
      <c r="K379">
        <v>0</v>
      </c>
      <c r="L379" s="39">
        <v>336556465</v>
      </c>
      <c r="M379" s="38">
        <v>27982</v>
      </c>
      <c r="N379" t="s">
        <v>727</v>
      </c>
      <c r="O379" t="s">
        <v>1162</v>
      </c>
      <c r="P379">
        <v>0</v>
      </c>
      <c r="Q379" t="s">
        <v>129</v>
      </c>
      <c r="R379">
        <v>0</v>
      </c>
      <c r="S379" s="38">
        <v>43542</v>
      </c>
      <c r="T379">
        <v>70</v>
      </c>
      <c r="U379">
        <v>1</v>
      </c>
      <c r="V379">
        <v>42</v>
      </c>
      <c r="W379">
        <v>216785</v>
      </c>
      <c r="X379" t="s">
        <v>196</v>
      </c>
      <c r="Y379" t="s">
        <v>1163</v>
      </c>
      <c r="Z379">
        <v>0</v>
      </c>
      <c r="AA379">
        <v>1</v>
      </c>
      <c r="AB379">
        <v>1</v>
      </c>
      <c r="AC379">
        <v>0</v>
      </c>
      <c r="AD379" t="s">
        <v>128</v>
      </c>
      <c r="AE379">
        <v>0</v>
      </c>
      <c r="AF379">
        <v>0</v>
      </c>
      <c r="AG379">
        <v>1</v>
      </c>
      <c r="AH379">
        <v>0</v>
      </c>
      <c r="AI379">
        <v>0</v>
      </c>
      <c r="AJ379">
        <v>5362</v>
      </c>
      <c r="AK379">
        <v>7</v>
      </c>
      <c r="AL379" t="s">
        <v>222</v>
      </c>
      <c r="AM379" s="39">
        <v>2253084</v>
      </c>
      <c r="AN379" t="s">
        <v>117</v>
      </c>
      <c r="AO379">
        <v>0</v>
      </c>
      <c r="AP379">
        <v>1</v>
      </c>
      <c r="AQ379">
        <v>2</v>
      </c>
      <c r="AR379">
        <v>0</v>
      </c>
      <c r="AS379">
        <v>0</v>
      </c>
    </row>
    <row r="380" spans="1:45" x14ac:dyDescent="0.3">
      <c r="A380">
        <v>47</v>
      </c>
      <c r="B380">
        <v>7653119350</v>
      </c>
      <c r="C380">
        <v>2</v>
      </c>
      <c r="D380">
        <v>59510</v>
      </c>
      <c r="E380" s="38">
        <v>43505</v>
      </c>
      <c r="F380" s="38">
        <v>43592</v>
      </c>
      <c r="G380">
        <v>860986517</v>
      </c>
      <c r="H380" s="40">
        <v>-3500</v>
      </c>
      <c r="I380" s="40">
        <v>-3500</v>
      </c>
      <c r="J380">
        <v>0</v>
      </c>
      <c r="K380">
        <v>0</v>
      </c>
      <c r="L380" s="39">
        <v>336117220</v>
      </c>
      <c r="M380" s="38">
        <v>33967</v>
      </c>
      <c r="N380" t="s">
        <v>181</v>
      </c>
      <c r="O380" t="s">
        <v>182</v>
      </c>
      <c r="P380">
        <v>0</v>
      </c>
      <c r="Q380" t="s">
        <v>112</v>
      </c>
      <c r="R380">
        <v>0</v>
      </c>
      <c r="S380" s="38">
        <v>43552</v>
      </c>
      <c r="T380" t="s">
        <v>127</v>
      </c>
      <c r="U380">
        <v>1</v>
      </c>
      <c r="V380">
        <v>26</v>
      </c>
      <c r="W380">
        <v>914285</v>
      </c>
      <c r="X380" t="s">
        <v>183</v>
      </c>
      <c r="Y380" t="s">
        <v>125</v>
      </c>
      <c r="Z380">
        <v>0</v>
      </c>
      <c r="AA380">
        <v>-1</v>
      </c>
      <c r="AB380">
        <v>-1</v>
      </c>
      <c r="AC380">
        <v>0</v>
      </c>
      <c r="AD380">
        <v>59510</v>
      </c>
      <c r="AE380">
        <v>0</v>
      </c>
      <c r="AF380">
        <v>0</v>
      </c>
      <c r="AG380">
        <v>0</v>
      </c>
      <c r="AH380">
        <v>0</v>
      </c>
      <c r="AI380">
        <v>0</v>
      </c>
      <c r="AJ380">
        <v>5362</v>
      </c>
      <c r="AK380">
        <v>7</v>
      </c>
      <c r="AL380" t="s">
        <v>184</v>
      </c>
      <c r="AM380" s="39">
        <v>1174621</v>
      </c>
      <c r="AN380" t="s">
        <v>117</v>
      </c>
      <c r="AO380">
        <v>0</v>
      </c>
      <c r="AP380">
        <v>1</v>
      </c>
      <c r="AQ380">
        <v>2</v>
      </c>
      <c r="AR380">
        <v>0</v>
      </c>
      <c r="AS380">
        <v>0</v>
      </c>
    </row>
    <row r="381" spans="1:45" x14ac:dyDescent="0.3">
      <c r="A381">
        <v>48</v>
      </c>
      <c r="B381">
        <v>7653119350</v>
      </c>
      <c r="C381">
        <v>2</v>
      </c>
      <c r="D381">
        <v>59510</v>
      </c>
      <c r="E381" s="38">
        <v>43505</v>
      </c>
      <c r="F381" s="38">
        <v>43560</v>
      </c>
      <c r="G381">
        <v>860986517</v>
      </c>
      <c r="H381" s="40">
        <v>-3500</v>
      </c>
      <c r="I381" s="40">
        <v>-3500</v>
      </c>
      <c r="J381" s="40">
        <v>-2253.77</v>
      </c>
      <c r="K381" s="40">
        <v>-2253.77</v>
      </c>
      <c r="L381" s="39">
        <v>336117220</v>
      </c>
      <c r="M381" s="38">
        <v>33967</v>
      </c>
      <c r="N381" t="s">
        <v>181</v>
      </c>
      <c r="O381" t="s">
        <v>182</v>
      </c>
      <c r="P381">
        <v>0</v>
      </c>
      <c r="Q381" t="s">
        <v>112</v>
      </c>
      <c r="R381" s="40">
        <v>-2253.77</v>
      </c>
      <c r="S381" s="38">
        <v>43552</v>
      </c>
      <c r="T381" t="s">
        <v>118</v>
      </c>
      <c r="U381">
        <v>1</v>
      </c>
      <c r="V381">
        <v>26</v>
      </c>
      <c r="W381">
        <v>914285</v>
      </c>
      <c r="X381" t="s">
        <v>183</v>
      </c>
      <c r="Y381" t="s">
        <v>125</v>
      </c>
      <c r="Z381">
        <v>0</v>
      </c>
      <c r="AA381">
        <v>-1</v>
      </c>
      <c r="AB381">
        <v>-1</v>
      </c>
      <c r="AC381">
        <v>0</v>
      </c>
      <c r="AD381">
        <v>59510</v>
      </c>
      <c r="AE381">
        <v>0</v>
      </c>
      <c r="AF381">
        <v>0</v>
      </c>
      <c r="AG381">
        <v>0</v>
      </c>
      <c r="AH381">
        <v>0</v>
      </c>
      <c r="AI381">
        <v>0</v>
      </c>
      <c r="AJ381">
        <v>5362</v>
      </c>
      <c r="AK381">
        <v>7</v>
      </c>
      <c r="AL381" t="s">
        <v>184</v>
      </c>
      <c r="AM381" s="39">
        <v>1174621</v>
      </c>
      <c r="AN381" t="s">
        <v>117</v>
      </c>
      <c r="AO381">
        <v>0</v>
      </c>
      <c r="AP381">
        <v>1</v>
      </c>
      <c r="AQ381">
        <v>2</v>
      </c>
      <c r="AR381">
        <v>0</v>
      </c>
      <c r="AS381">
        <v>0</v>
      </c>
    </row>
    <row r="382" spans="1:45" x14ac:dyDescent="0.3">
      <c r="A382">
        <v>49</v>
      </c>
      <c r="B382">
        <v>7653119350</v>
      </c>
      <c r="C382">
        <v>2</v>
      </c>
      <c r="D382" t="s">
        <v>128</v>
      </c>
      <c r="E382" s="38">
        <v>43505</v>
      </c>
      <c r="F382" s="38">
        <v>43592</v>
      </c>
      <c r="G382">
        <v>860986517</v>
      </c>
      <c r="H382">
        <v>0.01</v>
      </c>
      <c r="I382">
        <v>0.01</v>
      </c>
      <c r="J382">
        <v>0</v>
      </c>
      <c r="K382">
        <v>0</v>
      </c>
      <c r="L382" s="39">
        <v>336117220</v>
      </c>
      <c r="M382" s="38">
        <v>33967</v>
      </c>
      <c r="N382" t="s">
        <v>181</v>
      </c>
      <c r="O382" t="s">
        <v>182</v>
      </c>
      <c r="P382">
        <v>0</v>
      </c>
      <c r="Q382" t="s">
        <v>129</v>
      </c>
      <c r="R382">
        <v>0</v>
      </c>
      <c r="S382" s="38">
        <v>43552</v>
      </c>
      <c r="T382">
        <v>70</v>
      </c>
      <c r="U382">
        <v>1</v>
      </c>
      <c r="V382">
        <v>26</v>
      </c>
      <c r="W382">
        <v>914285</v>
      </c>
      <c r="X382" t="s">
        <v>183</v>
      </c>
      <c r="Y382" t="s">
        <v>125</v>
      </c>
      <c r="Z382">
        <v>0</v>
      </c>
      <c r="AA382">
        <v>1</v>
      </c>
      <c r="AB382">
        <v>1</v>
      </c>
      <c r="AC382">
        <v>0</v>
      </c>
      <c r="AD382" t="s">
        <v>128</v>
      </c>
      <c r="AE382">
        <v>0</v>
      </c>
      <c r="AF382">
        <v>0</v>
      </c>
      <c r="AG382">
        <v>1</v>
      </c>
      <c r="AH382">
        <v>0</v>
      </c>
      <c r="AI382">
        <v>0</v>
      </c>
      <c r="AJ382">
        <v>5362</v>
      </c>
      <c r="AK382">
        <v>7</v>
      </c>
      <c r="AL382" t="s">
        <v>184</v>
      </c>
      <c r="AM382" s="39">
        <v>1174621</v>
      </c>
      <c r="AN382" t="s">
        <v>117</v>
      </c>
      <c r="AO382">
        <v>0</v>
      </c>
      <c r="AP382">
        <v>1</v>
      </c>
      <c r="AQ382">
        <v>2</v>
      </c>
      <c r="AR382">
        <v>0</v>
      </c>
      <c r="AS382">
        <v>0</v>
      </c>
    </row>
    <row r="383" spans="1:45" x14ac:dyDescent="0.3">
      <c r="A383">
        <v>1684</v>
      </c>
      <c r="B383">
        <v>7653925384</v>
      </c>
      <c r="C383">
        <v>2</v>
      </c>
      <c r="D383" t="s">
        <v>418</v>
      </c>
      <c r="E383" s="38">
        <v>43516</v>
      </c>
      <c r="F383" s="38">
        <v>43523</v>
      </c>
      <c r="G383">
        <v>743090479</v>
      </c>
      <c r="H383">
        <v>0.01</v>
      </c>
      <c r="I383">
        <v>0.01</v>
      </c>
      <c r="J383">
        <v>0</v>
      </c>
      <c r="K383">
        <v>0</v>
      </c>
      <c r="L383" s="39">
        <v>314844131</v>
      </c>
      <c r="M383" s="38">
        <v>31633</v>
      </c>
      <c r="N383" t="s">
        <v>384</v>
      </c>
      <c r="O383" t="s">
        <v>1303</v>
      </c>
      <c r="P383">
        <v>0</v>
      </c>
      <c r="Q383" t="s">
        <v>112</v>
      </c>
      <c r="R383">
        <v>0</v>
      </c>
      <c r="S383" s="38">
        <v>43537</v>
      </c>
      <c r="T383" t="s">
        <v>256</v>
      </c>
      <c r="U383">
        <v>1</v>
      </c>
      <c r="V383">
        <v>32</v>
      </c>
      <c r="W383" t="s">
        <v>1304</v>
      </c>
      <c r="X383" t="s">
        <v>1305</v>
      </c>
      <c r="Y383" t="s">
        <v>1147</v>
      </c>
      <c r="Z383">
        <v>1</v>
      </c>
      <c r="AA383">
        <v>1</v>
      </c>
      <c r="AB383">
        <v>1</v>
      </c>
      <c r="AC383">
        <v>0</v>
      </c>
      <c r="AD383" t="s">
        <v>418</v>
      </c>
      <c r="AE383">
        <v>0</v>
      </c>
      <c r="AF383">
        <v>0</v>
      </c>
      <c r="AG383">
        <v>1</v>
      </c>
      <c r="AH383">
        <v>0</v>
      </c>
      <c r="AI383">
        <v>0</v>
      </c>
      <c r="AJ383">
        <v>5362</v>
      </c>
      <c r="AK383">
        <v>7</v>
      </c>
      <c r="AL383" t="s">
        <v>116</v>
      </c>
      <c r="AM383" s="39">
        <v>176155</v>
      </c>
      <c r="AN383" t="s">
        <v>117</v>
      </c>
      <c r="AO383">
        <v>0</v>
      </c>
      <c r="AP383">
        <v>1</v>
      </c>
      <c r="AQ383">
        <v>2</v>
      </c>
      <c r="AR383">
        <v>1</v>
      </c>
      <c r="AS383">
        <v>0</v>
      </c>
    </row>
    <row r="384" spans="1:45" x14ac:dyDescent="0.3">
      <c r="A384">
        <v>1217</v>
      </c>
      <c r="B384">
        <v>7655983407</v>
      </c>
      <c r="C384">
        <v>2</v>
      </c>
      <c r="D384">
        <v>59510</v>
      </c>
      <c r="E384" s="38">
        <v>43519</v>
      </c>
      <c r="F384" s="38">
        <v>43557</v>
      </c>
      <c r="G384">
        <v>841033516</v>
      </c>
      <c r="H384" s="40">
        <v>-1257.71</v>
      </c>
      <c r="I384" s="40">
        <v>-1257.71</v>
      </c>
      <c r="J384" s="40">
        <v>-1257.71</v>
      </c>
      <c r="K384" s="40">
        <v>-1257.71</v>
      </c>
      <c r="L384" s="39">
        <v>337130117</v>
      </c>
      <c r="M384" s="38">
        <v>33687</v>
      </c>
      <c r="N384" t="s">
        <v>1029</v>
      </c>
      <c r="O384" t="s">
        <v>1030</v>
      </c>
      <c r="P384">
        <v>0</v>
      </c>
      <c r="Q384" t="s">
        <v>112</v>
      </c>
      <c r="R384" s="40">
        <v>-1257.71</v>
      </c>
      <c r="S384" s="38">
        <v>43552</v>
      </c>
      <c r="T384" t="s">
        <v>118</v>
      </c>
      <c r="U384">
        <v>1</v>
      </c>
      <c r="V384">
        <v>26</v>
      </c>
      <c r="W384">
        <v>915986</v>
      </c>
      <c r="X384" t="s">
        <v>133</v>
      </c>
      <c r="Y384" t="s">
        <v>125</v>
      </c>
      <c r="Z384">
        <v>1</v>
      </c>
      <c r="AA384">
        <v>-1</v>
      </c>
      <c r="AB384">
        <v>-1</v>
      </c>
      <c r="AC384">
        <v>0</v>
      </c>
      <c r="AD384">
        <v>59510</v>
      </c>
      <c r="AE384">
        <v>0</v>
      </c>
      <c r="AF384">
        <v>0</v>
      </c>
      <c r="AG384">
        <v>0</v>
      </c>
      <c r="AH384">
        <v>0</v>
      </c>
      <c r="AI384">
        <v>0</v>
      </c>
      <c r="AJ384">
        <v>5362</v>
      </c>
      <c r="AK384">
        <v>7</v>
      </c>
      <c r="AL384" t="s">
        <v>266</v>
      </c>
      <c r="AM384" s="39">
        <v>2404974</v>
      </c>
      <c r="AN384" t="s">
        <v>117</v>
      </c>
      <c r="AO384">
        <v>0</v>
      </c>
      <c r="AP384">
        <v>1</v>
      </c>
      <c r="AQ384">
        <v>2</v>
      </c>
      <c r="AR384">
        <v>1</v>
      </c>
      <c r="AS384">
        <v>0</v>
      </c>
    </row>
    <row r="385" spans="1:45" x14ac:dyDescent="0.3">
      <c r="A385">
        <v>1218</v>
      </c>
      <c r="B385">
        <v>7655983407</v>
      </c>
      <c r="C385">
        <v>2</v>
      </c>
      <c r="D385">
        <v>59510</v>
      </c>
      <c r="E385" s="38">
        <v>43519</v>
      </c>
      <c r="F385" s="38">
        <v>43557</v>
      </c>
      <c r="G385">
        <v>841033516</v>
      </c>
      <c r="H385" s="40">
        <v>-2407.29</v>
      </c>
      <c r="I385" s="40">
        <v>-2407.29</v>
      </c>
      <c r="J385" s="40">
        <v>-1600.73</v>
      </c>
      <c r="K385" s="40">
        <v>-1600.73</v>
      </c>
      <c r="L385" s="39">
        <v>337130117</v>
      </c>
      <c r="M385" s="38">
        <v>33687</v>
      </c>
      <c r="N385" t="s">
        <v>1029</v>
      </c>
      <c r="O385" t="s">
        <v>1030</v>
      </c>
      <c r="P385">
        <v>0</v>
      </c>
      <c r="Q385" t="s">
        <v>112</v>
      </c>
      <c r="R385" s="40">
        <v>-1600.73</v>
      </c>
      <c r="S385" s="38">
        <v>43552</v>
      </c>
      <c r="T385" t="s">
        <v>118</v>
      </c>
      <c r="U385">
        <v>1</v>
      </c>
      <c r="V385">
        <v>26</v>
      </c>
      <c r="W385">
        <v>915986</v>
      </c>
      <c r="X385" t="s">
        <v>133</v>
      </c>
      <c r="Y385" t="s">
        <v>125</v>
      </c>
      <c r="Z385">
        <v>1</v>
      </c>
      <c r="AA385">
        <v>-1</v>
      </c>
      <c r="AB385">
        <v>-1</v>
      </c>
      <c r="AC385">
        <v>0</v>
      </c>
      <c r="AD385">
        <v>59510</v>
      </c>
      <c r="AE385">
        <v>0</v>
      </c>
      <c r="AF385">
        <v>0</v>
      </c>
      <c r="AG385">
        <v>0</v>
      </c>
      <c r="AH385">
        <v>0</v>
      </c>
      <c r="AI385">
        <v>0</v>
      </c>
      <c r="AJ385">
        <v>5362</v>
      </c>
      <c r="AK385">
        <v>7</v>
      </c>
      <c r="AL385" t="s">
        <v>266</v>
      </c>
      <c r="AM385" s="39">
        <v>2404974</v>
      </c>
      <c r="AN385" t="s">
        <v>117</v>
      </c>
      <c r="AO385">
        <v>0</v>
      </c>
      <c r="AP385">
        <v>1</v>
      </c>
      <c r="AQ385">
        <v>2</v>
      </c>
      <c r="AR385">
        <v>1</v>
      </c>
      <c r="AS385">
        <v>0</v>
      </c>
    </row>
    <row r="386" spans="1:45" x14ac:dyDescent="0.3">
      <c r="A386">
        <v>1219</v>
      </c>
      <c r="B386">
        <v>7655983407</v>
      </c>
      <c r="C386">
        <v>2</v>
      </c>
      <c r="D386">
        <v>59510</v>
      </c>
      <c r="E386" s="38">
        <v>43519</v>
      </c>
      <c r="F386" s="38">
        <v>43621</v>
      </c>
      <c r="G386">
        <v>841033516</v>
      </c>
      <c r="H386" s="40">
        <v>-3665</v>
      </c>
      <c r="I386" s="40">
        <v>-3665</v>
      </c>
      <c r="J386">
        <v>0</v>
      </c>
      <c r="K386">
        <v>0</v>
      </c>
      <c r="L386" s="39">
        <v>337130117</v>
      </c>
      <c r="M386" s="38">
        <v>33687</v>
      </c>
      <c r="N386" t="s">
        <v>1029</v>
      </c>
      <c r="O386" t="s">
        <v>1030</v>
      </c>
      <c r="P386">
        <v>0</v>
      </c>
      <c r="Q386" t="s">
        <v>112</v>
      </c>
      <c r="R386">
        <v>0</v>
      </c>
      <c r="S386" s="38">
        <v>43552</v>
      </c>
      <c r="T386" t="s">
        <v>127</v>
      </c>
      <c r="U386">
        <v>1</v>
      </c>
      <c r="V386">
        <v>26</v>
      </c>
      <c r="W386">
        <v>915986</v>
      </c>
      <c r="X386" t="s">
        <v>133</v>
      </c>
      <c r="Y386" t="s">
        <v>125</v>
      </c>
      <c r="Z386">
        <v>1</v>
      </c>
      <c r="AA386">
        <v>-1</v>
      </c>
      <c r="AB386">
        <v>-1</v>
      </c>
      <c r="AC386">
        <v>0</v>
      </c>
      <c r="AD386">
        <v>59510</v>
      </c>
      <c r="AE386">
        <v>0</v>
      </c>
      <c r="AF386">
        <v>0</v>
      </c>
      <c r="AG386">
        <v>0</v>
      </c>
      <c r="AH386">
        <v>0</v>
      </c>
      <c r="AI386">
        <v>0</v>
      </c>
      <c r="AJ386">
        <v>5362</v>
      </c>
      <c r="AK386">
        <v>7</v>
      </c>
      <c r="AL386" t="s">
        <v>266</v>
      </c>
      <c r="AM386" s="39">
        <v>2404974</v>
      </c>
      <c r="AN386" t="s">
        <v>117</v>
      </c>
      <c r="AO386">
        <v>0</v>
      </c>
      <c r="AP386">
        <v>1</v>
      </c>
      <c r="AQ386">
        <v>2</v>
      </c>
      <c r="AR386">
        <v>1</v>
      </c>
      <c r="AS386">
        <v>0</v>
      </c>
    </row>
    <row r="387" spans="1:45" x14ac:dyDescent="0.3">
      <c r="A387">
        <v>1220</v>
      </c>
      <c r="B387">
        <v>7655983407</v>
      </c>
      <c r="C387">
        <v>2</v>
      </c>
      <c r="D387" t="s">
        <v>128</v>
      </c>
      <c r="E387" s="38">
        <v>43519</v>
      </c>
      <c r="F387" s="38">
        <v>43621</v>
      </c>
      <c r="G387">
        <v>841033516</v>
      </c>
      <c r="H387">
        <v>0.01</v>
      </c>
      <c r="I387">
        <v>0.01</v>
      </c>
      <c r="J387">
        <v>0</v>
      </c>
      <c r="K387">
        <v>0</v>
      </c>
      <c r="L387" s="39">
        <v>337130117</v>
      </c>
      <c r="M387" s="38">
        <v>33687</v>
      </c>
      <c r="N387" t="s">
        <v>1029</v>
      </c>
      <c r="O387" t="s">
        <v>1030</v>
      </c>
      <c r="P387">
        <v>0</v>
      </c>
      <c r="Q387" t="s">
        <v>129</v>
      </c>
      <c r="R387">
        <v>0</v>
      </c>
      <c r="S387" s="38">
        <v>43552</v>
      </c>
      <c r="T387">
        <v>70</v>
      </c>
      <c r="U387">
        <v>1</v>
      </c>
      <c r="V387">
        <v>26</v>
      </c>
      <c r="W387">
        <v>915986</v>
      </c>
      <c r="X387" t="s">
        <v>133</v>
      </c>
      <c r="Y387" t="s">
        <v>125</v>
      </c>
      <c r="Z387">
        <v>1</v>
      </c>
      <c r="AA387">
        <v>1</v>
      </c>
      <c r="AB387">
        <v>1</v>
      </c>
      <c r="AC387">
        <v>0</v>
      </c>
      <c r="AD387" t="s">
        <v>128</v>
      </c>
      <c r="AE387">
        <v>0</v>
      </c>
      <c r="AF387">
        <v>0</v>
      </c>
      <c r="AG387">
        <v>1</v>
      </c>
      <c r="AH387">
        <v>0</v>
      </c>
      <c r="AI387">
        <v>0</v>
      </c>
      <c r="AJ387">
        <v>5362</v>
      </c>
      <c r="AK387">
        <v>7</v>
      </c>
      <c r="AL387" t="s">
        <v>266</v>
      </c>
      <c r="AM387" s="39">
        <v>2404974</v>
      </c>
      <c r="AN387" t="s">
        <v>117</v>
      </c>
      <c r="AO387">
        <v>0</v>
      </c>
      <c r="AP387">
        <v>1</v>
      </c>
      <c r="AQ387">
        <v>2</v>
      </c>
      <c r="AR387">
        <v>1</v>
      </c>
      <c r="AS387">
        <v>0</v>
      </c>
    </row>
    <row r="388" spans="1:45" x14ac:dyDescent="0.3">
      <c r="A388">
        <v>50</v>
      </c>
      <c r="B388">
        <v>7656743497</v>
      </c>
      <c r="C388">
        <v>2</v>
      </c>
      <c r="D388">
        <v>59510</v>
      </c>
      <c r="E388" s="38">
        <v>43520</v>
      </c>
      <c r="F388" s="38">
        <v>43635</v>
      </c>
      <c r="G388">
        <v>581672987</v>
      </c>
      <c r="H388">
        <v>0</v>
      </c>
      <c r="I388" s="40">
        <v>-2408.09</v>
      </c>
      <c r="J388" s="40">
        <v>-2408.09</v>
      </c>
      <c r="K388" s="40">
        <v>-2408.09</v>
      </c>
      <c r="L388" s="39">
        <v>206448860</v>
      </c>
      <c r="M388" s="38">
        <v>34127</v>
      </c>
      <c r="N388" t="s">
        <v>185</v>
      </c>
      <c r="O388" t="s">
        <v>186</v>
      </c>
      <c r="P388">
        <v>0</v>
      </c>
      <c r="Q388" t="s">
        <v>112</v>
      </c>
      <c r="R388">
        <v>0</v>
      </c>
      <c r="S388" s="38">
        <v>43537</v>
      </c>
      <c r="T388">
        <v>77</v>
      </c>
      <c r="U388">
        <v>1</v>
      </c>
      <c r="V388">
        <v>25</v>
      </c>
      <c r="W388">
        <v>517000</v>
      </c>
      <c r="X388" t="s">
        <v>187</v>
      </c>
      <c r="Y388" t="s">
        <v>125</v>
      </c>
      <c r="Z388">
        <v>0</v>
      </c>
      <c r="AA388">
        <v>-2</v>
      </c>
      <c r="AB388">
        <v>0</v>
      </c>
      <c r="AC388">
        <v>0</v>
      </c>
      <c r="AD388">
        <v>59510</v>
      </c>
      <c r="AE388">
        <v>0</v>
      </c>
      <c r="AF388">
        <v>0</v>
      </c>
      <c r="AG388">
        <v>0</v>
      </c>
      <c r="AH388">
        <v>0</v>
      </c>
      <c r="AI388">
        <v>0</v>
      </c>
      <c r="AJ388">
        <v>5362</v>
      </c>
      <c r="AK388">
        <v>7</v>
      </c>
      <c r="AL388" t="s">
        <v>188</v>
      </c>
      <c r="AM388" s="39">
        <v>455439</v>
      </c>
      <c r="AN388" t="s">
        <v>117</v>
      </c>
      <c r="AO388">
        <v>0</v>
      </c>
      <c r="AP388">
        <v>1</v>
      </c>
      <c r="AQ388">
        <v>2</v>
      </c>
      <c r="AR388">
        <v>0</v>
      </c>
      <c r="AS388">
        <v>0</v>
      </c>
    </row>
    <row r="389" spans="1:45" x14ac:dyDescent="0.3">
      <c r="A389">
        <v>51</v>
      </c>
      <c r="B389">
        <v>7656743497</v>
      </c>
      <c r="C389">
        <v>2</v>
      </c>
      <c r="D389">
        <v>59510</v>
      </c>
      <c r="E389" s="38">
        <v>43520</v>
      </c>
      <c r="F389" s="38">
        <v>43644</v>
      </c>
      <c r="G389">
        <v>581672987</v>
      </c>
      <c r="H389">
        <v>0</v>
      </c>
      <c r="I389">
        <v>-454.33</v>
      </c>
      <c r="J389">
        <v>-454.33</v>
      </c>
      <c r="K389">
        <v>-454.33</v>
      </c>
      <c r="L389" s="39">
        <v>206448860</v>
      </c>
      <c r="M389" s="38">
        <v>34127</v>
      </c>
      <c r="N389" t="s">
        <v>185</v>
      </c>
      <c r="O389" t="s">
        <v>186</v>
      </c>
      <c r="P389">
        <v>0</v>
      </c>
      <c r="Q389" t="s">
        <v>112</v>
      </c>
      <c r="R389">
        <v>0</v>
      </c>
      <c r="S389" s="38">
        <v>43537</v>
      </c>
      <c r="T389">
        <v>77</v>
      </c>
      <c r="U389">
        <v>1</v>
      </c>
      <c r="V389">
        <v>25</v>
      </c>
      <c r="W389">
        <v>517000</v>
      </c>
      <c r="X389" t="s">
        <v>187</v>
      </c>
      <c r="Y389" t="s">
        <v>125</v>
      </c>
      <c r="Z389">
        <v>0</v>
      </c>
      <c r="AA389">
        <v>-2</v>
      </c>
      <c r="AB389">
        <v>0</v>
      </c>
      <c r="AC389">
        <v>0</v>
      </c>
      <c r="AD389">
        <v>59510</v>
      </c>
      <c r="AE389">
        <v>0</v>
      </c>
      <c r="AF389">
        <v>0</v>
      </c>
      <c r="AG389">
        <v>0</v>
      </c>
      <c r="AH389">
        <v>0</v>
      </c>
      <c r="AI389">
        <v>0</v>
      </c>
      <c r="AJ389">
        <v>5362</v>
      </c>
      <c r="AK389">
        <v>7</v>
      </c>
      <c r="AL389" t="s">
        <v>188</v>
      </c>
      <c r="AM389" s="39">
        <v>455439</v>
      </c>
      <c r="AN389" t="s">
        <v>117</v>
      </c>
      <c r="AO389">
        <v>0</v>
      </c>
      <c r="AP389">
        <v>1</v>
      </c>
      <c r="AQ389">
        <v>2</v>
      </c>
      <c r="AR389">
        <v>0</v>
      </c>
      <c r="AS389">
        <v>0</v>
      </c>
    </row>
    <row r="390" spans="1:45" x14ac:dyDescent="0.3">
      <c r="A390">
        <v>52</v>
      </c>
      <c r="B390">
        <v>7656743497</v>
      </c>
      <c r="C390">
        <v>2</v>
      </c>
      <c r="D390">
        <v>59510</v>
      </c>
      <c r="E390" s="38">
        <v>43520</v>
      </c>
      <c r="F390" s="38">
        <v>43595</v>
      </c>
      <c r="G390">
        <v>581672987</v>
      </c>
      <c r="H390" s="40">
        <v>-1334.18</v>
      </c>
      <c r="I390" s="40">
        <v>-1334.18</v>
      </c>
      <c r="J390" s="40">
        <v>-1334.18</v>
      </c>
      <c r="K390" s="40">
        <v>-1334.18</v>
      </c>
      <c r="L390" s="39">
        <v>206448860</v>
      </c>
      <c r="M390" s="38">
        <v>34127</v>
      </c>
      <c r="N390" t="s">
        <v>185</v>
      </c>
      <c r="O390" t="s">
        <v>186</v>
      </c>
      <c r="P390">
        <v>0</v>
      </c>
      <c r="Q390" t="s">
        <v>112</v>
      </c>
      <c r="R390" s="40">
        <v>-1334.18</v>
      </c>
      <c r="S390" s="38">
        <v>43537</v>
      </c>
      <c r="T390" t="s">
        <v>118</v>
      </c>
      <c r="U390">
        <v>1</v>
      </c>
      <c r="V390">
        <v>25</v>
      </c>
      <c r="W390">
        <v>517000</v>
      </c>
      <c r="X390" t="s">
        <v>187</v>
      </c>
      <c r="Y390" t="s">
        <v>125</v>
      </c>
      <c r="Z390">
        <v>0</v>
      </c>
      <c r="AA390">
        <v>-1</v>
      </c>
      <c r="AB390">
        <v>-1</v>
      </c>
      <c r="AC390">
        <v>0</v>
      </c>
      <c r="AD390">
        <v>59510</v>
      </c>
      <c r="AE390">
        <v>0</v>
      </c>
      <c r="AF390">
        <v>0</v>
      </c>
      <c r="AG390">
        <v>0</v>
      </c>
      <c r="AH390">
        <v>0</v>
      </c>
      <c r="AI390">
        <v>0</v>
      </c>
      <c r="AJ390">
        <v>5362</v>
      </c>
      <c r="AK390">
        <v>7</v>
      </c>
      <c r="AL390" t="s">
        <v>188</v>
      </c>
      <c r="AM390" s="39">
        <v>455439</v>
      </c>
      <c r="AN390" t="s">
        <v>117</v>
      </c>
      <c r="AO390">
        <v>0</v>
      </c>
      <c r="AP390">
        <v>1</v>
      </c>
      <c r="AQ390">
        <v>2</v>
      </c>
      <c r="AR390">
        <v>0</v>
      </c>
      <c r="AS390">
        <v>0</v>
      </c>
    </row>
    <row r="391" spans="1:45" x14ac:dyDescent="0.3">
      <c r="A391">
        <v>53</v>
      </c>
      <c r="B391">
        <v>7656743497</v>
      </c>
      <c r="C391">
        <v>2</v>
      </c>
      <c r="D391">
        <v>59510</v>
      </c>
      <c r="E391" s="38">
        <v>43520</v>
      </c>
      <c r="F391" s="38">
        <v>43595</v>
      </c>
      <c r="G391">
        <v>581672987</v>
      </c>
      <c r="H391">
        <v>0</v>
      </c>
      <c r="I391" s="40">
        <v>2862.42</v>
      </c>
      <c r="J391" s="40">
        <v>2862.42</v>
      </c>
      <c r="K391" s="40">
        <v>2862.42</v>
      </c>
      <c r="L391" s="39">
        <v>206448860</v>
      </c>
      <c r="M391" s="38">
        <v>34127</v>
      </c>
      <c r="N391" t="s">
        <v>185</v>
      </c>
      <c r="O391" t="s">
        <v>186</v>
      </c>
      <c r="P391">
        <v>0</v>
      </c>
      <c r="Q391" t="s">
        <v>112</v>
      </c>
      <c r="R391">
        <v>0</v>
      </c>
      <c r="S391" s="38">
        <v>43537</v>
      </c>
      <c r="T391">
        <v>70</v>
      </c>
      <c r="U391">
        <v>1</v>
      </c>
      <c r="V391">
        <v>25</v>
      </c>
      <c r="W391">
        <v>517000</v>
      </c>
      <c r="X391" t="s">
        <v>187</v>
      </c>
      <c r="Y391" t="s">
        <v>125</v>
      </c>
      <c r="Z391">
        <v>0</v>
      </c>
      <c r="AA391">
        <v>2</v>
      </c>
      <c r="AB391">
        <v>0</v>
      </c>
      <c r="AC391">
        <v>0</v>
      </c>
      <c r="AD391">
        <v>59510</v>
      </c>
      <c r="AE391">
        <v>0</v>
      </c>
      <c r="AF391">
        <v>0</v>
      </c>
      <c r="AG391">
        <v>0</v>
      </c>
      <c r="AH391">
        <v>1</v>
      </c>
      <c r="AI391">
        <v>0</v>
      </c>
      <c r="AJ391">
        <v>5362</v>
      </c>
      <c r="AK391">
        <v>7</v>
      </c>
      <c r="AL391" t="s">
        <v>188</v>
      </c>
      <c r="AM391" s="39">
        <v>455439</v>
      </c>
      <c r="AN391" t="s">
        <v>117</v>
      </c>
      <c r="AO391">
        <v>0</v>
      </c>
      <c r="AP391">
        <v>1</v>
      </c>
      <c r="AQ391">
        <v>2</v>
      </c>
      <c r="AR391">
        <v>0</v>
      </c>
      <c r="AS391">
        <v>0</v>
      </c>
    </row>
    <row r="392" spans="1:45" x14ac:dyDescent="0.3">
      <c r="A392">
        <v>54</v>
      </c>
      <c r="B392">
        <v>7656743497</v>
      </c>
      <c r="C392">
        <v>2</v>
      </c>
      <c r="D392">
        <v>59510</v>
      </c>
      <c r="E392" s="38">
        <v>43520</v>
      </c>
      <c r="F392" s="38">
        <v>43595</v>
      </c>
      <c r="G392">
        <v>581672987</v>
      </c>
      <c r="H392" s="40">
        <v>-4633.82</v>
      </c>
      <c r="I392" s="40">
        <v>-4633.82</v>
      </c>
      <c r="J392" s="40">
        <v>-1528.24</v>
      </c>
      <c r="K392" s="40">
        <v>-1528.24</v>
      </c>
      <c r="L392" s="39">
        <v>206448860</v>
      </c>
      <c r="M392" s="38">
        <v>34127</v>
      </c>
      <c r="N392" t="s">
        <v>185</v>
      </c>
      <c r="O392" t="s">
        <v>186</v>
      </c>
      <c r="P392">
        <v>0</v>
      </c>
      <c r="Q392" t="s">
        <v>112</v>
      </c>
      <c r="R392" s="40">
        <v>-1698.04</v>
      </c>
      <c r="S392" s="38">
        <v>43537</v>
      </c>
      <c r="T392" t="s">
        <v>118</v>
      </c>
      <c r="U392">
        <v>1</v>
      </c>
      <c r="V392">
        <v>25</v>
      </c>
      <c r="W392">
        <v>517000</v>
      </c>
      <c r="X392" t="s">
        <v>187</v>
      </c>
      <c r="Y392" t="s">
        <v>125</v>
      </c>
      <c r="Z392">
        <v>0</v>
      </c>
      <c r="AA392">
        <v>-1</v>
      </c>
      <c r="AB392">
        <v>-1</v>
      </c>
      <c r="AC392">
        <v>0</v>
      </c>
      <c r="AD392">
        <v>59510</v>
      </c>
      <c r="AE392">
        <v>0</v>
      </c>
      <c r="AF392">
        <v>0</v>
      </c>
      <c r="AG392">
        <v>0</v>
      </c>
      <c r="AH392">
        <v>0</v>
      </c>
      <c r="AI392">
        <v>0</v>
      </c>
      <c r="AJ392">
        <v>5362</v>
      </c>
      <c r="AK392">
        <v>7</v>
      </c>
      <c r="AL392" t="s">
        <v>188</v>
      </c>
      <c r="AM392" s="39">
        <v>455439</v>
      </c>
      <c r="AN392" t="s">
        <v>117</v>
      </c>
      <c r="AO392">
        <v>0</v>
      </c>
      <c r="AP392">
        <v>1</v>
      </c>
      <c r="AQ392">
        <v>2</v>
      </c>
      <c r="AR392">
        <v>0</v>
      </c>
      <c r="AS392">
        <v>0</v>
      </c>
    </row>
    <row r="393" spans="1:45" x14ac:dyDescent="0.3">
      <c r="A393">
        <v>2240</v>
      </c>
      <c r="B393">
        <v>7658495007</v>
      </c>
      <c r="C393">
        <v>2</v>
      </c>
      <c r="D393">
        <v>58611</v>
      </c>
      <c r="E393" s="38">
        <v>43522</v>
      </c>
      <c r="F393" s="38">
        <v>43619</v>
      </c>
      <c r="G393">
        <v>271789460</v>
      </c>
      <c r="H393">
        <v>-155</v>
      </c>
      <c r="I393">
        <v>-155</v>
      </c>
      <c r="J393">
        <v>-114.48</v>
      </c>
      <c r="K393">
        <v>-114.48</v>
      </c>
      <c r="L393" s="39">
        <v>335316417</v>
      </c>
      <c r="M393" s="38">
        <v>27666</v>
      </c>
      <c r="N393" t="s">
        <v>955</v>
      </c>
      <c r="O393" t="s">
        <v>956</v>
      </c>
      <c r="P393">
        <v>0</v>
      </c>
      <c r="Q393" t="s">
        <v>112</v>
      </c>
      <c r="R393">
        <v>-114.48</v>
      </c>
      <c r="S393" s="38">
        <v>43552</v>
      </c>
      <c r="T393" t="s">
        <v>118</v>
      </c>
      <c r="U393">
        <v>1</v>
      </c>
      <c r="V393">
        <v>43</v>
      </c>
      <c r="W393">
        <v>905531</v>
      </c>
      <c r="X393" t="s">
        <v>133</v>
      </c>
      <c r="Y393" t="s">
        <v>241</v>
      </c>
      <c r="Z393">
        <v>0</v>
      </c>
      <c r="AA393">
        <v>-1</v>
      </c>
      <c r="AB393">
        <v>-1</v>
      </c>
      <c r="AC393">
        <v>0</v>
      </c>
      <c r="AD393">
        <v>58611</v>
      </c>
      <c r="AE393">
        <v>0</v>
      </c>
      <c r="AF393">
        <v>0</v>
      </c>
      <c r="AG393">
        <v>0</v>
      </c>
      <c r="AH393">
        <v>0</v>
      </c>
      <c r="AI393">
        <v>0</v>
      </c>
      <c r="AJ393">
        <v>5362</v>
      </c>
      <c r="AK393">
        <v>7</v>
      </c>
      <c r="AL393" t="s">
        <v>116</v>
      </c>
      <c r="AM393" s="39">
        <v>3637579</v>
      </c>
      <c r="AN393" t="s">
        <v>117</v>
      </c>
      <c r="AO393">
        <v>0</v>
      </c>
      <c r="AP393">
        <v>1</v>
      </c>
      <c r="AQ393">
        <v>2</v>
      </c>
      <c r="AR393">
        <v>0</v>
      </c>
      <c r="AS393">
        <v>0</v>
      </c>
    </row>
    <row r="394" spans="1:45" x14ac:dyDescent="0.3">
      <c r="A394">
        <v>2241</v>
      </c>
      <c r="B394">
        <v>7658495007</v>
      </c>
      <c r="C394">
        <v>2</v>
      </c>
      <c r="D394">
        <v>58611</v>
      </c>
      <c r="E394" s="38">
        <v>43522</v>
      </c>
      <c r="F394" s="38">
        <v>43619</v>
      </c>
      <c r="G394">
        <v>271789460</v>
      </c>
      <c r="H394">
        <v>114.48</v>
      </c>
      <c r="I394">
        <v>114.48</v>
      </c>
      <c r="J394">
        <v>114.48</v>
      </c>
      <c r="K394">
        <v>114.48</v>
      </c>
      <c r="L394" s="39">
        <v>335316417</v>
      </c>
      <c r="M394" s="38">
        <v>27666</v>
      </c>
      <c r="N394" t="s">
        <v>955</v>
      </c>
      <c r="O394" t="s">
        <v>956</v>
      </c>
      <c r="P394">
        <v>0</v>
      </c>
      <c r="Q394" t="s">
        <v>112</v>
      </c>
      <c r="R394">
        <v>114.48</v>
      </c>
      <c r="S394" s="38">
        <v>43552</v>
      </c>
      <c r="T394" t="s">
        <v>118</v>
      </c>
      <c r="U394">
        <v>1</v>
      </c>
      <c r="V394">
        <v>43</v>
      </c>
      <c r="W394">
        <v>905531</v>
      </c>
      <c r="X394" t="s">
        <v>133</v>
      </c>
      <c r="Y394" t="s">
        <v>241</v>
      </c>
      <c r="Z394">
        <v>0</v>
      </c>
      <c r="AA394">
        <v>1</v>
      </c>
      <c r="AB394">
        <v>1</v>
      </c>
      <c r="AC394">
        <v>0</v>
      </c>
      <c r="AD394">
        <v>58611</v>
      </c>
      <c r="AE394">
        <v>0</v>
      </c>
      <c r="AF394">
        <v>0</v>
      </c>
      <c r="AG394">
        <v>0</v>
      </c>
      <c r="AH394">
        <v>1</v>
      </c>
      <c r="AI394">
        <v>0</v>
      </c>
      <c r="AJ394">
        <v>5362</v>
      </c>
      <c r="AK394">
        <v>7</v>
      </c>
      <c r="AL394" t="s">
        <v>116</v>
      </c>
      <c r="AM394" s="39">
        <v>3637579</v>
      </c>
      <c r="AN394" t="s">
        <v>117</v>
      </c>
      <c r="AO394">
        <v>0</v>
      </c>
      <c r="AP394">
        <v>1</v>
      </c>
      <c r="AQ394">
        <v>2</v>
      </c>
      <c r="AR394">
        <v>0</v>
      </c>
      <c r="AS394">
        <v>0</v>
      </c>
    </row>
    <row r="395" spans="1:45" x14ac:dyDescent="0.3">
      <c r="A395">
        <v>2242</v>
      </c>
      <c r="B395">
        <v>7658495007</v>
      </c>
      <c r="C395">
        <v>2</v>
      </c>
      <c r="D395" t="s">
        <v>128</v>
      </c>
      <c r="E395" s="38">
        <v>43522</v>
      </c>
      <c r="F395" s="38">
        <v>43619</v>
      </c>
      <c r="G395">
        <v>271789460</v>
      </c>
      <c r="H395">
        <v>0.01</v>
      </c>
      <c r="I395">
        <v>0.01</v>
      </c>
      <c r="J395">
        <v>0</v>
      </c>
      <c r="K395">
        <v>0</v>
      </c>
      <c r="L395" s="39">
        <v>335316417</v>
      </c>
      <c r="M395" s="38">
        <v>27666</v>
      </c>
      <c r="N395" t="s">
        <v>955</v>
      </c>
      <c r="O395" t="s">
        <v>956</v>
      </c>
      <c r="P395">
        <v>0</v>
      </c>
      <c r="Q395" t="s">
        <v>129</v>
      </c>
      <c r="R395">
        <v>0</v>
      </c>
      <c r="S395" s="38">
        <v>43552</v>
      </c>
      <c r="T395">
        <v>70</v>
      </c>
      <c r="U395">
        <v>1</v>
      </c>
      <c r="V395">
        <v>43</v>
      </c>
      <c r="W395">
        <v>905531</v>
      </c>
      <c r="X395" t="s">
        <v>133</v>
      </c>
      <c r="Y395" t="s">
        <v>216</v>
      </c>
      <c r="Z395">
        <v>0</v>
      </c>
      <c r="AA395">
        <v>1</v>
      </c>
      <c r="AB395">
        <v>1</v>
      </c>
      <c r="AC395">
        <v>0</v>
      </c>
      <c r="AD395" t="s">
        <v>128</v>
      </c>
      <c r="AE395">
        <v>0</v>
      </c>
      <c r="AF395">
        <v>0</v>
      </c>
      <c r="AG395">
        <v>1</v>
      </c>
      <c r="AH395">
        <v>0</v>
      </c>
      <c r="AI395">
        <v>0</v>
      </c>
      <c r="AJ395">
        <v>5362</v>
      </c>
      <c r="AK395">
        <v>7</v>
      </c>
      <c r="AL395" t="s">
        <v>116</v>
      </c>
      <c r="AM395" s="39">
        <v>3637579</v>
      </c>
      <c r="AN395" t="s">
        <v>117</v>
      </c>
      <c r="AO395">
        <v>0</v>
      </c>
      <c r="AP395">
        <v>1</v>
      </c>
      <c r="AQ395">
        <v>2</v>
      </c>
      <c r="AR395">
        <v>0</v>
      </c>
      <c r="AS395">
        <v>0</v>
      </c>
    </row>
    <row r="396" spans="1:45" x14ac:dyDescent="0.3">
      <c r="A396">
        <v>2243</v>
      </c>
      <c r="B396">
        <v>7658495007</v>
      </c>
      <c r="C396">
        <v>2</v>
      </c>
      <c r="D396">
        <v>59510</v>
      </c>
      <c r="E396" s="38">
        <v>43522</v>
      </c>
      <c r="F396" s="38">
        <v>43619</v>
      </c>
      <c r="G396">
        <v>271789460</v>
      </c>
      <c r="H396" s="40">
        <v>-4050</v>
      </c>
      <c r="I396" s="40">
        <v>-4050</v>
      </c>
      <c r="J396">
        <v>0</v>
      </c>
      <c r="K396">
        <v>0</v>
      </c>
      <c r="L396" s="39">
        <v>335316417</v>
      </c>
      <c r="M396" s="38">
        <v>27666</v>
      </c>
      <c r="N396" t="s">
        <v>955</v>
      </c>
      <c r="O396" t="s">
        <v>956</v>
      </c>
      <c r="P396">
        <v>0</v>
      </c>
      <c r="Q396" t="s">
        <v>112</v>
      </c>
      <c r="R396">
        <v>0</v>
      </c>
      <c r="S396" s="38">
        <v>43552</v>
      </c>
      <c r="T396" t="s">
        <v>127</v>
      </c>
      <c r="U396">
        <v>1</v>
      </c>
      <c r="V396">
        <v>43</v>
      </c>
      <c r="W396">
        <v>905531</v>
      </c>
      <c r="X396" t="s">
        <v>133</v>
      </c>
      <c r="Y396" t="s">
        <v>216</v>
      </c>
      <c r="Z396">
        <v>0</v>
      </c>
      <c r="AA396">
        <v>-1</v>
      </c>
      <c r="AB396">
        <v>-1</v>
      </c>
      <c r="AC396">
        <v>0</v>
      </c>
      <c r="AD396">
        <v>59510</v>
      </c>
      <c r="AE396">
        <v>0</v>
      </c>
      <c r="AF396">
        <v>0</v>
      </c>
      <c r="AG396">
        <v>0</v>
      </c>
      <c r="AH396">
        <v>0</v>
      </c>
      <c r="AI396">
        <v>0</v>
      </c>
      <c r="AJ396">
        <v>5362</v>
      </c>
      <c r="AK396">
        <v>7</v>
      </c>
      <c r="AL396" t="s">
        <v>116</v>
      </c>
      <c r="AM396" s="39">
        <v>3637579</v>
      </c>
      <c r="AN396" t="s">
        <v>117</v>
      </c>
      <c r="AO396">
        <v>0</v>
      </c>
      <c r="AP396">
        <v>1</v>
      </c>
      <c r="AQ396">
        <v>2</v>
      </c>
      <c r="AR396">
        <v>0</v>
      </c>
      <c r="AS396">
        <v>0</v>
      </c>
    </row>
    <row r="397" spans="1:45" x14ac:dyDescent="0.3">
      <c r="A397">
        <v>55</v>
      </c>
      <c r="B397">
        <v>7658936958</v>
      </c>
      <c r="C397">
        <v>2</v>
      </c>
      <c r="D397">
        <v>59510</v>
      </c>
      <c r="E397" s="38">
        <v>43508</v>
      </c>
      <c r="F397" s="38">
        <v>43559</v>
      </c>
      <c r="G397">
        <v>223751780</v>
      </c>
      <c r="H397" s="40">
        <v>-4993.29</v>
      </c>
      <c r="I397" s="40">
        <v>-4993.29</v>
      </c>
      <c r="J397" s="40">
        <v>-2298.6</v>
      </c>
      <c r="K397" s="40">
        <v>-2298.6</v>
      </c>
      <c r="L397" s="39">
        <v>315052110</v>
      </c>
      <c r="M397" s="38">
        <v>31565</v>
      </c>
      <c r="N397" t="s">
        <v>189</v>
      </c>
      <c r="O397" t="s">
        <v>190</v>
      </c>
      <c r="P397">
        <v>0</v>
      </c>
      <c r="Q397" t="s">
        <v>112</v>
      </c>
      <c r="R397" s="40">
        <v>-2554</v>
      </c>
      <c r="S397" s="38">
        <v>43552</v>
      </c>
      <c r="T397" t="s">
        <v>118</v>
      </c>
      <c r="U397">
        <v>1</v>
      </c>
      <c r="V397">
        <v>32</v>
      </c>
      <c r="W397">
        <v>706492</v>
      </c>
      <c r="X397" t="s">
        <v>191</v>
      </c>
      <c r="Y397" t="s">
        <v>192</v>
      </c>
      <c r="Z397">
        <v>0</v>
      </c>
      <c r="AA397">
        <v>-1</v>
      </c>
      <c r="AB397">
        <v>-1</v>
      </c>
      <c r="AC397">
        <v>0</v>
      </c>
      <c r="AD397">
        <v>59510</v>
      </c>
      <c r="AE397">
        <v>0</v>
      </c>
      <c r="AF397">
        <v>0</v>
      </c>
      <c r="AG397">
        <v>0</v>
      </c>
      <c r="AH397">
        <v>0</v>
      </c>
      <c r="AI397">
        <v>0</v>
      </c>
      <c r="AJ397">
        <v>5362</v>
      </c>
      <c r="AK397">
        <v>7</v>
      </c>
      <c r="AL397" t="s">
        <v>193</v>
      </c>
      <c r="AM397" s="39">
        <v>1863203</v>
      </c>
      <c r="AN397" t="s">
        <v>117</v>
      </c>
      <c r="AO397">
        <v>0</v>
      </c>
      <c r="AP397">
        <v>1</v>
      </c>
      <c r="AQ397">
        <v>2</v>
      </c>
      <c r="AR397">
        <v>0</v>
      </c>
      <c r="AS397">
        <v>0</v>
      </c>
    </row>
    <row r="398" spans="1:45" x14ac:dyDescent="0.3">
      <c r="A398">
        <v>56</v>
      </c>
      <c r="B398">
        <v>7658936958</v>
      </c>
      <c r="C398">
        <v>2</v>
      </c>
      <c r="D398">
        <v>59510</v>
      </c>
      <c r="E398" s="38">
        <v>43508</v>
      </c>
      <c r="F398" s="38">
        <v>43559</v>
      </c>
      <c r="G398">
        <v>223751780</v>
      </c>
      <c r="H398" s="40">
        <v>-2006.71</v>
      </c>
      <c r="I398" s="40">
        <v>-2006.71</v>
      </c>
      <c r="J398" s="40">
        <v>-2006.71</v>
      </c>
      <c r="K398" s="40">
        <v>-2006.71</v>
      </c>
      <c r="L398" s="39">
        <v>315052110</v>
      </c>
      <c r="M398" s="38">
        <v>31565</v>
      </c>
      <c r="N398" t="s">
        <v>189</v>
      </c>
      <c r="O398" t="s">
        <v>190</v>
      </c>
      <c r="P398">
        <v>0</v>
      </c>
      <c r="Q398" t="s">
        <v>112</v>
      </c>
      <c r="R398" s="40">
        <v>-2006.71</v>
      </c>
      <c r="S398" s="38">
        <v>43552</v>
      </c>
      <c r="T398" t="s">
        <v>118</v>
      </c>
      <c r="U398">
        <v>1</v>
      </c>
      <c r="V398">
        <v>32</v>
      </c>
      <c r="W398">
        <v>706492</v>
      </c>
      <c r="X398" t="s">
        <v>191</v>
      </c>
      <c r="Y398" t="s">
        <v>192</v>
      </c>
      <c r="Z398">
        <v>0</v>
      </c>
      <c r="AA398">
        <v>-1</v>
      </c>
      <c r="AB398">
        <v>-1</v>
      </c>
      <c r="AC398">
        <v>0</v>
      </c>
      <c r="AD398">
        <v>59510</v>
      </c>
      <c r="AE398">
        <v>0</v>
      </c>
      <c r="AF398">
        <v>0</v>
      </c>
      <c r="AG398">
        <v>0</v>
      </c>
      <c r="AH398">
        <v>0</v>
      </c>
      <c r="AI398">
        <v>0</v>
      </c>
      <c r="AJ398">
        <v>5362</v>
      </c>
      <c r="AK398">
        <v>7</v>
      </c>
      <c r="AL398" t="s">
        <v>193</v>
      </c>
      <c r="AM398" s="39">
        <v>1863203</v>
      </c>
      <c r="AN398" t="s">
        <v>117</v>
      </c>
      <c r="AO398">
        <v>0</v>
      </c>
      <c r="AP398">
        <v>1</v>
      </c>
      <c r="AQ398">
        <v>2</v>
      </c>
      <c r="AR398">
        <v>0</v>
      </c>
      <c r="AS398">
        <v>0</v>
      </c>
    </row>
    <row r="399" spans="1:45" x14ac:dyDescent="0.3">
      <c r="A399">
        <v>57</v>
      </c>
      <c r="B399">
        <v>7658936958</v>
      </c>
      <c r="C399">
        <v>2</v>
      </c>
      <c r="D399">
        <v>59510</v>
      </c>
      <c r="E399" s="38">
        <v>43508</v>
      </c>
      <c r="F399" s="38">
        <v>43563</v>
      </c>
      <c r="G399">
        <v>223751780</v>
      </c>
      <c r="H399">
        <v>-69.3</v>
      </c>
      <c r="I399">
        <v>-69.3</v>
      </c>
      <c r="J399">
        <v>-69.3</v>
      </c>
      <c r="K399">
        <v>-69.3</v>
      </c>
      <c r="L399" s="39">
        <v>315052110</v>
      </c>
      <c r="M399" s="38">
        <v>31565</v>
      </c>
      <c r="N399" t="s">
        <v>189</v>
      </c>
      <c r="O399" t="s">
        <v>190</v>
      </c>
      <c r="P399">
        <v>0</v>
      </c>
      <c r="Q399" t="s">
        <v>112</v>
      </c>
      <c r="R399">
        <v>-69.3</v>
      </c>
      <c r="S399" s="38">
        <v>43552</v>
      </c>
      <c r="T399" t="s">
        <v>113</v>
      </c>
      <c r="U399">
        <v>1</v>
      </c>
      <c r="V399">
        <v>32</v>
      </c>
      <c r="W399">
        <v>706492</v>
      </c>
      <c r="X399" t="s">
        <v>191</v>
      </c>
      <c r="Y399" t="s">
        <v>192</v>
      </c>
      <c r="Z399">
        <v>0</v>
      </c>
      <c r="AA399">
        <v>-1</v>
      </c>
      <c r="AB399">
        <v>-1</v>
      </c>
      <c r="AC399">
        <v>0</v>
      </c>
      <c r="AD399">
        <v>59510</v>
      </c>
      <c r="AE399">
        <v>0</v>
      </c>
      <c r="AF399">
        <v>0</v>
      </c>
      <c r="AG399">
        <v>0</v>
      </c>
      <c r="AH399">
        <v>0</v>
      </c>
      <c r="AI399">
        <v>0</v>
      </c>
      <c r="AJ399">
        <v>5362</v>
      </c>
      <c r="AK399">
        <v>7</v>
      </c>
      <c r="AL399" t="s">
        <v>193</v>
      </c>
      <c r="AM399" s="39">
        <v>1863203</v>
      </c>
      <c r="AN399" t="s">
        <v>117</v>
      </c>
      <c r="AO399">
        <v>0</v>
      </c>
      <c r="AP399">
        <v>1</v>
      </c>
      <c r="AQ399">
        <v>2</v>
      </c>
      <c r="AR399">
        <v>0</v>
      </c>
      <c r="AS399">
        <v>0</v>
      </c>
    </row>
    <row r="400" spans="1:45" x14ac:dyDescent="0.3">
      <c r="A400">
        <v>672</v>
      </c>
      <c r="B400">
        <v>7661572398</v>
      </c>
      <c r="C400">
        <v>2</v>
      </c>
      <c r="D400" t="s">
        <v>128</v>
      </c>
      <c r="E400" s="38">
        <v>43511</v>
      </c>
      <c r="F400" s="38">
        <v>43596</v>
      </c>
      <c r="G400">
        <v>731310891</v>
      </c>
      <c r="H400">
        <v>0.01</v>
      </c>
      <c r="I400">
        <v>0.01</v>
      </c>
      <c r="J400">
        <v>0</v>
      </c>
      <c r="K400">
        <v>0</v>
      </c>
      <c r="L400" s="39">
        <v>334694594</v>
      </c>
      <c r="M400" s="38">
        <v>30303</v>
      </c>
      <c r="N400" t="s">
        <v>685</v>
      </c>
      <c r="O400" t="s">
        <v>686</v>
      </c>
      <c r="P400">
        <v>0</v>
      </c>
      <c r="Q400" t="s">
        <v>129</v>
      </c>
      <c r="R400">
        <v>0</v>
      </c>
      <c r="S400" s="38">
        <v>43542</v>
      </c>
      <c r="T400">
        <v>70</v>
      </c>
      <c r="U400">
        <v>1</v>
      </c>
      <c r="V400">
        <v>36</v>
      </c>
      <c r="W400">
        <v>915957</v>
      </c>
      <c r="X400" t="s">
        <v>444</v>
      </c>
      <c r="Y400" t="s">
        <v>125</v>
      </c>
      <c r="Z400">
        <v>1</v>
      </c>
      <c r="AA400">
        <v>1</v>
      </c>
      <c r="AB400">
        <v>1</v>
      </c>
      <c r="AC400">
        <v>0</v>
      </c>
      <c r="AD400" t="s">
        <v>128</v>
      </c>
      <c r="AE400">
        <v>0</v>
      </c>
      <c r="AF400">
        <v>0</v>
      </c>
      <c r="AG400">
        <v>1</v>
      </c>
      <c r="AH400">
        <v>0</v>
      </c>
      <c r="AI400">
        <v>0</v>
      </c>
      <c r="AJ400">
        <v>5362</v>
      </c>
      <c r="AK400">
        <v>7</v>
      </c>
      <c r="AL400" t="s">
        <v>270</v>
      </c>
      <c r="AM400" s="39">
        <v>2250926</v>
      </c>
      <c r="AN400" t="s">
        <v>117</v>
      </c>
      <c r="AO400">
        <v>0</v>
      </c>
      <c r="AP400">
        <v>1</v>
      </c>
      <c r="AQ400">
        <v>2</v>
      </c>
      <c r="AR400">
        <v>1</v>
      </c>
      <c r="AS400">
        <v>0</v>
      </c>
    </row>
    <row r="401" spans="1:45" x14ac:dyDescent="0.3">
      <c r="A401">
        <v>673</v>
      </c>
      <c r="B401">
        <v>7661572398</v>
      </c>
      <c r="C401">
        <v>2</v>
      </c>
      <c r="D401">
        <v>59510</v>
      </c>
      <c r="E401" s="38">
        <v>43511</v>
      </c>
      <c r="F401" s="38">
        <v>43596</v>
      </c>
      <c r="G401">
        <v>731310891</v>
      </c>
      <c r="H401" s="40">
        <v>-4932</v>
      </c>
      <c r="I401" s="40">
        <v>-4932</v>
      </c>
      <c r="J401">
        <v>0</v>
      </c>
      <c r="K401">
        <v>0</v>
      </c>
      <c r="L401" s="39">
        <v>334694594</v>
      </c>
      <c r="M401" s="38">
        <v>30303</v>
      </c>
      <c r="N401" t="s">
        <v>685</v>
      </c>
      <c r="O401" t="s">
        <v>686</v>
      </c>
      <c r="P401">
        <v>0</v>
      </c>
      <c r="Q401" t="s">
        <v>112</v>
      </c>
      <c r="R401">
        <v>0</v>
      </c>
      <c r="S401" s="38">
        <v>43542</v>
      </c>
      <c r="T401" t="s">
        <v>127</v>
      </c>
      <c r="U401">
        <v>1</v>
      </c>
      <c r="V401">
        <v>36</v>
      </c>
      <c r="W401">
        <v>915957</v>
      </c>
      <c r="X401" t="s">
        <v>444</v>
      </c>
      <c r="Y401" t="s">
        <v>125</v>
      </c>
      <c r="Z401">
        <v>1</v>
      </c>
      <c r="AA401">
        <v>-1</v>
      </c>
      <c r="AB401">
        <v>-1</v>
      </c>
      <c r="AC401">
        <v>0</v>
      </c>
      <c r="AD401">
        <v>59510</v>
      </c>
      <c r="AE401">
        <v>0</v>
      </c>
      <c r="AF401">
        <v>0</v>
      </c>
      <c r="AG401">
        <v>0</v>
      </c>
      <c r="AH401">
        <v>0</v>
      </c>
      <c r="AI401">
        <v>0</v>
      </c>
      <c r="AJ401">
        <v>5362</v>
      </c>
      <c r="AK401">
        <v>7</v>
      </c>
      <c r="AL401" t="s">
        <v>270</v>
      </c>
      <c r="AM401" s="39">
        <v>2250926</v>
      </c>
      <c r="AN401" t="s">
        <v>117</v>
      </c>
      <c r="AO401">
        <v>0</v>
      </c>
      <c r="AP401">
        <v>1</v>
      </c>
      <c r="AQ401">
        <v>2</v>
      </c>
      <c r="AR401">
        <v>1</v>
      </c>
      <c r="AS401">
        <v>0</v>
      </c>
    </row>
    <row r="402" spans="1:45" x14ac:dyDescent="0.3">
      <c r="A402">
        <v>1938</v>
      </c>
      <c r="B402">
        <v>7661690343</v>
      </c>
      <c r="C402">
        <v>2</v>
      </c>
      <c r="D402">
        <v>59515</v>
      </c>
      <c r="E402" s="38">
        <v>43491</v>
      </c>
      <c r="F402" s="38">
        <v>43558</v>
      </c>
      <c r="G402">
        <v>752566987</v>
      </c>
      <c r="H402" s="40">
        <v>-2570</v>
      </c>
      <c r="I402" s="40">
        <v>-2570</v>
      </c>
      <c r="J402" s="40">
        <v>-1474.99</v>
      </c>
      <c r="K402" s="40">
        <v>-1474.99</v>
      </c>
      <c r="L402" s="39">
        <v>302098592</v>
      </c>
      <c r="M402" s="38">
        <v>32788</v>
      </c>
      <c r="N402" t="s">
        <v>1418</v>
      </c>
      <c r="O402" t="s">
        <v>1419</v>
      </c>
      <c r="P402">
        <v>0</v>
      </c>
      <c r="Q402" t="s">
        <v>112</v>
      </c>
      <c r="R402" s="40">
        <v>-1843.74</v>
      </c>
      <c r="S402" s="38">
        <v>43553</v>
      </c>
      <c r="T402" t="s">
        <v>118</v>
      </c>
      <c r="U402">
        <v>1</v>
      </c>
      <c r="V402">
        <v>29</v>
      </c>
      <c r="W402">
        <v>902991</v>
      </c>
      <c r="X402" t="s">
        <v>607</v>
      </c>
      <c r="Y402" t="s">
        <v>125</v>
      </c>
      <c r="Z402">
        <v>0</v>
      </c>
      <c r="AA402">
        <v>-1</v>
      </c>
      <c r="AB402">
        <v>-1</v>
      </c>
      <c r="AC402">
        <v>0</v>
      </c>
      <c r="AD402">
        <v>59515</v>
      </c>
      <c r="AE402">
        <v>0</v>
      </c>
      <c r="AF402">
        <v>0</v>
      </c>
      <c r="AG402">
        <v>0</v>
      </c>
      <c r="AH402">
        <v>0</v>
      </c>
      <c r="AI402">
        <v>0</v>
      </c>
      <c r="AJ402">
        <v>5362</v>
      </c>
      <c r="AK402">
        <v>7</v>
      </c>
      <c r="AL402" t="s">
        <v>116</v>
      </c>
      <c r="AM402" s="39">
        <v>6355390</v>
      </c>
      <c r="AN402" t="s">
        <v>117</v>
      </c>
      <c r="AO402">
        <v>0</v>
      </c>
      <c r="AP402">
        <v>1</v>
      </c>
      <c r="AQ402">
        <v>2</v>
      </c>
      <c r="AR402">
        <v>0</v>
      </c>
      <c r="AS402">
        <v>0</v>
      </c>
    </row>
    <row r="403" spans="1:45" x14ac:dyDescent="0.3">
      <c r="A403">
        <v>1939</v>
      </c>
      <c r="B403">
        <v>7661690343</v>
      </c>
      <c r="C403">
        <v>2</v>
      </c>
      <c r="D403">
        <v>59515</v>
      </c>
      <c r="E403" s="38">
        <v>43491</v>
      </c>
      <c r="F403" s="38">
        <v>43558</v>
      </c>
      <c r="G403">
        <v>752566987</v>
      </c>
      <c r="H403">
        <v>-56.76</v>
      </c>
      <c r="I403">
        <v>-56.76</v>
      </c>
      <c r="J403">
        <v>-56.76</v>
      </c>
      <c r="K403">
        <v>-56.76</v>
      </c>
      <c r="L403" s="39">
        <v>302098592</v>
      </c>
      <c r="M403" s="38">
        <v>32788</v>
      </c>
      <c r="N403" t="s">
        <v>1418</v>
      </c>
      <c r="O403" t="s">
        <v>1419</v>
      </c>
      <c r="P403">
        <v>0</v>
      </c>
      <c r="Q403" t="s">
        <v>112</v>
      </c>
      <c r="R403">
        <v>-56.76</v>
      </c>
      <c r="S403" s="38">
        <v>43553</v>
      </c>
      <c r="T403" t="s">
        <v>113</v>
      </c>
      <c r="U403">
        <v>1</v>
      </c>
      <c r="V403">
        <v>29</v>
      </c>
      <c r="W403">
        <v>902991</v>
      </c>
      <c r="X403" t="s">
        <v>607</v>
      </c>
      <c r="Y403" t="s">
        <v>125</v>
      </c>
      <c r="Z403">
        <v>0</v>
      </c>
      <c r="AA403">
        <v>-1</v>
      </c>
      <c r="AB403">
        <v>-1</v>
      </c>
      <c r="AC403">
        <v>0</v>
      </c>
      <c r="AD403">
        <v>59515</v>
      </c>
      <c r="AE403">
        <v>0</v>
      </c>
      <c r="AF403">
        <v>0</v>
      </c>
      <c r="AG403">
        <v>0</v>
      </c>
      <c r="AH403">
        <v>0</v>
      </c>
      <c r="AI403">
        <v>0</v>
      </c>
      <c r="AJ403">
        <v>5362</v>
      </c>
      <c r="AK403">
        <v>7</v>
      </c>
      <c r="AL403" t="s">
        <v>116</v>
      </c>
      <c r="AM403" s="39">
        <v>6355390</v>
      </c>
      <c r="AN403" t="s">
        <v>117</v>
      </c>
      <c r="AO403">
        <v>0</v>
      </c>
      <c r="AP403">
        <v>1</v>
      </c>
      <c r="AQ403">
        <v>2</v>
      </c>
      <c r="AR403">
        <v>0</v>
      </c>
      <c r="AS403">
        <v>0</v>
      </c>
    </row>
    <row r="404" spans="1:45" x14ac:dyDescent="0.3">
      <c r="A404">
        <v>2244</v>
      </c>
      <c r="B404">
        <v>7661793570</v>
      </c>
      <c r="C404">
        <v>2</v>
      </c>
      <c r="D404" t="s">
        <v>128</v>
      </c>
      <c r="E404" s="38">
        <v>43315</v>
      </c>
      <c r="F404" s="38">
        <v>43594</v>
      </c>
      <c r="G404">
        <v>391027594</v>
      </c>
      <c r="H404">
        <v>0.01</v>
      </c>
      <c r="I404">
        <v>0.01</v>
      </c>
      <c r="J404">
        <v>0</v>
      </c>
      <c r="K404">
        <v>0</v>
      </c>
      <c r="L404" s="39">
        <v>330478544</v>
      </c>
      <c r="M404" s="38">
        <v>32412</v>
      </c>
      <c r="N404" t="s">
        <v>1343</v>
      </c>
      <c r="O404" t="s">
        <v>385</v>
      </c>
      <c r="P404">
        <v>0</v>
      </c>
      <c r="Q404" t="s">
        <v>129</v>
      </c>
      <c r="R404">
        <v>0</v>
      </c>
      <c r="S404" s="38">
        <v>43553</v>
      </c>
      <c r="T404">
        <v>70</v>
      </c>
      <c r="U404">
        <v>1</v>
      </c>
      <c r="V404">
        <v>29</v>
      </c>
      <c r="W404">
        <v>907543</v>
      </c>
      <c r="X404" t="s">
        <v>133</v>
      </c>
      <c r="Y404" t="s">
        <v>125</v>
      </c>
      <c r="Z404">
        <v>1</v>
      </c>
      <c r="AA404">
        <v>1</v>
      </c>
      <c r="AB404">
        <v>1</v>
      </c>
      <c r="AC404">
        <v>0</v>
      </c>
      <c r="AD404" t="s">
        <v>128</v>
      </c>
      <c r="AE404">
        <v>0</v>
      </c>
      <c r="AF404">
        <v>0</v>
      </c>
      <c r="AG404">
        <v>1</v>
      </c>
      <c r="AH404">
        <v>0</v>
      </c>
      <c r="AI404">
        <v>0</v>
      </c>
      <c r="AJ404">
        <v>5063</v>
      </c>
      <c r="AK404">
        <v>1</v>
      </c>
      <c r="AL404" t="s">
        <v>139</v>
      </c>
      <c r="AM404" s="39">
        <v>1599015</v>
      </c>
      <c r="AN404" t="s">
        <v>243</v>
      </c>
      <c r="AO404">
        <v>1</v>
      </c>
      <c r="AP404">
        <v>1</v>
      </c>
      <c r="AQ404">
        <v>2</v>
      </c>
      <c r="AR404">
        <v>1</v>
      </c>
      <c r="AS404">
        <v>0</v>
      </c>
    </row>
    <row r="405" spans="1:45" x14ac:dyDescent="0.3">
      <c r="A405">
        <v>2245</v>
      </c>
      <c r="B405">
        <v>7661793570</v>
      </c>
      <c r="C405">
        <v>2</v>
      </c>
      <c r="D405">
        <v>59515</v>
      </c>
      <c r="E405" s="38">
        <v>43315</v>
      </c>
      <c r="F405" s="38">
        <v>43594</v>
      </c>
      <c r="G405">
        <v>391027594</v>
      </c>
      <c r="H405" s="40">
        <v>-7000</v>
      </c>
      <c r="I405" s="40">
        <v>-7000</v>
      </c>
      <c r="J405">
        <v>0</v>
      </c>
      <c r="K405">
        <v>0</v>
      </c>
      <c r="L405" s="39">
        <v>330478544</v>
      </c>
      <c r="M405" s="38">
        <v>32412</v>
      </c>
      <c r="N405" t="s">
        <v>1343</v>
      </c>
      <c r="O405" t="s">
        <v>385</v>
      </c>
      <c r="P405">
        <v>0</v>
      </c>
      <c r="Q405" t="s">
        <v>112</v>
      </c>
      <c r="R405">
        <v>0</v>
      </c>
      <c r="S405" s="38">
        <v>43553</v>
      </c>
      <c r="T405" t="s">
        <v>164</v>
      </c>
      <c r="U405">
        <v>1</v>
      </c>
      <c r="V405">
        <v>29</v>
      </c>
      <c r="W405">
        <v>907543</v>
      </c>
      <c r="X405" t="s">
        <v>133</v>
      </c>
      <c r="Y405" t="s">
        <v>125</v>
      </c>
      <c r="Z405">
        <v>1</v>
      </c>
      <c r="AA405">
        <v>-1</v>
      </c>
      <c r="AB405">
        <v>-1</v>
      </c>
      <c r="AC405">
        <v>0</v>
      </c>
      <c r="AD405">
        <v>59515</v>
      </c>
      <c r="AE405">
        <v>1</v>
      </c>
      <c r="AF405">
        <v>0</v>
      </c>
      <c r="AG405">
        <v>0</v>
      </c>
      <c r="AH405">
        <v>0</v>
      </c>
      <c r="AI405">
        <v>0</v>
      </c>
      <c r="AJ405">
        <v>5063</v>
      </c>
      <c r="AK405">
        <v>1</v>
      </c>
      <c r="AL405" t="s">
        <v>139</v>
      </c>
      <c r="AM405" s="39">
        <v>1599015</v>
      </c>
      <c r="AN405" t="s">
        <v>243</v>
      </c>
      <c r="AO405">
        <v>1</v>
      </c>
      <c r="AP405">
        <v>1</v>
      </c>
      <c r="AQ405">
        <v>2</v>
      </c>
      <c r="AR405">
        <v>1</v>
      </c>
      <c r="AS405">
        <v>0</v>
      </c>
    </row>
    <row r="406" spans="1:45" x14ac:dyDescent="0.3">
      <c r="A406">
        <v>947</v>
      </c>
      <c r="B406">
        <v>7662180622</v>
      </c>
      <c r="C406">
        <v>2</v>
      </c>
      <c r="D406">
        <v>59510</v>
      </c>
      <c r="E406" s="38">
        <v>43506</v>
      </c>
      <c r="F406" s="38">
        <v>43550</v>
      </c>
      <c r="G406">
        <v>582422542</v>
      </c>
      <c r="H406" s="40">
        <v>-3055.36</v>
      </c>
      <c r="I406" s="40">
        <v>-3055.36</v>
      </c>
      <c r="J406" s="40">
        <v>-2061.36</v>
      </c>
      <c r="K406" s="40">
        <v>-2061.36</v>
      </c>
      <c r="L406" s="39">
        <v>262203464</v>
      </c>
      <c r="M406" s="38">
        <v>29427</v>
      </c>
      <c r="N406" t="s">
        <v>869</v>
      </c>
      <c r="O406" t="s">
        <v>870</v>
      </c>
      <c r="P406">
        <v>0</v>
      </c>
      <c r="Q406" t="s">
        <v>112</v>
      </c>
      <c r="R406" s="40">
        <v>-2061.36</v>
      </c>
      <c r="S406" s="38">
        <v>43539</v>
      </c>
      <c r="T406" t="s">
        <v>118</v>
      </c>
      <c r="U406">
        <v>1</v>
      </c>
      <c r="V406">
        <v>38</v>
      </c>
      <c r="W406">
        <v>189416</v>
      </c>
      <c r="X406" t="s">
        <v>255</v>
      </c>
      <c r="Y406" t="s">
        <v>234</v>
      </c>
      <c r="Z406">
        <v>0</v>
      </c>
      <c r="AA406">
        <v>-1</v>
      </c>
      <c r="AB406">
        <v>-1</v>
      </c>
      <c r="AC406">
        <v>0</v>
      </c>
      <c r="AD406">
        <v>59510</v>
      </c>
      <c r="AE406">
        <v>0</v>
      </c>
      <c r="AF406">
        <v>0</v>
      </c>
      <c r="AG406">
        <v>0</v>
      </c>
      <c r="AH406">
        <v>0</v>
      </c>
      <c r="AI406">
        <v>0</v>
      </c>
      <c r="AJ406">
        <v>5362</v>
      </c>
      <c r="AK406">
        <v>7</v>
      </c>
      <c r="AL406" t="s">
        <v>433</v>
      </c>
      <c r="AM406" s="39">
        <v>1312098</v>
      </c>
      <c r="AN406" t="s">
        <v>117</v>
      </c>
      <c r="AO406">
        <v>0</v>
      </c>
      <c r="AP406">
        <v>1</v>
      </c>
      <c r="AQ406">
        <v>2</v>
      </c>
      <c r="AR406">
        <v>0</v>
      </c>
      <c r="AS406">
        <v>0</v>
      </c>
    </row>
    <row r="407" spans="1:45" x14ac:dyDescent="0.3">
      <c r="A407">
        <v>948</v>
      </c>
      <c r="B407">
        <v>7662180622</v>
      </c>
      <c r="C407">
        <v>2</v>
      </c>
      <c r="D407">
        <v>59510</v>
      </c>
      <c r="E407" s="38">
        <v>43506</v>
      </c>
      <c r="F407" s="38">
        <v>43550</v>
      </c>
      <c r="G407">
        <v>582422542</v>
      </c>
      <c r="H407" s="40">
        <v>-1619.64</v>
      </c>
      <c r="I407" s="40">
        <v>-1619.64</v>
      </c>
      <c r="J407" s="40">
        <v>-1619.64</v>
      </c>
      <c r="K407" s="40">
        <v>-1619.64</v>
      </c>
      <c r="L407" s="39">
        <v>262203464</v>
      </c>
      <c r="M407" s="38">
        <v>29427</v>
      </c>
      <c r="N407" t="s">
        <v>869</v>
      </c>
      <c r="O407" t="s">
        <v>870</v>
      </c>
      <c r="P407">
        <v>0</v>
      </c>
      <c r="Q407" t="s">
        <v>112</v>
      </c>
      <c r="R407" s="40">
        <v>-1619.64</v>
      </c>
      <c r="S407" s="38">
        <v>43539</v>
      </c>
      <c r="U407">
        <v>1</v>
      </c>
      <c r="V407">
        <v>38</v>
      </c>
      <c r="W407">
        <v>189416</v>
      </c>
      <c r="X407" t="s">
        <v>255</v>
      </c>
      <c r="Y407" t="s">
        <v>234</v>
      </c>
      <c r="Z407">
        <v>0</v>
      </c>
      <c r="AA407">
        <v>-1</v>
      </c>
      <c r="AB407">
        <v>-1</v>
      </c>
      <c r="AC407">
        <v>0</v>
      </c>
      <c r="AD407">
        <v>59510</v>
      </c>
      <c r="AE407">
        <v>0</v>
      </c>
      <c r="AF407">
        <v>0</v>
      </c>
      <c r="AG407">
        <v>0</v>
      </c>
      <c r="AH407">
        <v>0</v>
      </c>
      <c r="AI407">
        <v>0</v>
      </c>
      <c r="AJ407">
        <v>5362</v>
      </c>
      <c r="AK407">
        <v>7</v>
      </c>
      <c r="AL407" t="s">
        <v>433</v>
      </c>
      <c r="AM407" s="39">
        <v>1312098</v>
      </c>
      <c r="AN407" t="s">
        <v>117</v>
      </c>
      <c r="AO407">
        <v>0</v>
      </c>
      <c r="AP407">
        <v>1</v>
      </c>
      <c r="AQ407">
        <v>2</v>
      </c>
      <c r="AR407">
        <v>0</v>
      </c>
      <c r="AS407">
        <v>0</v>
      </c>
    </row>
    <row r="408" spans="1:45" x14ac:dyDescent="0.3">
      <c r="A408">
        <v>949</v>
      </c>
      <c r="B408">
        <v>7662180622</v>
      </c>
      <c r="C408">
        <v>2</v>
      </c>
      <c r="D408">
        <v>59510</v>
      </c>
      <c r="E408" s="38">
        <v>43506</v>
      </c>
      <c r="F408" s="38">
        <v>43551</v>
      </c>
      <c r="G408">
        <v>582422542</v>
      </c>
      <c r="H408">
        <v>-141.51</v>
      </c>
      <c r="I408">
        <v>-141.51</v>
      </c>
      <c r="J408">
        <v>-141.51</v>
      </c>
      <c r="K408">
        <v>-141.51</v>
      </c>
      <c r="L408" s="39">
        <v>262203464</v>
      </c>
      <c r="M408" s="38">
        <v>29427</v>
      </c>
      <c r="N408" t="s">
        <v>869</v>
      </c>
      <c r="O408" t="s">
        <v>870</v>
      </c>
      <c r="P408">
        <v>0</v>
      </c>
      <c r="Q408" t="s">
        <v>112</v>
      </c>
      <c r="R408">
        <v>-141.51</v>
      </c>
      <c r="S408" s="38">
        <v>43539</v>
      </c>
      <c r="T408" t="s">
        <v>113</v>
      </c>
      <c r="U408">
        <v>1</v>
      </c>
      <c r="V408">
        <v>38</v>
      </c>
      <c r="W408">
        <v>189416</v>
      </c>
      <c r="X408" t="s">
        <v>255</v>
      </c>
      <c r="Y408" t="s">
        <v>234</v>
      </c>
      <c r="Z408">
        <v>0</v>
      </c>
      <c r="AA408">
        <v>-1</v>
      </c>
      <c r="AB408">
        <v>-1</v>
      </c>
      <c r="AC408">
        <v>0</v>
      </c>
      <c r="AD408">
        <v>59510</v>
      </c>
      <c r="AE408">
        <v>0</v>
      </c>
      <c r="AF408">
        <v>0</v>
      </c>
      <c r="AG408">
        <v>0</v>
      </c>
      <c r="AH408">
        <v>0</v>
      </c>
      <c r="AI408">
        <v>0</v>
      </c>
      <c r="AJ408">
        <v>5362</v>
      </c>
      <c r="AK408">
        <v>7</v>
      </c>
      <c r="AL408" t="s">
        <v>433</v>
      </c>
      <c r="AM408" s="39">
        <v>1312098</v>
      </c>
      <c r="AN408" t="s">
        <v>117</v>
      </c>
      <c r="AO408">
        <v>0</v>
      </c>
      <c r="AP408">
        <v>1</v>
      </c>
      <c r="AQ408">
        <v>2</v>
      </c>
      <c r="AR408">
        <v>0</v>
      </c>
      <c r="AS408">
        <v>0</v>
      </c>
    </row>
    <row r="409" spans="1:45" x14ac:dyDescent="0.3">
      <c r="A409">
        <v>58</v>
      </c>
      <c r="B409">
        <v>7662627235</v>
      </c>
      <c r="C409">
        <v>2</v>
      </c>
      <c r="D409">
        <v>59510</v>
      </c>
      <c r="E409" s="38">
        <v>43523</v>
      </c>
      <c r="F409" s="38">
        <v>43782</v>
      </c>
      <c r="G409">
        <v>431664107</v>
      </c>
      <c r="H409">
        <v>0</v>
      </c>
      <c r="I409" s="40">
        <v>2195.91</v>
      </c>
      <c r="J409" s="40">
        <v>2195.91</v>
      </c>
      <c r="K409" s="40">
        <v>2195.91</v>
      </c>
      <c r="L409" s="39">
        <v>299813874</v>
      </c>
      <c r="M409" s="38">
        <v>35636</v>
      </c>
      <c r="N409" t="s">
        <v>194</v>
      </c>
      <c r="O409" t="s">
        <v>195</v>
      </c>
      <c r="P409">
        <v>0</v>
      </c>
      <c r="Q409" t="s">
        <v>112</v>
      </c>
      <c r="R409">
        <v>0</v>
      </c>
      <c r="S409" s="38">
        <v>43552</v>
      </c>
      <c r="T409">
        <v>70</v>
      </c>
      <c r="U409">
        <v>1</v>
      </c>
      <c r="V409">
        <v>21</v>
      </c>
      <c r="W409">
        <v>716678</v>
      </c>
      <c r="X409" t="s">
        <v>196</v>
      </c>
      <c r="Y409" t="s">
        <v>197</v>
      </c>
      <c r="Z409">
        <v>0</v>
      </c>
      <c r="AA409">
        <v>1</v>
      </c>
      <c r="AB409">
        <v>0</v>
      </c>
      <c r="AC409">
        <v>0</v>
      </c>
      <c r="AD409">
        <v>59510</v>
      </c>
      <c r="AE409">
        <v>0</v>
      </c>
      <c r="AF409">
        <v>0</v>
      </c>
      <c r="AG409">
        <v>0</v>
      </c>
      <c r="AH409">
        <v>1</v>
      </c>
      <c r="AI409">
        <v>0</v>
      </c>
      <c r="AJ409">
        <v>5362</v>
      </c>
      <c r="AK409">
        <v>7</v>
      </c>
      <c r="AL409" t="s">
        <v>198</v>
      </c>
      <c r="AM409" s="39">
        <v>6475503</v>
      </c>
      <c r="AN409" t="s">
        <v>117</v>
      </c>
      <c r="AO409">
        <v>0</v>
      </c>
      <c r="AP409">
        <v>1</v>
      </c>
      <c r="AQ409">
        <v>2</v>
      </c>
      <c r="AR409">
        <v>0</v>
      </c>
      <c r="AS409">
        <v>0</v>
      </c>
    </row>
    <row r="410" spans="1:45" x14ac:dyDescent="0.3">
      <c r="A410">
        <v>59</v>
      </c>
      <c r="B410">
        <v>7662627235</v>
      </c>
      <c r="C410">
        <v>2</v>
      </c>
      <c r="D410">
        <v>59510</v>
      </c>
      <c r="E410" s="38">
        <v>43523</v>
      </c>
      <c r="F410" s="38">
        <v>43782</v>
      </c>
      <c r="G410">
        <v>431664107</v>
      </c>
      <c r="H410" s="40">
        <v>-1123.49</v>
      </c>
      <c r="I410" s="40">
        <v>-1123.49</v>
      </c>
      <c r="J410" s="40">
        <v>-1123.49</v>
      </c>
      <c r="K410" s="40">
        <v>-1123.49</v>
      </c>
      <c r="L410" s="39">
        <v>299813874</v>
      </c>
      <c r="M410" s="38">
        <v>35636</v>
      </c>
      <c r="N410" t="s">
        <v>194</v>
      </c>
      <c r="O410" t="s">
        <v>195</v>
      </c>
      <c r="P410">
        <v>0</v>
      </c>
      <c r="Q410" t="s">
        <v>112</v>
      </c>
      <c r="R410" s="40">
        <v>-1123.49</v>
      </c>
      <c r="S410" s="38">
        <v>43552</v>
      </c>
      <c r="T410" t="s">
        <v>118</v>
      </c>
      <c r="U410">
        <v>1</v>
      </c>
      <c r="V410">
        <v>21</v>
      </c>
      <c r="W410">
        <v>716678</v>
      </c>
      <c r="X410" t="s">
        <v>196</v>
      </c>
      <c r="Y410" t="s">
        <v>197</v>
      </c>
      <c r="Z410">
        <v>0</v>
      </c>
      <c r="AA410">
        <v>-1</v>
      </c>
      <c r="AB410">
        <v>-1</v>
      </c>
      <c r="AC410">
        <v>0</v>
      </c>
      <c r="AD410">
        <v>59510</v>
      </c>
      <c r="AE410">
        <v>0</v>
      </c>
      <c r="AF410">
        <v>0</v>
      </c>
      <c r="AG410">
        <v>0</v>
      </c>
      <c r="AH410">
        <v>0</v>
      </c>
      <c r="AI410">
        <v>0</v>
      </c>
      <c r="AJ410">
        <v>5362</v>
      </c>
      <c r="AK410">
        <v>7</v>
      </c>
      <c r="AL410" t="s">
        <v>198</v>
      </c>
      <c r="AM410" s="39">
        <v>6475503</v>
      </c>
      <c r="AN410" t="s">
        <v>117</v>
      </c>
      <c r="AO410">
        <v>0</v>
      </c>
      <c r="AP410">
        <v>1</v>
      </c>
      <c r="AQ410">
        <v>2</v>
      </c>
      <c r="AR410">
        <v>0</v>
      </c>
      <c r="AS410">
        <v>0</v>
      </c>
    </row>
    <row r="411" spans="1:45" x14ac:dyDescent="0.3">
      <c r="A411">
        <v>60</v>
      </c>
      <c r="B411">
        <v>7662627235</v>
      </c>
      <c r="C411">
        <v>2</v>
      </c>
      <c r="D411">
        <v>59510</v>
      </c>
      <c r="E411" s="38">
        <v>43523</v>
      </c>
      <c r="F411" s="38">
        <v>43782</v>
      </c>
      <c r="G411">
        <v>431664107</v>
      </c>
      <c r="H411">
        <v>0</v>
      </c>
      <c r="I411" s="40">
        <v>-2195.91</v>
      </c>
      <c r="J411" s="40">
        <v>-2195.91</v>
      </c>
      <c r="K411" s="40">
        <v>-2195.91</v>
      </c>
      <c r="L411" s="39">
        <v>299813874</v>
      </c>
      <c r="M411" s="38">
        <v>35636</v>
      </c>
      <c r="N411" t="s">
        <v>194</v>
      </c>
      <c r="O411" t="s">
        <v>195</v>
      </c>
      <c r="P411">
        <v>0</v>
      </c>
      <c r="Q411" t="s">
        <v>112</v>
      </c>
      <c r="R411">
        <v>0</v>
      </c>
      <c r="S411" s="38">
        <v>43552</v>
      </c>
      <c r="T411">
        <v>70</v>
      </c>
      <c r="U411">
        <v>1</v>
      </c>
      <c r="V411">
        <v>21</v>
      </c>
      <c r="W411">
        <v>716678</v>
      </c>
      <c r="X411" t="s">
        <v>196</v>
      </c>
      <c r="Y411" t="s">
        <v>197</v>
      </c>
      <c r="Z411">
        <v>0</v>
      </c>
      <c r="AA411">
        <v>-1</v>
      </c>
      <c r="AB411">
        <v>0</v>
      </c>
      <c r="AC411">
        <v>0</v>
      </c>
      <c r="AD411">
        <v>59510</v>
      </c>
      <c r="AE411">
        <v>0</v>
      </c>
      <c r="AF411">
        <v>0</v>
      </c>
      <c r="AG411">
        <v>0</v>
      </c>
      <c r="AH411">
        <v>0</v>
      </c>
      <c r="AI411">
        <v>0</v>
      </c>
      <c r="AJ411">
        <v>5362</v>
      </c>
      <c r="AK411">
        <v>7</v>
      </c>
      <c r="AL411" t="s">
        <v>198</v>
      </c>
      <c r="AM411" s="39">
        <v>6475503</v>
      </c>
      <c r="AN411" t="s">
        <v>117</v>
      </c>
      <c r="AO411">
        <v>0</v>
      </c>
      <c r="AP411">
        <v>1</v>
      </c>
      <c r="AQ411">
        <v>2</v>
      </c>
      <c r="AR411">
        <v>0</v>
      </c>
      <c r="AS411">
        <v>0</v>
      </c>
    </row>
    <row r="412" spans="1:45" x14ac:dyDescent="0.3">
      <c r="A412">
        <v>61</v>
      </c>
      <c r="B412">
        <v>7662627235</v>
      </c>
      <c r="C412">
        <v>2</v>
      </c>
      <c r="D412">
        <v>59510</v>
      </c>
      <c r="E412" s="38">
        <v>43523</v>
      </c>
      <c r="F412" s="38">
        <v>43782</v>
      </c>
      <c r="G412">
        <v>431664107</v>
      </c>
      <c r="H412" s="40">
        <v>-2159.5100000000002</v>
      </c>
      <c r="I412" s="40">
        <v>-2159.5100000000002</v>
      </c>
      <c r="J412" s="40">
        <v>-1072.42</v>
      </c>
      <c r="K412" s="40">
        <v>-1072.42</v>
      </c>
      <c r="L412" s="39">
        <v>299813874</v>
      </c>
      <c r="M412" s="38">
        <v>35636</v>
      </c>
      <c r="N412" t="s">
        <v>194</v>
      </c>
      <c r="O412" t="s">
        <v>195</v>
      </c>
      <c r="P412">
        <v>0</v>
      </c>
      <c r="Q412" t="s">
        <v>112</v>
      </c>
      <c r="R412" s="40">
        <v>-1429.89</v>
      </c>
      <c r="S412" s="38">
        <v>43552</v>
      </c>
      <c r="T412" t="s">
        <v>118</v>
      </c>
      <c r="U412">
        <v>1</v>
      </c>
      <c r="V412">
        <v>21</v>
      </c>
      <c r="W412">
        <v>716678</v>
      </c>
      <c r="X412" t="s">
        <v>196</v>
      </c>
      <c r="Y412" t="s">
        <v>197</v>
      </c>
      <c r="Z412">
        <v>0</v>
      </c>
      <c r="AA412">
        <v>-1</v>
      </c>
      <c r="AB412">
        <v>-1</v>
      </c>
      <c r="AC412">
        <v>0</v>
      </c>
      <c r="AD412">
        <v>59510</v>
      </c>
      <c r="AE412">
        <v>0</v>
      </c>
      <c r="AF412">
        <v>0</v>
      </c>
      <c r="AG412">
        <v>0</v>
      </c>
      <c r="AH412">
        <v>0</v>
      </c>
      <c r="AI412">
        <v>0</v>
      </c>
      <c r="AJ412">
        <v>5362</v>
      </c>
      <c r="AK412">
        <v>7</v>
      </c>
      <c r="AL412" t="s">
        <v>198</v>
      </c>
      <c r="AM412" s="39">
        <v>6475503</v>
      </c>
      <c r="AN412" t="s">
        <v>117</v>
      </c>
      <c r="AO412">
        <v>0</v>
      </c>
      <c r="AP412">
        <v>1</v>
      </c>
      <c r="AQ412">
        <v>2</v>
      </c>
      <c r="AR412">
        <v>0</v>
      </c>
      <c r="AS412">
        <v>0</v>
      </c>
    </row>
    <row r="413" spans="1:45" x14ac:dyDescent="0.3">
      <c r="A413">
        <v>1221</v>
      </c>
      <c r="B413">
        <v>7665661931</v>
      </c>
      <c r="C413">
        <v>2</v>
      </c>
      <c r="D413">
        <v>59510</v>
      </c>
      <c r="E413" s="38">
        <v>43523</v>
      </c>
      <c r="F413" s="38">
        <v>43811</v>
      </c>
      <c r="G413">
        <v>911352172</v>
      </c>
      <c r="H413">
        <v>0</v>
      </c>
      <c r="I413">
        <v>-160</v>
      </c>
      <c r="J413">
        <v>-160</v>
      </c>
      <c r="K413">
        <v>-160</v>
      </c>
      <c r="L413" s="39">
        <v>305426928</v>
      </c>
      <c r="M413" s="38">
        <v>30408</v>
      </c>
      <c r="N413" t="s">
        <v>1031</v>
      </c>
      <c r="O413" t="s">
        <v>1032</v>
      </c>
      <c r="P413">
        <v>0</v>
      </c>
      <c r="Q413" t="s">
        <v>112</v>
      </c>
      <c r="R413">
        <v>0</v>
      </c>
      <c r="S413" s="38">
        <v>43556</v>
      </c>
      <c r="T413">
        <v>77</v>
      </c>
      <c r="U413">
        <v>1</v>
      </c>
      <c r="V413">
        <v>35</v>
      </c>
      <c r="W413">
        <v>228222</v>
      </c>
      <c r="X413" t="s">
        <v>187</v>
      </c>
      <c r="Y413" t="s">
        <v>125</v>
      </c>
      <c r="Z413">
        <v>0</v>
      </c>
      <c r="AA413">
        <v>-1</v>
      </c>
      <c r="AB413">
        <v>0</v>
      </c>
      <c r="AC413">
        <v>0</v>
      </c>
      <c r="AD413">
        <v>59510</v>
      </c>
      <c r="AE413">
        <v>0</v>
      </c>
      <c r="AF413">
        <v>0</v>
      </c>
      <c r="AG413">
        <v>0</v>
      </c>
      <c r="AH413">
        <v>0</v>
      </c>
      <c r="AI413">
        <v>0</v>
      </c>
      <c r="AJ413">
        <v>5362</v>
      </c>
      <c r="AK413">
        <v>7</v>
      </c>
      <c r="AL413" t="s">
        <v>429</v>
      </c>
      <c r="AM413" s="39">
        <v>918555</v>
      </c>
      <c r="AN413" t="s">
        <v>117</v>
      </c>
      <c r="AO413">
        <v>0</v>
      </c>
      <c r="AP413">
        <v>1</v>
      </c>
      <c r="AQ413">
        <v>2</v>
      </c>
      <c r="AR413">
        <v>0</v>
      </c>
      <c r="AS413">
        <v>0</v>
      </c>
    </row>
    <row r="414" spans="1:45" x14ac:dyDescent="0.3">
      <c r="A414">
        <v>1222</v>
      </c>
      <c r="B414">
        <v>7665661931</v>
      </c>
      <c r="C414">
        <v>2</v>
      </c>
      <c r="D414">
        <v>59510</v>
      </c>
      <c r="E414" s="38">
        <v>43523</v>
      </c>
      <c r="F414" s="38">
        <v>43732</v>
      </c>
      <c r="G414">
        <v>911352172</v>
      </c>
      <c r="H414" s="40">
        <v>-1976.92</v>
      </c>
      <c r="I414" s="40">
        <v>-1976.92</v>
      </c>
      <c r="J414" s="40">
        <v>-1976.92</v>
      </c>
      <c r="K414" s="40">
        <v>-1976.92</v>
      </c>
      <c r="L414" s="39">
        <v>305426928</v>
      </c>
      <c r="M414" s="38">
        <v>30408</v>
      </c>
      <c r="N414" t="s">
        <v>1031</v>
      </c>
      <c r="O414" t="s">
        <v>1032</v>
      </c>
      <c r="P414">
        <v>0</v>
      </c>
      <c r="Q414" t="s">
        <v>112</v>
      </c>
      <c r="R414" s="40">
        <v>-1976.92</v>
      </c>
      <c r="S414" s="38">
        <v>43556</v>
      </c>
      <c r="T414" t="s">
        <v>201</v>
      </c>
      <c r="U414">
        <v>1</v>
      </c>
      <c r="V414">
        <v>35</v>
      </c>
      <c r="W414">
        <v>228222</v>
      </c>
      <c r="X414" t="s">
        <v>187</v>
      </c>
      <c r="Y414" t="s">
        <v>125</v>
      </c>
      <c r="Z414">
        <v>0</v>
      </c>
      <c r="AA414">
        <v>-1</v>
      </c>
      <c r="AB414">
        <v>-1</v>
      </c>
      <c r="AC414">
        <v>0</v>
      </c>
      <c r="AD414">
        <v>59510</v>
      </c>
      <c r="AE414">
        <v>0</v>
      </c>
      <c r="AF414">
        <v>0</v>
      </c>
      <c r="AG414">
        <v>0</v>
      </c>
      <c r="AH414">
        <v>0</v>
      </c>
      <c r="AI414">
        <v>0</v>
      </c>
      <c r="AJ414">
        <v>5362</v>
      </c>
      <c r="AK414">
        <v>7</v>
      </c>
      <c r="AL414" t="s">
        <v>429</v>
      </c>
      <c r="AM414" s="39">
        <v>918555</v>
      </c>
      <c r="AN414" t="s">
        <v>117</v>
      </c>
      <c r="AO414">
        <v>0</v>
      </c>
      <c r="AP414">
        <v>1</v>
      </c>
      <c r="AQ414">
        <v>2</v>
      </c>
      <c r="AR414">
        <v>0</v>
      </c>
      <c r="AS414">
        <v>0</v>
      </c>
    </row>
    <row r="415" spans="1:45" x14ac:dyDescent="0.3">
      <c r="A415">
        <v>1223</v>
      </c>
      <c r="B415">
        <v>7665661931</v>
      </c>
      <c r="C415">
        <v>2</v>
      </c>
      <c r="D415">
        <v>59510</v>
      </c>
      <c r="E415" s="38">
        <v>43523</v>
      </c>
      <c r="F415" s="38">
        <v>43790</v>
      </c>
      <c r="G415">
        <v>911352172</v>
      </c>
      <c r="H415">
        <v>0</v>
      </c>
      <c r="I415">
        <v>-486.43</v>
      </c>
      <c r="J415">
        <v>-486.43</v>
      </c>
      <c r="K415">
        <v>-486.43</v>
      </c>
      <c r="L415" s="39">
        <v>305426928</v>
      </c>
      <c r="M415" s="38">
        <v>30408</v>
      </c>
      <c r="N415" t="s">
        <v>1031</v>
      </c>
      <c r="O415" t="s">
        <v>1032</v>
      </c>
      <c r="P415">
        <v>0</v>
      </c>
      <c r="Q415" t="s">
        <v>112</v>
      </c>
      <c r="R415">
        <v>0</v>
      </c>
      <c r="S415" s="38">
        <v>43556</v>
      </c>
      <c r="T415">
        <v>77</v>
      </c>
      <c r="U415">
        <v>1</v>
      </c>
      <c r="V415">
        <v>35</v>
      </c>
      <c r="W415">
        <v>228222</v>
      </c>
      <c r="X415" t="s">
        <v>187</v>
      </c>
      <c r="Y415" t="s">
        <v>125</v>
      </c>
      <c r="Z415">
        <v>0</v>
      </c>
      <c r="AA415">
        <v>-1</v>
      </c>
      <c r="AB415">
        <v>0</v>
      </c>
      <c r="AC415">
        <v>0</v>
      </c>
      <c r="AD415">
        <v>59510</v>
      </c>
      <c r="AE415">
        <v>0</v>
      </c>
      <c r="AF415">
        <v>0</v>
      </c>
      <c r="AG415">
        <v>0</v>
      </c>
      <c r="AH415">
        <v>0</v>
      </c>
      <c r="AI415">
        <v>0</v>
      </c>
      <c r="AJ415">
        <v>5362</v>
      </c>
      <c r="AK415">
        <v>7</v>
      </c>
      <c r="AL415" t="s">
        <v>429</v>
      </c>
      <c r="AM415" s="39">
        <v>918555</v>
      </c>
      <c r="AN415" t="s">
        <v>117</v>
      </c>
      <c r="AO415">
        <v>0</v>
      </c>
      <c r="AP415">
        <v>1</v>
      </c>
      <c r="AQ415">
        <v>2</v>
      </c>
      <c r="AR415">
        <v>0</v>
      </c>
      <c r="AS415">
        <v>0</v>
      </c>
    </row>
    <row r="416" spans="1:45" x14ac:dyDescent="0.3">
      <c r="A416">
        <v>1224</v>
      </c>
      <c r="B416">
        <v>7665661931</v>
      </c>
      <c r="C416">
        <v>2</v>
      </c>
      <c r="D416">
        <v>59510</v>
      </c>
      <c r="E416" s="38">
        <v>43523</v>
      </c>
      <c r="F416" s="38">
        <v>43797</v>
      </c>
      <c r="G416">
        <v>911352172</v>
      </c>
      <c r="H416">
        <v>0</v>
      </c>
      <c r="I416">
        <v>-329.71</v>
      </c>
      <c r="J416">
        <v>-329.71</v>
      </c>
      <c r="K416">
        <v>-329.71</v>
      </c>
      <c r="L416" s="39">
        <v>305426928</v>
      </c>
      <c r="M416" s="38">
        <v>30408</v>
      </c>
      <c r="N416" t="s">
        <v>1031</v>
      </c>
      <c r="O416" t="s">
        <v>1032</v>
      </c>
      <c r="P416">
        <v>0</v>
      </c>
      <c r="Q416" t="s">
        <v>112</v>
      </c>
      <c r="R416">
        <v>0</v>
      </c>
      <c r="S416" s="38">
        <v>43556</v>
      </c>
      <c r="T416">
        <v>77</v>
      </c>
      <c r="U416">
        <v>1</v>
      </c>
      <c r="V416">
        <v>35</v>
      </c>
      <c r="W416">
        <v>228222</v>
      </c>
      <c r="X416" t="s">
        <v>187</v>
      </c>
      <c r="Y416" t="s">
        <v>125</v>
      </c>
      <c r="Z416">
        <v>0</v>
      </c>
      <c r="AA416">
        <v>-1</v>
      </c>
      <c r="AB416">
        <v>0</v>
      </c>
      <c r="AC416">
        <v>0</v>
      </c>
      <c r="AD416">
        <v>59510</v>
      </c>
      <c r="AE416">
        <v>0</v>
      </c>
      <c r="AF416">
        <v>0</v>
      </c>
      <c r="AG416">
        <v>0</v>
      </c>
      <c r="AH416">
        <v>0</v>
      </c>
      <c r="AI416">
        <v>0</v>
      </c>
      <c r="AJ416">
        <v>5362</v>
      </c>
      <c r="AK416">
        <v>7</v>
      </c>
      <c r="AL416" t="s">
        <v>429</v>
      </c>
      <c r="AM416" s="39">
        <v>918555</v>
      </c>
      <c r="AN416" t="s">
        <v>117</v>
      </c>
      <c r="AO416">
        <v>0</v>
      </c>
      <c r="AP416">
        <v>1</v>
      </c>
      <c r="AQ416">
        <v>2</v>
      </c>
      <c r="AR416">
        <v>0</v>
      </c>
      <c r="AS416">
        <v>0</v>
      </c>
    </row>
    <row r="417" spans="1:45" x14ac:dyDescent="0.3">
      <c r="A417">
        <v>1225</v>
      </c>
      <c r="B417">
        <v>7665661931</v>
      </c>
      <c r="C417">
        <v>2</v>
      </c>
      <c r="D417">
        <v>59510</v>
      </c>
      <c r="E417" s="38">
        <v>43523</v>
      </c>
      <c r="F417" s="38">
        <v>43846</v>
      </c>
      <c r="G417">
        <v>911352172</v>
      </c>
      <c r="H417">
        <v>0</v>
      </c>
      <c r="I417">
        <v>-249.93</v>
      </c>
      <c r="J417">
        <v>-249.93</v>
      </c>
      <c r="K417">
        <v>-249.93</v>
      </c>
      <c r="L417" s="39">
        <v>305426928</v>
      </c>
      <c r="M417" s="38">
        <v>30408</v>
      </c>
      <c r="N417" t="s">
        <v>1031</v>
      </c>
      <c r="O417" t="s">
        <v>1032</v>
      </c>
      <c r="P417">
        <v>0</v>
      </c>
      <c r="Q417" t="s">
        <v>112</v>
      </c>
      <c r="R417">
        <v>0</v>
      </c>
      <c r="S417" s="38">
        <v>43556</v>
      </c>
      <c r="T417">
        <v>77</v>
      </c>
      <c r="U417">
        <v>1</v>
      </c>
      <c r="V417">
        <v>35</v>
      </c>
      <c r="W417">
        <v>228222</v>
      </c>
      <c r="X417" t="s">
        <v>187</v>
      </c>
      <c r="Y417" t="s">
        <v>125</v>
      </c>
      <c r="Z417">
        <v>0</v>
      </c>
      <c r="AA417">
        <v>-1</v>
      </c>
      <c r="AB417">
        <v>0</v>
      </c>
      <c r="AC417">
        <v>0</v>
      </c>
      <c r="AD417">
        <v>59510</v>
      </c>
      <c r="AE417">
        <v>0</v>
      </c>
      <c r="AF417">
        <v>0</v>
      </c>
      <c r="AG417">
        <v>0</v>
      </c>
      <c r="AH417">
        <v>0</v>
      </c>
      <c r="AI417">
        <v>0</v>
      </c>
      <c r="AJ417">
        <v>5362</v>
      </c>
      <c r="AK417">
        <v>7</v>
      </c>
      <c r="AL417" t="s">
        <v>429</v>
      </c>
      <c r="AM417" s="39">
        <v>918555</v>
      </c>
      <c r="AN417" t="s">
        <v>117</v>
      </c>
      <c r="AO417">
        <v>0</v>
      </c>
      <c r="AP417">
        <v>1</v>
      </c>
      <c r="AQ417">
        <v>2</v>
      </c>
      <c r="AR417">
        <v>0</v>
      </c>
      <c r="AS417">
        <v>0</v>
      </c>
    </row>
    <row r="418" spans="1:45" x14ac:dyDescent="0.3">
      <c r="A418">
        <v>1226</v>
      </c>
      <c r="B418">
        <v>7665661931</v>
      </c>
      <c r="C418">
        <v>2</v>
      </c>
      <c r="D418">
        <v>59510</v>
      </c>
      <c r="E418" s="38">
        <v>43523</v>
      </c>
      <c r="F418" s="38">
        <v>43825</v>
      </c>
      <c r="G418">
        <v>911352172</v>
      </c>
      <c r="H418">
        <v>0</v>
      </c>
      <c r="I418">
        <v>-24</v>
      </c>
      <c r="J418">
        <v>-24</v>
      </c>
      <c r="K418">
        <v>-24</v>
      </c>
      <c r="L418" s="39">
        <v>305426928</v>
      </c>
      <c r="M418" s="38">
        <v>30408</v>
      </c>
      <c r="N418" t="s">
        <v>1031</v>
      </c>
      <c r="O418" t="s">
        <v>1032</v>
      </c>
      <c r="P418">
        <v>0</v>
      </c>
      <c r="Q418" t="s">
        <v>112</v>
      </c>
      <c r="R418">
        <v>0</v>
      </c>
      <c r="S418" s="38">
        <v>43556</v>
      </c>
      <c r="T418">
        <v>77</v>
      </c>
      <c r="U418">
        <v>1</v>
      </c>
      <c r="V418">
        <v>35</v>
      </c>
      <c r="W418">
        <v>228222</v>
      </c>
      <c r="X418" t="s">
        <v>187</v>
      </c>
      <c r="Y418" t="s">
        <v>125</v>
      </c>
      <c r="Z418">
        <v>0</v>
      </c>
      <c r="AA418">
        <v>-1</v>
      </c>
      <c r="AB418">
        <v>0</v>
      </c>
      <c r="AC418">
        <v>0</v>
      </c>
      <c r="AD418">
        <v>59510</v>
      </c>
      <c r="AE418">
        <v>0</v>
      </c>
      <c r="AF418">
        <v>0</v>
      </c>
      <c r="AG418">
        <v>0</v>
      </c>
      <c r="AH418">
        <v>0</v>
      </c>
      <c r="AI418">
        <v>0</v>
      </c>
      <c r="AJ418">
        <v>5362</v>
      </c>
      <c r="AK418">
        <v>7</v>
      </c>
      <c r="AL418" t="s">
        <v>429</v>
      </c>
      <c r="AM418" s="39">
        <v>918555</v>
      </c>
      <c r="AN418" t="s">
        <v>117</v>
      </c>
      <c r="AO418">
        <v>0</v>
      </c>
      <c r="AP418">
        <v>1</v>
      </c>
      <c r="AQ418">
        <v>2</v>
      </c>
      <c r="AR418">
        <v>0</v>
      </c>
      <c r="AS418">
        <v>0</v>
      </c>
    </row>
    <row r="419" spans="1:45" x14ac:dyDescent="0.3">
      <c r="A419">
        <v>1227</v>
      </c>
      <c r="B419">
        <v>7665661931</v>
      </c>
      <c r="C419">
        <v>2</v>
      </c>
      <c r="D419">
        <v>59510</v>
      </c>
      <c r="E419" s="38">
        <v>43523</v>
      </c>
      <c r="F419" s="38">
        <v>43732</v>
      </c>
      <c r="G419">
        <v>911352172</v>
      </c>
      <c r="H419">
        <v>0</v>
      </c>
      <c r="I419" s="40">
        <v>4241.3900000000003</v>
      </c>
      <c r="J419" s="40">
        <v>4241.3900000000003</v>
      </c>
      <c r="K419" s="40">
        <v>4241.3900000000003</v>
      </c>
      <c r="L419" s="39">
        <v>305426928</v>
      </c>
      <c r="M419" s="38">
        <v>30408</v>
      </c>
      <c r="N419" t="s">
        <v>1031</v>
      </c>
      <c r="O419" t="s">
        <v>1032</v>
      </c>
      <c r="P419">
        <v>0</v>
      </c>
      <c r="Q419" t="s">
        <v>112</v>
      </c>
      <c r="R419">
        <v>0</v>
      </c>
      <c r="S419" s="38">
        <v>43556</v>
      </c>
      <c r="T419">
        <v>70</v>
      </c>
      <c r="U419">
        <v>1</v>
      </c>
      <c r="V419">
        <v>35</v>
      </c>
      <c r="W419">
        <v>228222</v>
      </c>
      <c r="X419" t="s">
        <v>187</v>
      </c>
      <c r="Y419" t="s">
        <v>125</v>
      </c>
      <c r="Z419">
        <v>0</v>
      </c>
      <c r="AA419">
        <v>1</v>
      </c>
      <c r="AB419">
        <v>0</v>
      </c>
      <c r="AC419">
        <v>0</v>
      </c>
      <c r="AD419">
        <v>59510</v>
      </c>
      <c r="AE419">
        <v>0</v>
      </c>
      <c r="AF419">
        <v>0</v>
      </c>
      <c r="AG419">
        <v>0</v>
      </c>
      <c r="AH419">
        <v>1</v>
      </c>
      <c r="AI419">
        <v>0</v>
      </c>
      <c r="AJ419">
        <v>5362</v>
      </c>
      <c r="AK419">
        <v>7</v>
      </c>
      <c r="AL419" t="s">
        <v>429</v>
      </c>
      <c r="AM419" s="39">
        <v>918555</v>
      </c>
      <c r="AN419" t="s">
        <v>117</v>
      </c>
      <c r="AO419">
        <v>0</v>
      </c>
      <c r="AP419">
        <v>1</v>
      </c>
      <c r="AQ419">
        <v>2</v>
      </c>
      <c r="AR419">
        <v>0</v>
      </c>
      <c r="AS419">
        <v>0</v>
      </c>
    </row>
    <row r="420" spans="1:45" x14ac:dyDescent="0.3">
      <c r="A420">
        <v>1228</v>
      </c>
      <c r="B420">
        <v>7665661931</v>
      </c>
      <c r="C420">
        <v>2</v>
      </c>
      <c r="D420">
        <v>99070</v>
      </c>
      <c r="E420" s="38">
        <v>43523</v>
      </c>
      <c r="F420" s="38">
        <v>43906</v>
      </c>
      <c r="G420">
        <v>911352172</v>
      </c>
      <c r="H420" s="40">
        <v>-2759.32</v>
      </c>
      <c r="I420" s="40">
        <v>-2759.32</v>
      </c>
      <c r="J420" s="40">
        <v>-2759.32</v>
      </c>
      <c r="K420" s="40">
        <v>-2759.32</v>
      </c>
      <c r="L420" s="39">
        <v>305426928</v>
      </c>
      <c r="M420" s="38">
        <v>30408</v>
      </c>
      <c r="N420" t="s">
        <v>1031</v>
      </c>
      <c r="O420" t="s">
        <v>1032</v>
      </c>
      <c r="P420">
        <v>0</v>
      </c>
      <c r="Q420" t="s">
        <v>112</v>
      </c>
      <c r="R420" s="40">
        <v>-2759.32</v>
      </c>
      <c r="S420" s="38">
        <v>43556</v>
      </c>
      <c r="T420" t="s">
        <v>132</v>
      </c>
      <c r="U420">
        <v>1</v>
      </c>
      <c r="V420">
        <v>35</v>
      </c>
      <c r="W420">
        <v>228222</v>
      </c>
      <c r="X420" t="s">
        <v>187</v>
      </c>
      <c r="Y420" t="s">
        <v>125</v>
      </c>
      <c r="Z420">
        <v>0</v>
      </c>
      <c r="AA420">
        <v>-1</v>
      </c>
      <c r="AB420">
        <v>-1</v>
      </c>
      <c r="AC420">
        <v>0</v>
      </c>
      <c r="AD420">
        <v>99070</v>
      </c>
      <c r="AE420">
        <v>0</v>
      </c>
      <c r="AF420">
        <v>0</v>
      </c>
      <c r="AG420">
        <v>0</v>
      </c>
      <c r="AH420">
        <v>0</v>
      </c>
      <c r="AI420">
        <v>0</v>
      </c>
      <c r="AJ420">
        <v>5362</v>
      </c>
      <c r="AK420">
        <v>7</v>
      </c>
      <c r="AL420" t="s">
        <v>429</v>
      </c>
      <c r="AM420" s="39">
        <v>918555</v>
      </c>
      <c r="AN420" t="s">
        <v>117</v>
      </c>
      <c r="AO420">
        <v>0</v>
      </c>
      <c r="AP420">
        <v>1</v>
      </c>
      <c r="AQ420">
        <v>2</v>
      </c>
      <c r="AR420">
        <v>0</v>
      </c>
      <c r="AS420">
        <v>0</v>
      </c>
    </row>
    <row r="421" spans="1:45" x14ac:dyDescent="0.3">
      <c r="A421">
        <v>1229</v>
      </c>
      <c r="B421">
        <v>7665661931</v>
      </c>
      <c r="C421">
        <v>2</v>
      </c>
      <c r="D421">
        <v>59510</v>
      </c>
      <c r="E421" s="38">
        <v>43523</v>
      </c>
      <c r="F421" s="38">
        <v>43906</v>
      </c>
      <c r="G421">
        <v>911352172</v>
      </c>
      <c r="H421" s="40">
        <v>-3499.08</v>
      </c>
      <c r="I421" s="40">
        <v>-3499.08</v>
      </c>
      <c r="J421">
        <v>0</v>
      </c>
      <c r="K421">
        <v>0</v>
      </c>
      <c r="L421" s="39">
        <v>305426928</v>
      </c>
      <c r="M421" s="38">
        <v>30408</v>
      </c>
      <c r="N421" t="s">
        <v>1031</v>
      </c>
      <c r="O421" t="s">
        <v>1032</v>
      </c>
      <c r="P421">
        <v>0</v>
      </c>
      <c r="Q421" t="s">
        <v>112</v>
      </c>
      <c r="R421">
        <v>0</v>
      </c>
      <c r="S421" s="38">
        <v>43556</v>
      </c>
      <c r="T421" t="s">
        <v>154</v>
      </c>
      <c r="U421">
        <v>1</v>
      </c>
      <c r="V421">
        <v>35</v>
      </c>
      <c r="W421">
        <v>228222</v>
      </c>
      <c r="X421" t="s">
        <v>187</v>
      </c>
      <c r="Y421" t="s">
        <v>125</v>
      </c>
      <c r="Z421">
        <v>0</v>
      </c>
      <c r="AA421">
        <v>-1</v>
      </c>
      <c r="AB421">
        <v>-1</v>
      </c>
      <c r="AC421">
        <v>0</v>
      </c>
      <c r="AD421">
        <v>59510</v>
      </c>
      <c r="AE421">
        <v>0</v>
      </c>
      <c r="AF421">
        <v>0</v>
      </c>
      <c r="AG421">
        <v>0</v>
      </c>
      <c r="AH421">
        <v>0</v>
      </c>
      <c r="AI421">
        <v>0</v>
      </c>
      <c r="AJ421">
        <v>5362</v>
      </c>
      <c r="AK421">
        <v>7</v>
      </c>
      <c r="AL421" t="s">
        <v>429</v>
      </c>
      <c r="AM421" s="39">
        <v>918555</v>
      </c>
      <c r="AN421" t="s">
        <v>117</v>
      </c>
      <c r="AO421">
        <v>0</v>
      </c>
      <c r="AP421">
        <v>1</v>
      </c>
      <c r="AQ421">
        <v>2</v>
      </c>
      <c r="AR421">
        <v>0</v>
      </c>
      <c r="AS421">
        <v>0</v>
      </c>
    </row>
    <row r="422" spans="1:45" x14ac:dyDescent="0.3">
      <c r="A422">
        <v>1230</v>
      </c>
      <c r="B422">
        <v>7665661931</v>
      </c>
      <c r="C422">
        <v>2</v>
      </c>
      <c r="D422" t="s">
        <v>128</v>
      </c>
      <c r="E422" s="38">
        <v>43523</v>
      </c>
      <c r="F422" s="38">
        <v>43906</v>
      </c>
      <c r="G422">
        <v>911352172</v>
      </c>
      <c r="H422">
        <v>0.01</v>
      </c>
      <c r="I422">
        <v>0.01</v>
      </c>
      <c r="J422">
        <v>0</v>
      </c>
      <c r="K422">
        <v>0</v>
      </c>
      <c r="L422" s="39">
        <v>305426928</v>
      </c>
      <c r="M422" s="38">
        <v>30408</v>
      </c>
      <c r="N422" t="s">
        <v>1031</v>
      </c>
      <c r="O422" t="s">
        <v>1032</v>
      </c>
      <c r="P422">
        <v>0</v>
      </c>
      <c r="Q422" t="s">
        <v>129</v>
      </c>
      <c r="R422">
        <v>0</v>
      </c>
      <c r="S422" s="38">
        <v>43556</v>
      </c>
      <c r="T422">
        <v>70</v>
      </c>
      <c r="U422">
        <v>1</v>
      </c>
      <c r="V422">
        <v>35</v>
      </c>
      <c r="W422">
        <v>228222</v>
      </c>
      <c r="X422" t="s">
        <v>187</v>
      </c>
      <c r="Y422" t="s">
        <v>125</v>
      </c>
      <c r="Z422">
        <v>0</v>
      </c>
      <c r="AA422">
        <v>1</v>
      </c>
      <c r="AB422">
        <v>1</v>
      </c>
      <c r="AC422">
        <v>0</v>
      </c>
      <c r="AD422" t="s">
        <v>128</v>
      </c>
      <c r="AE422">
        <v>0</v>
      </c>
      <c r="AF422">
        <v>0</v>
      </c>
      <c r="AG422">
        <v>1</v>
      </c>
      <c r="AH422">
        <v>0</v>
      </c>
      <c r="AI422">
        <v>0</v>
      </c>
      <c r="AJ422">
        <v>5362</v>
      </c>
      <c r="AK422">
        <v>7</v>
      </c>
      <c r="AL422" t="s">
        <v>429</v>
      </c>
      <c r="AM422" s="39">
        <v>918555</v>
      </c>
      <c r="AN422" t="s">
        <v>117</v>
      </c>
      <c r="AO422">
        <v>0</v>
      </c>
      <c r="AP422">
        <v>1</v>
      </c>
      <c r="AQ422">
        <v>2</v>
      </c>
      <c r="AR422">
        <v>0</v>
      </c>
      <c r="AS422">
        <v>0</v>
      </c>
    </row>
    <row r="423" spans="1:45" x14ac:dyDescent="0.3">
      <c r="A423">
        <v>1231</v>
      </c>
      <c r="B423">
        <v>7665661931</v>
      </c>
      <c r="C423">
        <v>2</v>
      </c>
      <c r="D423">
        <v>59510</v>
      </c>
      <c r="E423" s="38">
        <v>43523</v>
      </c>
      <c r="F423" s="38">
        <v>43732</v>
      </c>
      <c r="G423">
        <v>911352172</v>
      </c>
      <c r="H423" s="40">
        <v>-3499.08</v>
      </c>
      <c r="I423" s="40">
        <v>-3499.08</v>
      </c>
      <c r="J423" s="40">
        <v>-2264.4699999999998</v>
      </c>
      <c r="K423" s="40">
        <v>-2264.4699999999998</v>
      </c>
      <c r="L423" s="39">
        <v>305426928</v>
      </c>
      <c r="M423" s="38">
        <v>30408</v>
      </c>
      <c r="N423" t="s">
        <v>1031</v>
      </c>
      <c r="O423" t="s">
        <v>1032</v>
      </c>
      <c r="P423">
        <v>0</v>
      </c>
      <c r="Q423" t="s">
        <v>112</v>
      </c>
      <c r="R423" s="40">
        <v>-2516.08</v>
      </c>
      <c r="S423" s="38">
        <v>43556</v>
      </c>
      <c r="T423" t="s">
        <v>118</v>
      </c>
      <c r="U423">
        <v>1</v>
      </c>
      <c r="V423">
        <v>35</v>
      </c>
      <c r="W423">
        <v>228222</v>
      </c>
      <c r="X423" t="s">
        <v>187</v>
      </c>
      <c r="Y423" t="s">
        <v>125</v>
      </c>
      <c r="Z423">
        <v>0</v>
      </c>
      <c r="AA423">
        <v>-1</v>
      </c>
      <c r="AB423">
        <v>-1</v>
      </c>
      <c r="AC423">
        <v>0</v>
      </c>
      <c r="AD423">
        <v>59510</v>
      </c>
      <c r="AE423">
        <v>0</v>
      </c>
      <c r="AF423">
        <v>0</v>
      </c>
      <c r="AG423">
        <v>0</v>
      </c>
      <c r="AH423">
        <v>0</v>
      </c>
      <c r="AI423">
        <v>0</v>
      </c>
      <c r="AJ423">
        <v>5362</v>
      </c>
      <c r="AK423">
        <v>7</v>
      </c>
      <c r="AL423" t="s">
        <v>429</v>
      </c>
      <c r="AM423" s="39">
        <v>918555</v>
      </c>
      <c r="AN423" t="s">
        <v>117</v>
      </c>
      <c r="AO423">
        <v>0</v>
      </c>
      <c r="AP423">
        <v>1</v>
      </c>
      <c r="AQ423">
        <v>2</v>
      </c>
      <c r="AR423">
        <v>0</v>
      </c>
      <c r="AS423">
        <v>0</v>
      </c>
    </row>
    <row r="424" spans="1:45" x14ac:dyDescent="0.3">
      <c r="A424">
        <v>1232</v>
      </c>
      <c r="B424">
        <v>7665661931</v>
      </c>
      <c r="C424">
        <v>2</v>
      </c>
      <c r="D424">
        <v>59510</v>
      </c>
      <c r="E424" s="38">
        <v>43523</v>
      </c>
      <c r="F424" s="38">
        <v>43769</v>
      </c>
      <c r="G424">
        <v>911352172</v>
      </c>
      <c r="H424">
        <v>0</v>
      </c>
      <c r="I424">
        <v>-72</v>
      </c>
      <c r="J424">
        <v>-72</v>
      </c>
      <c r="K424">
        <v>-72</v>
      </c>
      <c r="L424" s="39">
        <v>305426928</v>
      </c>
      <c r="M424" s="38">
        <v>30408</v>
      </c>
      <c r="N424" t="s">
        <v>1031</v>
      </c>
      <c r="O424" t="s">
        <v>1032</v>
      </c>
      <c r="P424">
        <v>0</v>
      </c>
      <c r="Q424" t="s">
        <v>112</v>
      </c>
      <c r="R424">
        <v>0</v>
      </c>
      <c r="S424" s="38">
        <v>43556</v>
      </c>
      <c r="T424">
        <v>77</v>
      </c>
      <c r="U424">
        <v>1</v>
      </c>
      <c r="V424">
        <v>35</v>
      </c>
      <c r="W424">
        <v>228222</v>
      </c>
      <c r="X424" t="s">
        <v>187</v>
      </c>
      <c r="Y424" t="s">
        <v>125</v>
      </c>
      <c r="Z424">
        <v>0</v>
      </c>
      <c r="AA424">
        <v>-1</v>
      </c>
      <c r="AB424">
        <v>0</v>
      </c>
      <c r="AC424">
        <v>0</v>
      </c>
      <c r="AD424">
        <v>59510</v>
      </c>
      <c r="AE424">
        <v>0</v>
      </c>
      <c r="AF424">
        <v>0</v>
      </c>
      <c r="AG424">
        <v>0</v>
      </c>
      <c r="AH424">
        <v>0</v>
      </c>
      <c r="AI424">
        <v>0</v>
      </c>
      <c r="AJ424">
        <v>5362</v>
      </c>
      <c r="AK424">
        <v>7</v>
      </c>
      <c r="AL424" t="s">
        <v>429</v>
      </c>
      <c r="AM424" s="39">
        <v>918555</v>
      </c>
      <c r="AN424" t="s">
        <v>117</v>
      </c>
      <c r="AO424">
        <v>0</v>
      </c>
      <c r="AP424">
        <v>1</v>
      </c>
      <c r="AQ424">
        <v>2</v>
      </c>
      <c r="AR424">
        <v>0</v>
      </c>
      <c r="AS424">
        <v>0</v>
      </c>
    </row>
    <row r="425" spans="1:45" x14ac:dyDescent="0.3">
      <c r="A425">
        <v>1233</v>
      </c>
      <c r="B425">
        <v>7665661931</v>
      </c>
      <c r="C425">
        <v>2</v>
      </c>
      <c r="D425">
        <v>59510</v>
      </c>
      <c r="E425" s="38">
        <v>43523</v>
      </c>
      <c r="F425" s="38">
        <v>43906</v>
      </c>
      <c r="G425">
        <v>911352172</v>
      </c>
      <c r="H425" s="40">
        <v>-1976.92</v>
      </c>
      <c r="I425" s="40">
        <v>-1976.92</v>
      </c>
      <c r="J425">
        <v>0</v>
      </c>
      <c r="K425">
        <v>0</v>
      </c>
      <c r="L425" s="39">
        <v>305426928</v>
      </c>
      <c r="M425" s="38">
        <v>30408</v>
      </c>
      <c r="N425" t="s">
        <v>1031</v>
      </c>
      <c r="O425" t="s">
        <v>1032</v>
      </c>
      <c r="P425">
        <v>0</v>
      </c>
      <c r="Q425" t="s">
        <v>112</v>
      </c>
      <c r="R425">
        <v>0</v>
      </c>
      <c r="S425" s="38">
        <v>43556</v>
      </c>
      <c r="T425" t="s">
        <v>154</v>
      </c>
      <c r="U425">
        <v>1</v>
      </c>
      <c r="V425">
        <v>35</v>
      </c>
      <c r="W425">
        <v>228222</v>
      </c>
      <c r="X425" t="s">
        <v>187</v>
      </c>
      <c r="Y425" t="s">
        <v>125</v>
      </c>
      <c r="Z425">
        <v>0</v>
      </c>
      <c r="AA425">
        <v>-1</v>
      </c>
      <c r="AB425">
        <v>-1</v>
      </c>
      <c r="AC425">
        <v>0</v>
      </c>
      <c r="AD425">
        <v>59510</v>
      </c>
      <c r="AE425">
        <v>0</v>
      </c>
      <c r="AF425">
        <v>0</v>
      </c>
      <c r="AG425">
        <v>0</v>
      </c>
      <c r="AH425">
        <v>0</v>
      </c>
      <c r="AI425">
        <v>0</v>
      </c>
      <c r="AJ425">
        <v>5362</v>
      </c>
      <c r="AK425">
        <v>7</v>
      </c>
      <c r="AL425" t="s">
        <v>429</v>
      </c>
      <c r="AM425" s="39">
        <v>918555</v>
      </c>
      <c r="AN425" t="s">
        <v>117</v>
      </c>
      <c r="AO425">
        <v>0</v>
      </c>
      <c r="AP425">
        <v>1</v>
      </c>
      <c r="AQ425">
        <v>2</v>
      </c>
      <c r="AR425">
        <v>0</v>
      </c>
      <c r="AS425">
        <v>0</v>
      </c>
    </row>
    <row r="426" spans="1:45" x14ac:dyDescent="0.3">
      <c r="A426">
        <v>1234</v>
      </c>
      <c r="B426">
        <v>7665661931</v>
      </c>
      <c r="C426">
        <v>2</v>
      </c>
      <c r="D426">
        <v>59510</v>
      </c>
      <c r="E426" s="38">
        <v>43523</v>
      </c>
      <c r="F426" s="38">
        <v>43895</v>
      </c>
      <c r="G426">
        <v>911352172</v>
      </c>
      <c r="H426">
        <v>0</v>
      </c>
      <c r="I426">
        <v>-160</v>
      </c>
      <c r="J426">
        <v>-160</v>
      </c>
      <c r="K426">
        <v>-160</v>
      </c>
      <c r="L426" s="39">
        <v>305426928</v>
      </c>
      <c r="M426" s="38">
        <v>30408</v>
      </c>
      <c r="N426" t="s">
        <v>1031</v>
      </c>
      <c r="O426" t="s">
        <v>1032</v>
      </c>
      <c r="P426">
        <v>0</v>
      </c>
      <c r="Q426" t="s">
        <v>112</v>
      </c>
      <c r="R426">
        <v>0</v>
      </c>
      <c r="S426" s="38">
        <v>43556</v>
      </c>
      <c r="T426">
        <v>77</v>
      </c>
      <c r="U426">
        <v>1</v>
      </c>
      <c r="V426">
        <v>35</v>
      </c>
      <c r="W426">
        <v>228222</v>
      </c>
      <c r="X426" t="s">
        <v>187</v>
      </c>
      <c r="Y426" t="s">
        <v>125</v>
      </c>
      <c r="Z426">
        <v>0</v>
      </c>
      <c r="AA426">
        <v>-1</v>
      </c>
      <c r="AB426">
        <v>0</v>
      </c>
      <c r="AC426">
        <v>0</v>
      </c>
      <c r="AD426">
        <v>59510</v>
      </c>
      <c r="AE426">
        <v>0</v>
      </c>
      <c r="AF426">
        <v>0</v>
      </c>
      <c r="AG426">
        <v>0</v>
      </c>
      <c r="AH426">
        <v>0</v>
      </c>
      <c r="AI426">
        <v>0</v>
      </c>
      <c r="AJ426">
        <v>5362</v>
      </c>
      <c r="AK426">
        <v>7</v>
      </c>
      <c r="AL426" t="s">
        <v>429</v>
      </c>
      <c r="AM426" s="39">
        <v>918555</v>
      </c>
      <c r="AN426" t="s">
        <v>117</v>
      </c>
      <c r="AO426">
        <v>0</v>
      </c>
      <c r="AP426">
        <v>1</v>
      </c>
      <c r="AQ426">
        <v>2</v>
      </c>
      <c r="AR426">
        <v>0</v>
      </c>
      <c r="AS426">
        <v>0</v>
      </c>
    </row>
    <row r="427" spans="1:45" x14ac:dyDescent="0.3">
      <c r="A427">
        <v>1458</v>
      </c>
      <c r="B427">
        <v>7666573397</v>
      </c>
      <c r="C427">
        <v>2</v>
      </c>
      <c r="D427">
        <v>59510</v>
      </c>
      <c r="E427" s="38">
        <v>43511</v>
      </c>
      <c r="F427" s="38">
        <v>43558</v>
      </c>
      <c r="G427">
        <v>943281660</v>
      </c>
      <c r="H427" s="40">
        <v>-1207.98</v>
      </c>
      <c r="I427" s="40">
        <v>-1207.98</v>
      </c>
      <c r="J427" s="40">
        <v>-1207.98</v>
      </c>
      <c r="K427" s="40">
        <v>-1207.98</v>
      </c>
      <c r="L427" s="39">
        <v>321743734</v>
      </c>
      <c r="M427" s="38">
        <v>30288</v>
      </c>
      <c r="N427" t="s">
        <v>291</v>
      </c>
      <c r="O427" t="s">
        <v>1164</v>
      </c>
      <c r="P427">
        <v>0</v>
      </c>
      <c r="Q427" t="s">
        <v>112</v>
      </c>
      <c r="R427" s="40">
        <v>-1207.98</v>
      </c>
      <c r="S427" s="38">
        <v>43552</v>
      </c>
      <c r="T427" t="s">
        <v>151</v>
      </c>
      <c r="U427">
        <v>1</v>
      </c>
      <c r="V427">
        <v>36</v>
      </c>
      <c r="W427">
        <v>909006</v>
      </c>
      <c r="X427" t="s">
        <v>183</v>
      </c>
      <c r="Y427" t="s">
        <v>125</v>
      </c>
      <c r="Z427">
        <v>0</v>
      </c>
      <c r="AA427">
        <v>-1</v>
      </c>
      <c r="AB427">
        <v>-1</v>
      </c>
      <c r="AC427">
        <v>0</v>
      </c>
      <c r="AD427">
        <v>59510</v>
      </c>
      <c r="AE427">
        <v>0</v>
      </c>
      <c r="AF427">
        <v>0</v>
      </c>
      <c r="AG427">
        <v>0</v>
      </c>
      <c r="AH427">
        <v>0</v>
      </c>
      <c r="AI427">
        <v>0</v>
      </c>
      <c r="AJ427">
        <v>302</v>
      </c>
      <c r="AK427">
        <v>7</v>
      </c>
      <c r="AL427" t="s">
        <v>166</v>
      </c>
      <c r="AM427" s="39">
        <v>5874946</v>
      </c>
      <c r="AN427" t="s">
        <v>117</v>
      </c>
      <c r="AO427">
        <v>0</v>
      </c>
      <c r="AP427">
        <v>1</v>
      </c>
      <c r="AQ427">
        <v>2</v>
      </c>
      <c r="AR427">
        <v>0</v>
      </c>
      <c r="AS427">
        <v>0</v>
      </c>
    </row>
    <row r="428" spans="1:45" x14ac:dyDescent="0.3">
      <c r="A428">
        <v>1459</v>
      </c>
      <c r="B428">
        <v>7666573397</v>
      </c>
      <c r="C428">
        <v>2</v>
      </c>
      <c r="D428">
        <v>59510</v>
      </c>
      <c r="E428" s="38">
        <v>43511</v>
      </c>
      <c r="F428" s="38">
        <v>43563</v>
      </c>
      <c r="G428">
        <v>943281660</v>
      </c>
      <c r="H428">
        <v>-210.71</v>
      </c>
      <c r="I428">
        <v>-210.71</v>
      </c>
      <c r="J428">
        <v>-210.71</v>
      </c>
      <c r="K428">
        <v>-210.71</v>
      </c>
      <c r="L428" s="39">
        <v>321743734</v>
      </c>
      <c r="M428" s="38">
        <v>30288</v>
      </c>
      <c r="N428" t="s">
        <v>291</v>
      </c>
      <c r="O428" t="s">
        <v>1164</v>
      </c>
      <c r="P428">
        <v>0</v>
      </c>
      <c r="Q428" t="s">
        <v>112</v>
      </c>
      <c r="R428">
        <v>-210.71</v>
      </c>
      <c r="S428" s="38">
        <v>43552</v>
      </c>
      <c r="T428" t="s">
        <v>113</v>
      </c>
      <c r="U428">
        <v>1</v>
      </c>
      <c r="V428">
        <v>36</v>
      </c>
      <c r="W428">
        <v>909006</v>
      </c>
      <c r="X428" t="s">
        <v>183</v>
      </c>
      <c r="Y428" t="s">
        <v>125</v>
      </c>
      <c r="Z428">
        <v>0</v>
      </c>
      <c r="AA428">
        <v>-1</v>
      </c>
      <c r="AB428">
        <v>-1</v>
      </c>
      <c r="AC428">
        <v>0</v>
      </c>
      <c r="AD428">
        <v>59510</v>
      </c>
      <c r="AE428">
        <v>0</v>
      </c>
      <c r="AF428">
        <v>0</v>
      </c>
      <c r="AG428">
        <v>0</v>
      </c>
      <c r="AH428">
        <v>0</v>
      </c>
      <c r="AI428">
        <v>0</v>
      </c>
      <c r="AJ428">
        <v>302</v>
      </c>
      <c r="AK428">
        <v>7</v>
      </c>
      <c r="AL428" t="s">
        <v>166</v>
      </c>
      <c r="AM428" s="39">
        <v>5874946</v>
      </c>
      <c r="AN428" t="s">
        <v>117</v>
      </c>
      <c r="AO428">
        <v>0</v>
      </c>
      <c r="AP428">
        <v>1</v>
      </c>
      <c r="AQ428">
        <v>2</v>
      </c>
      <c r="AR428">
        <v>0</v>
      </c>
      <c r="AS428">
        <v>0</v>
      </c>
    </row>
    <row r="429" spans="1:45" x14ac:dyDescent="0.3">
      <c r="A429">
        <v>1460</v>
      </c>
      <c r="B429">
        <v>7666573397</v>
      </c>
      <c r="C429">
        <v>2</v>
      </c>
      <c r="D429">
        <v>59510</v>
      </c>
      <c r="E429" s="38">
        <v>43511</v>
      </c>
      <c r="F429" s="38">
        <v>43558</v>
      </c>
      <c r="G429">
        <v>943281660</v>
      </c>
      <c r="H429" s="40">
        <v>-4289.51</v>
      </c>
      <c r="I429" s="40">
        <v>-4289.51</v>
      </c>
      <c r="J429" s="40">
        <v>-4289.51</v>
      </c>
      <c r="K429" s="40">
        <v>-4289.51</v>
      </c>
      <c r="L429" s="39">
        <v>321743734</v>
      </c>
      <c r="M429" s="38">
        <v>30288</v>
      </c>
      <c r="N429" t="s">
        <v>291</v>
      </c>
      <c r="O429" t="s">
        <v>1164</v>
      </c>
      <c r="P429">
        <v>0</v>
      </c>
      <c r="Q429" t="s">
        <v>112</v>
      </c>
      <c r="R429" s="40">
        <v>-4289.51</v>
      </c>
      <c r="S429" s="38">
        <v>43552</v>
      </c>
      <c r="T429" t="s">
        <v>118</v>
      </c>
      <c r="U429">
        <v>1</v>
      </c>
      <c r="V429">
        <v>36</v>
      </c>
      <c r="W429">
        <v>909006</v>
      </c>
      <c r="X429" t="s">
        <v>183</v>
      </c>
      <c r="Y429" t="s">
        <v>125</v>
      </c>
      <c r="Z429">
        <v>0</v>
      </c>
      <c r="AA429">
        <v>-1</v>
      </c>
      <c r="AB429">
        <v>-1</v>
      </c>
      <c r="AC429">
        <v>0</v>
      </c>
      <c r="AD429">
        <v>59510</v>
      </c>
      <c r="AE429">
        <v>0</v>
      </c>
      <c r="AF429">
        <v>0</v>
      </c>
      <c r="AG429">
        <v>0</v>
      </c>
      <c r="AH429">
        <v>0</v>
      </c>
      <c r="AI429">
        <v>0</v>
      </c>
      <c r="AJ429">
        <v>302</v>
      </c>
      <c r="AK429">
        <v>7</v>
      </c>
      <c r="AL429" t="s">
        <v>166</v>
      </c>
      <c r="AM429" s="39">
        <v>5874946</v>
      </c>
      <c r="AN429" t="s">
        <v>117</v>
      </c>
      <c r="AO429">
        <v>0</v>
      </c>
      <c r="AP429">
        <v>1</v>
      </c>
      <c r="AQ429">
        <v>2</v>
      </c>
      <c r="AR429">
        <v>0</v>
      </c>
      <c r="AS429">
        <v>0</v>
      </c>
    </row>
    <row r="430" spans="1:45" x14ac:dyDescent="0.3">
      <c r="A430">
        <v>1461</v>
      </c>
      <c r="B430">
        <v>7666573397</v>
      </c>
      <c r="C430">
        <v>2</v>
      </c>
      <c r="D430">
        <v>59510</v>
      </c>
      <c r="E430" s="38">
        <v>43511</v>
      </c>
      <c r="F430" s="38">
        <v>43558</v>
      </c>
      <c r="G430">
        <v>943281660</v>
      </c>
      <c r="H430" s="40">
        <v>-6008.51</v>
      </c>
      <c r="I430" s="40">
        <v>-6008.51</v>
      </c>
      <c r="J430" s="40">
        <v>-3826.26</v>
      </c>
      <c r="K430" s="40">
        <v>-3826.26</v>
      </c>
      <c r="L430" s="39">
        <v>321743734</v>
      </c>
      <c r="M430" s="38">
        <v>30288</v>
      </c>
      <c r="N430" t="s">
        <v>291</v>
      </c>
      <c r="O430" t="s">
        <v>1164</v>
      </c>
      <c r="P430">
        <v>0</v>
      </c>
      <c r="Q430" t="s">
        <v>112</v>
      </c>
      <c r="R430" s="40">
        <v>-4251.3999999999996</v>
      </c>
      <c r="S430" s="38">
        <v>43552</v>
      </c>
      <c r="T430" t="s">
        <v>118</v>
      </c>
      <c r="U430">
        <v>1</v>
      </c>
      <c r="V430">
        <v>36</v>
      </c>
      <c r="W430">
        <v>909006</v>
      </c>
      <c r="X430" t="s">
        <v>183</v>
      </c>
      <c r="Y430" t="s">
        <v>125</v>
      </c>
      <c r="Z430">
        <v>0</v>
      </c>
      <c r="AA430">
        <v>-1</v>
      </c>
      <c r="AB430">
        <v>-1</v>
      </c>
      <c r="AC430">
        <v>0</v>
      </c>
      <c r="AD430">
        <v>59510</v>
      </c>
      <c r="AE430">
        <v>0</v>
      </c>
      <c r="AF430">
        <v>0</v>
      </c>
      <c r="AG430">
        <v>0</v>
      </c>
      <c r="AH430">
        <v>0</v>
      </c>
      <c r="AI430">
        <v>0</v>
      </c>
      <c r="AJ430">
        <v>302</v>
      </c>
      <c r="AK430">
        <v>7</v>
      </c>
      <c r="AL430" t="s">
        <v>166</v>
      </c>
      <c r="AM430" s="39">
        <v>5874946</v>
      </c>
      <c r="AN430" t="s">
        <v>117</v>
      </c>
      <c r="AO430">
        <v>0</v>
      </c>
      <c r="AP430">
        <v>1</v>
      </c>
      <c r="AQ430">
        <v>2</v>
      </c>
      <c r="AR430">
        <v>0</v>
      </c>
      <c r="AS430">
        <v>0</v>
      </c>
    </row>
    <row r="431" spans="1:45" x14ac:dyDescent="0.3">
      <c r="A431">
        <v>1462</v>
      </c>
      <c r="B431">
        <v>7670312878</v>
      </c>
      <c r="C431">
        <v>2</v>
      </c>
      <c r="D431">
        <v>59510</v>
      </c>
      <c r="E431" s="38">
        <v>43525</v>
      </c>
      <c r="F431" s="38">
        <v>43665</v>
      </c>
      <c r="G431">
        <v>731735584</v>
      </c>
      <c r="H431" s="40">
        <v>-6500</v>
      </c>
      <c r="I431" s="40">
        <v>-6500</v>
      </c>
      <c r="J431">
        <v>0</v>
      </c>
      <c r="K431">
        <v>0</v>
      </c>
      <c r="L431" s="39">
        <v>336249363</v>
      </c>
      <c r="M431" s="38">
        <v>30938</v>
      </c>
      <c r="N431" t="s">
        <v>1165</v>
      </c>
      <c r="O431" t="s">
        <v>1166</v>
      </c>
      <c r="P431">
        <v>0</v>
      </c>
      <c r="Q431" t="s">
        <v>112</v>
      </c>
      <c r="R431">
        <v>0</v>
      </c>
      <c r="S431" s="38">
        <v>43556</v>
      </c>
      <c r="T431" t="s">
        <v>127</v>
      </c>
      <c r="U431">
        <v>1</v>
      </c>
      <c r="V431">
        <v>34</v>
      </c>
      <c r="W431">
        <v>914756</v>
      </c>
      <c r="X431" t="s">
        <v>187</v>
      </c>
      <c r="Y431" t="s">
        <v>114</v>
      </c>
      <c r="Z431">
        <v>0</v>
      </c>
      <c r="AA431">
        <v>-1</v>
      </c>
      <c r="AB431">
        <v>-1</v>
      </c>
      <c r="AC431">
        <v>0</v>
      </c>
      <c r="AD431">
        <v>59510</v>
      </c>
      <c r="AE431">
        <v>0</v>
      </c>
      <c r="AF431">
        <v>0</v>
      </c>
      <c r="AG431">
        <v>0</v>
      </c>
      <c r="AH431">
        <v>0</v>
      </c>
      <c r="AI431">
        <v>0</v>
      </c>
      <c r="AJ431">
        <v>5362</v>
      </c>
      <c r="AK431">
        <v>7</v>
      </c>
      <c r="AL431" t="s">
        <v>116</v>
      </c>
      <c r="AM431" s="39">
        <v>2530791</v>
      </c>
      <c r="AN431" t="s">
        <v>117</v>
      </c>
      <c r="AO431">
        <v>0</v>
      </c>
      <c r="AP431">
        <v>1</v>
      </c>
      <c r="AQ431">
        <v>2</v>
      </c>
      <c r="AR431">
        <v>0</v>
      </c>
      <c r="AS431">
        <v>0</v>
      </c>
    </row>
    <row r="432" spans="1:45" x14ac:dyDescent="0.3">
      <c r="A432">
        <v>1463</v>
      </c>
      <c r="B432">
        <v>7670312878</v>
      </c>
      <c r="C432">
        <v>2</v>
      </c>
      <c r="D432" t="s">
        <v>128</v>
      </c>
      <c r="E432" s="38">
        <v>43525</v>
      </c>
      <c r="F432" s="38">
        <v>43665</v>
      </c>
      <c r="G432">
        <v>731735584</v>
      </c>
      <c r="H432">
        <v>0.01</v>
      </c>
      <c r="I432">
        <v>0.01</v>
      </c>
      <c r="J432">
        <v>0</v>
      </c>
      <c r="K432">
        <v>0</v>
      </c>
      <c r="L432" s="39">
        <v>336249363</v>
      </c>
      <c r="M432" s="38">
        <v>30938</v>
      </c>
      <c r="N432" t="s">
        <v>1165</v>
      </c>
      <c r="O432" t="s">
        <v>1166</v>
      </c>
      <c r="P432">
        <v>0</v>
      </c>
      <c r="Q432" t="s">
        <v>129</v>
      </c>
      <c r="R432">
        <v>0</v>
      </c>
      <c r="S432" s="38">
        <v>43556</v>
      </c>
      <c r="T432">
        <v>70</v>
      </c>
      <c r="U432">
        <v>1</v>
      </c>
      <c r="V432">
        <v>34</v>
      </c>
      <c r="W432">
        <v>914756</v>
      </c>
      <c r="X432" t="s">
        <v>187</v>
      </c>
      <c r="Y432" t="s">
        <v>114</v>
      </c>
      <c r="Z432">
        <v>0</v>
      </c>
      <c r="AA432">
        <v>1</v>
      </c>
      <c r="AB432">
        <v>1</v>
      </c>
      <c r="AC432">
        <v>0</v>
      </c>
      <c r="AD432" t="s">
        <v>128</v>
      </c>
      <c r="AE432">
        <v>0</v>
      </c>
      <c r="AF432">
        <v>0</v>
      </c>
      <c r="AG432">
        <v>1</v>
      </c>
      <c r="AH432">
        <v>0</v>
      </c>
      <c r="AI432">
        <v>0</v>
      </c>
      <c r="AJ432">
        <v>5362</v>
      </c>
      <c r="AK432">
        <v>7</v>
      </c>
      <c r="AL432" t="s">
        <v>116</v>
      </c>
      <c r="AM432" s="39">
        <v>2530791</v>
      </c>
      <c r="AN432" t="s">
        <v>117</v>
      </c>
      <c r="AO432">
        <v>0</v>
      </c>
      <c r="AP432">
        <v>1</v>
      </c>
      <c r="AQ432">
        <v>2</v>
      </c>
      <c r="AR432">
        <v>0</v>
      </c>
      <c r="AS432">
        <v>0</v>
      </c>
    </row>
    <row r="433" spans="1:45" x14ac:dyDescent="0.3">
      <c r="A433">
        <v>950</v>
      </c>
      <c r="B433">
        <v>7671282290</v>
      </c>
      <c r="C433">
        <v>2</v>
      </c>
      <c r="D433">
        <v>59510</v>
      </c>
      <c r="E433" s="38">
        <v>43528</v>
      </c>
      <c r="F433" s="38">
        <v>43560</v>
      </c>
      <c r="G433">
        <v>271348772</v>
      </c>
      <c r="H433" s="40">
        <v>-1672.84</v>
      </c>
      <c r="I433" s="40">
        <v>-1672.84</v>
      </c>
      <c r="J433" s="40">
        <v>-1672.84</v>
      </c>
      <c r="K433" s="40">
        <v>-1672.84</v>
      </c>
      <c r="L433" s="39">
        <v>320076419</v>
      </c>
      <c r="M433" s="38">
        <v>30871</v>
      </c>
      <c r="N433" t="s">
        <v>871</v>
      </c>
      <c r="O433" t="s">
        <v>872</v>
      </c>
      <c r="P433">
        <v>0</v>
      </c>
      <c r="Q433" t="s">
        <v>112</v>
      </c>
      <c r="R433" s="40">
        <v>-1672.84</v>
      </c>
      <c r="S433" s="38">
        <v>43556</v>
      </c>
      <c r="T433" t="s">
        <v>118</v>
      </c>
      <c r="U433">
        <v>1</v>
      </c>
      <c r="V433">
        <v>34</v>
      </c>
      <c r="W433">
        <v>755011</v>
      </c>
      <c r="X433" t="s">
        <v>133</v>
      </c>
      <c r="Y433" t="s">
        <v>125</v>
      </c>
      <c r="Z433">
        <v>0</v>
      </c>
      <c r="AA433">
        <v>-1</v>
      </c>
      <c r="AB433">
        <v>-1</v>
      </c>
      <c r="AC433">
        <v>0</v>
      </c>
      <c r="AD433">
        <v>59510</v>
      </c>
      <c r="AE433">
        <v>0</v>
      </c>
      <c r="AF433">
        <v>0</v>
      </c>
      <c r="AG433">
        <v>0</v>
      </c>
      <c r="AH433">
        <v>0</v>
      </c>
      <c r="AI433">
        <v>0</v>
      </c>
      <c r="AJ433">
        <v>5362</v>
      </c>
      <c r="AK433">
        <v>7</v>
      </c>
      <c r="AL433" t="s">
        <v>452</v>
      </c>
      <c r="AM433" s="39">
        <v>1911275</v>
      </c>
      <c r="AN433" t="s">
        <v>117</v>
      </c>
      <c r="AO433">
        <v>0</v>
      </c>
      <c r="AP433">
        <v>1</v>
      </c>
      <c r="AQ433">
        <v>2</v>
      </c>
      <c r="AR433">
        <v>0</v>
      </c>
      <c r="AS433">
        <v>0</v>
      </c>
    </row>
    <row r="434" spans="1:45" x14ac:dyDescent="0.3">
      <c r="A434">
        <v>951</v>
      </c>
      <c r="B434">
        <v>7671282290</v>
      </c>
      <c r="C434">
        <v>2</v>
      </c>
      <c r="D434">
        <v>59510</v>
      </c>
      <c r="E434" s="38">
        <v>43528</v>
      </c>
      <c r="F434" s="38">
        <v>43560</v>
      </c>
      <c r="G434">
        <v>271348772</v>
      </c>
      <c r="H434">
        <v>-117.74</v>
      </c>
      <c r="I434">
        <v>-117.74</v>
      </c>
      <c r="J434">
        <v>-117.74</v>
      </c>
      <c r="K434">
        <v>-117.74</v>
      </c>
      <c r="L434" s="39">
        <v>320076419</v>
      </c>
      <c r="M434" s="38">
        <v>30871</v>
      </c>
      <c r="N434" t="s">
        <v>871</v>
      </c>
      <c r="O434" t="s">
        <v>872</v>
      </c>
      <c r="P434">
        <v>0</v>
      </c>
      <c r="Q434" t="s">
        <v>112</v>
      </c>
      <c r="R434">
        <v>-117.74</v>
      </c>
      <c r="S434" s="38">
        <v>43556</v>
      </c>
      <c r="T434" t="s">
        <v>113</v>
      </c>
      <c r="U434">
        <v>1</v>
      </c>
      <c r="V434">
        <v>34</v>
      </c>
      <c r="W434">
        <v>755011</v>
      </c>
      <c r="X434" t="s">
        <v>133</v>
      </c>
      <c r="Y434" t="s">
        <v>125</v>
      </c>
      <c r="Z434">
        <v>0</v>
      </c>
      <c r="AA434">
        <v>-1</v>
      </c>
      <c r="AB434">
        <v>-1</v>
      </c>
      <c r="AC434">
        <v>0</v>
      </c>
      <c r="AD434">
        <v>59510</v>
      </c>
      <c r="AE434">
        <v>0</v>
      </c>
      <c r="AF434">
        <v>0</v>
      </c>
      <c r="AG434">
        <v>0</v>
      </c>
      <c r="AH434">
        <v>0</v>
      </c>
      <c r="AI434">
        <v>0</v>
      </c>
      <c r="AJ434">
        <v>5362</v>
      </c>
      <c r="AK434">
        <v>7</v>
      </c>
      <c r="AL434" t="s">
        <v>452</v>
      </c>
      <c r="AM434" s="39">
        <v>1911275</v>
      </c>
      <c r="AN434" t="s">
        <v>117</v>
      </c>
      <c r="AO434">
        <v>0</v>
      </c>
      <c r="AP434">
        <v>1</v>
      </c>
      <c r="AQ434">
        <v>2</v>
      </c>
      <c r="AR434">
        <v>0</v>
      </c>
      <c r="AS434">
        <v>0</v>
      </c>
    </row>
    <row r="435" spans="1:45" x14ac:dyDescent="0.3">
      <c r="A435">
        <v>952</v>
      </c>
      <c r="B435">
        <v>7671282290</v>
      </c>
      <c r="C435">
        <v>2</v>
      </c>
      <c r="D435">
        <v>59510</v>
      </c>
      <c r="E435" s="38">
        <v>43528</v>
      </c>
      <c r="F435" s="38">
        <v>43560</v>
      </c>
      <c r="G435">
        <v>271348772</v>
      </c>
      <c r="H435" s="40">
        <v>-4385.16</v>
      </c>
      <c r="I435" s="40">
        <v>-4385.16</v>
      </c>
      <c r="J435" s="40">
        <v>-2129.0700000000002</v>
      </c>
      <c r="K435" s="40">
        <v>-2129.0700000000002</v>
      </c>
      <c r="L435" s="39">
        <v>320076419</v>
      </c>
      <c r="M435" s="38">
        <v>30871</v>
      </c>
      <c r="N435" t="s">
        <v>871</v>
      </c>
      <c r="O435" t="s">
        <v>872</v>
      </c>
      <c r="P435">
        <v>0</v>
      </c>
      <c r="Q435" t="s">
        <v>112</v>
      </c>
      <c r="R435" s="40">
        <v>-2129.0700000000002</v>
      </c>
      <c r="S435" s="38">
        <v>43556</v>
      </c>
      <c r="T435" t="s">
        <v>118</v>
      </c>
      <c r="U435">
        <v>1</v>
      </c>
      <c r="V435">
        <v>34</v>
      </c>
      <c r="W435">
        <v>755011</v>
      </c>
      <c r="X435" t="s">
        <v>133</v>
      </c>
      <c r="Y435" t="s">
        <v>125</v>
      </c>
      <c r="Z435">
        <v>0</v>
      </c>
      <c r="AA435">
        <v>-1</v>
      </c>
      <c r="AB435">
        <v>-1</v>
      </c>
      <c r="AC435">
        <v>0</v>
      </c>
      <c r="AD435">
        <v>59510</v>
      </c>
      <c r="AE435">
        <v>0</v>
      </c>
      <c r="AF435">
        <v>0</v>
      </c>
      <c r="AG435">
        <v>0</v>
      </c>
      <c r="AH435">
        <v>0</v>
      </c>
      <c r="AI435">
        <v>0</v>
      </c>
      <c r="AJ435">
        <v>5362</v>
      </c>
      <c r="AK435">
        <v>7</v>
      </c>
      <c r="AL435" t="s">
        <v>452</v>
      </c>
      <c r="AM435" s="39">
        <v>1911275</v>
      </c>
      <c r="AN435" t="s">
        <v>117</v>
      </c>
      <c r="AO435">
        <v>0</v>
      </c>
      <c r="AP435">
        <v>1</v>
      </c>
      <c r="AQ435">
        <v>2</v>
      </c>
      <c r="AR435">
        <v>0</v>
      </c>
      <c r="AS435">
        <v>0</v>
      </c>
    </row>
    <row r="436" spans="1:45" x14ac:dyDescent="0.3">
      <c r="A436">
        <v>62</v>
      </c>
      <c r="B436">
        <v>7673982880</v>
      </c>
      <c r="C436">
        <v>2</v>
      </c>
      <c r="D436">
        <v>59510</v>
      </c>
      <c r="E436" s="38">
        <v>43527</v>
      </c>
      <c r="F436" s="38">
        <v>43551</v>
      </c>
      <c r="G436">
        <v>720276883</v>
      </c>
      <c r="H436" s="40">
        <v>-1620.25</v>
      </c>
      <c r="I436" s="40">
        <v>-1620.25</v>
      </c>
      <c r="J436" s="40">
        <v>-1620.25</v>
      </c>
      <c r="K436" s="40">
        <v>-1620.25</v>
      </c>
      <c r="L436" s="39">
        <v>301545642</v>
      </c>
      <c r="M436" s="38">
        <v>35303</v>
      </c>
      <c r="N436" t="s">
        <v>199</v>
      </c>
      <c r="O436" t="s">
        <v>200</v>
      </c>
      <c r="P436">
        <v>0</v>
      </c>
      <c r="Q436" t="s">
        <v>112</v>
      </c>
      <c r="R436" s="40">
        <v>-1620.25</v>
      </c>
      <c r="S436" s="38">
        <v>43546</v>
      </c>
      <c r="T436" t="s">
        <v>201</v>
      </c>
      <c r="U436">
        <v>1</v>
      </c>
      <c r="V436">
        <v>22</v>
      </c>
      <c r="W436">
        <v>503777</v>
      </c>
      <c r="X436" t="s">
        <v>133</v>
      </c>
      <c r="Y436" t="s">
        <v>125</v>
      </c>
      <c r="Z436">
        <v>0</v>
      </c>
      <c r="AA436">
        <v>-1</v>
      </c>
      <c r="AB436">
        <v>-1</v>
      </c>
      <c r="AC436">
        <v>0</v>
      </c>
      <c r="AD436">
        <v>59510</v>
      </c>
      <c r="AE436">
        <v>0</v>
      </c>
      <c r="AF436">
        <v>0</v>
      </c>
      <c r="AG436">
        <v>0</v>
      </c>
      <c r="AH436">
        <v>0</v>
      </c>
      <c r="AI436">
        <v>0</v>
      </c>
      <c r="AJ436">
        <v>5362</v>
      </c>
      <c r="AK436">
        <v>7</v>
      </c>
      <c r="AL436" t="s">
        <v>202</v>
      </c>
      <c r="AM436" s="39">
        <v>948126</v>
      </c>
      <c r="AN436" t="s">
        <v>117</v>
      </c>
      <c r="AO436">
        <v>0</v>
      </c>
      <c r="AP436">
        <v>1</v>
      </c>
      <c r="AQ436">
        <v>2</v>
      </c>
      <c r="AR436">
        <v>0</v>
      </c>
      <c r="AS436">
        <v>0</v>
      </c>
    </row>
    <row r="437" spans="1:45" x14ac:dyDescent="0.3">
      <c r="A437">
        <v>63</v>
      </c>
      <c r="B437">
        <v>7673982880</v>
      </c>
      <c r="C437">
        <v>2</v>
      </c>
      <c r="D437">
        <v>59510</v>
      </c>
      <c r="E437" s="38">
        <v>43527</v>
      </c>
      <c r="F437" s="38">
        <v>43551</v>
      </c>
      <c r="G437">
        <v>720276883</v>
      </c>
      <c r="H437">
        <v>-99.61</v>
      </c>
      <c r="I437">
        <v>-99.61</v>
      </c>
      <c r="J437">
        <v>-99.61</v>
      </c>
      <c r="K437">
        <v>-99.61</v>
      </c>
      <c r="L437" s="39">
        <v>301545642</v>
      </c>
      <c r="M437" s="38">
        <v>35303</v>
      </c>
      <c r="N437" t="s">
        <v>199</v>
      </c>
      <c r="O437" t="s">
        <v>200</v>
      </c>
      <c r="P437">
        <v>0</v>
      </c>
      <c r="Q437" t="s">
        <v>112</v>
      </c>
      <c r="R437">
        <v>-99.61</v>
      </c>
      <c r="S437" s="38">
        <v>43546</v>
      </c>
      <c r="T437" t="s">
        <v>113</v>
      </c>
      <c r="U437">
        <v>1</v>
      </c>
      <c r="V437">
        <v>22</v>
      </c>
      <c r="W437">
        <v>503777</v>
      </c>
      <c r="X437" t="s">
        <v>133</v>
      </c>
      <c r="Y437" t="s">
        <v>125</v>
      </c>
      <c r="Z437">
        <v>0</v>
      </c>
      <c r="AA437">
        <v>-1</v>
      </c>
      <c r="AB437">
        <v>-1</v>
      </c>
      <c r="AC437">
        <v>0</v>
      </c>
      <c r="AD437">
        <v>59510</v>
      </c>
      <c r="AE437">
        <v>0</v>
      </c>
      <c r="AF437">
        <v>0</v>
      </c>
      <c r="AG437">
        <v>0</v>
      </c>
      <c r="AH437">
        <v>0</v>
      </c>
      <c r="AI437">
        <v>0</v>
      </c>
      <c r="AJ437">
        <v>5362</v>
      </c>
      <c r="AK437">
        <v>7</v>
      </c>
      <c r="AL437" t="s">
        <v>202</v>
      </c>
      <c r="AM437" s="39">
        <v>948126</v>
      </c>
      <c r="AN437" t="s">
        <v>117</v>
      </c>
      <c r="AO437">
        <v>0</v>
      </c>
      <c r="AP437">
        <v>1</v>
      </c>
      <c r="AQ437">
        <v>2</v>
      </c>
      <c r="AR437">
        <v>0</v>
      </c>
      <c r="AS437">
        <v>0</v>
      </c>
    </row>
    <row r="438" spans="1:45" x14ac:dyDescent="0.3">
      <c r="A438">
        <v>64</v>
      </c>
      <c r="B438">
        <v>7673982880</v>
      </c>
      <c r="C438">
        <v>2</v>
      </c>
      <c r="D438">
        <v>59510</v>
      </c>
      <c r="E438" s="38">
        <v>43527</v>
      </c>
      <c r="F438" s="38">
        <v>43551</v>
      </c>
      <c r="G438">
        <v>720276883</v>
      </c>
      <c r="H438" s="40">
        <v>-3605.75</v>
      </c>
      <c r="I438" s="40">
        <v>-3605.75</v>
      </c>
      <c r="J438" s="40">
        <v>-1855.93</v>
      </c>
      <c r="K438" s="40">
        <v>-1855.93</v>
      </c>
      <c r="L438" s="39">
        <v>301545642</v>
      </c>
      <c r="M438" s="38">
        <v>35303</v>
      </c>
      <c r="N438" t="s">
        <v>199</v>
      </c>
      <c r="O438" t="s">
        <v>200</v>
      </c>
      <c r="P438">
        <v>0</v>
      </c>
      <c r="Q438" t="s">
        <v>112</v>
      </c>
      <c r="R438" s="40">
        <v>-2062.14</v>
      </c>
      <c r="S438" s="38">
        <v>43546</v>
      </c>
      <c r="T438" t="s">
        <v>118</v>
      </c>
      <c r="U438">
        <v>1</v>
      </c>
      <c r="V438">
        <v>22</v>
      </c>
      <c r="W438">
        <v>503777</v>
      </c>
      <c r="X438" t="s">
        <v>133</v>
      </c>
      <c r="Y438" t="s">
        <v>125</v>
      </c>
      <c r="Z438">
        <v>0</v>
      </c>
      <c r="AA438">
        <v>-1</v>
      </c>
      <c r="AB438">
        <v>-1</v>
      </c>
      <c r="AC438">
        <v>0</v>
      </c>
      <c r="AD438">
        <v>59510</v>
      </c>
      <c r="AE438">
        <v>0</v>
      </c>
      <c r="AF438">
        <v>0</v>
      </c>
      <c r="AG438">
        <v>0</v>
      </c>
      <c r="AH438">
        <v>0</v>
      </c>
      <c r="AI438">
        <v>0</v>
      </c>
      <c r="AJ438">
        <v>5362</v>
      </c>
      <c r="AK438">
        <v>7</v>
      </c>
      <c r="AL438" t="s">
        <v>202</v>
      </c>
      <c r="AM438" s="39">
        <v>948126</v>
      </c>
      <c r="AN438" t="s">
        <v>117</v>
      </c>
      <c r="AO438">
        <v>0</v>
      </c>
      <c r="AP438">
        <v>1</v>
      </c>
      <c r="AQ438">
        <v>2</v>
      </c>
      <c r="AR438">
        <v>0</v>
      </c>
      <c r="AS438">
        <v>0</v>
      </c>
    </row>
    <row r="439" spans="1:45" x14ac:dyDescent="0.3">
      <c r="A439">
        <v>2498</v>
      </c>
      <c r="B439">
        <v>7674243385</v>
      </c>
      <c r="C439">
        <v>2</v>
      </c>
      <c r="D439">
        <v>59514</v>
      </c>
      <c r="E439" s="38">
        <v>43523</v>
      </c>
      <c r="F439" s="38">
        <v>43642</v>
      </c>
      <c r="G439">
        <v>770686817</v>
      </c>
      <c r="H439">
        <v>0</v>
      </c>
      <c r="I439">
        <v>-735.96</v>
      </c>
      <c r="J439">
        <v>-735.96</v>
      </c>
      <c r="K439">
        <v>-735.96</v>
      </c>
      <c r="L439" s="39">
        <v>321889130</v>
      </c>
      <c r="M439" s="38">
        <v>29645</v>
      </c>
      <c r="N439" t="s">
        <v>1645</v>
      </c>
      <c r="O439" t="s">
        <v>1646</v>
      </c>
      <c r="P439">
        <v>0</v>
      </c>
      <c r="Q439" t="s">
        <v>112</v>
      </c>
      <c r="R439">
        <v>0</v>
      </c>
      <c r="S439" s="38">
        <v>43558</v>
      </c>
      <c r="T439" t="s">
        <v>118</v>
      </c>
      <c r="U439">
        <v>1</v>
      </c>
      <c r="V439">
        <v>37</v>
      </c>
      <c r="W439">
        <v>730152</v>
      </c>
      <c r="X439" t="s">
        <v>367</v>
      </c>
      <c r="Y439" t="s">
        <v>716</v>
      </c>
      <c r="Z439">
        <v>0</v>
      </c>
      <c r="AA439">
        <v>-1</v>
      </c>
      <c r="AB439">
        <v>0</v>
      </c>
      <c r="AC439">
        <v>0</v>
      </c>
      <c r="AD439">
        <v>59514</v>
      </c>
      <c r="AE439">
        <v>0</v>
      </c>
      <c r="AF439">
        <v>0</v>
      </c>
      <c r="AG439">
        <v>0</v>
      </c>
      <c r="AH439">
        <v>0</v>
      </c>
      <c r="AI439">
        <v>0</v>
      </c>
      <c r="AJ439">
        <v>5202</v>
      </c>
      <c r="AK439">
        <v>83</v>
      </c>
      <c r="AL439" t="s">
        <v>222</v>
      </c>
      <c r="AM439" s="39">
        <v>2877602</v>
      </c>
      <c r="AN439" t="s">
        <v>223</v>
      </c>
      <c r="AO439">
        <v>0</v>
      </c>
      <c r="AP439">
        <v>1</v>
      </c>
      <c r="AQ439">
        <v>2</v>
      </c>
      <c r="AR439">
        <v>0</v>
      </c>
      <c r="AS439">
        <v>0</v>
      </c>
    </row>
    <row r="440" spans="1:45" x14ac:dyDescent="0.3">
      <c r="A440">
        <v>2499</v>
      </c>
      <c r="B440">
        <v>7674243385</v>
      </c>
      <c r="C440">
        <v>2</v>
      </c>
      <c r="D440">
        <v>59514</v>
      </c>
      <c r="E440" s="38">
        <v>43523</v>
      </c>
      <c r="F440" s="38">
        <v>43642</v>
      </c>
      <c r="G440">
        <v>770686817</v>
      </c>
      <c r="H440">
        <v>0</v>
      </c>
      <c r="I440">
        <v>735.96</v>
      </c>
      <c r="J440">
        <v>735.96</v>
      </c>
      <c r="K440">
        <v>735.96</v>
      </c>
      <c r="L440" s="39">
        <v>321889130</v>
      </c>
      <c r="M440" s="38">
        <v>29645</v>
      </c>
      <c r="N440" t="s">
        <v>1645</v>
      </c>
      <c r="O440" t="s">
        <v>1646</v>
      </c>
      <c r="P440">
        <v>0</v>
      </c>
      <c r="Q440" t="s">
        <v>112</v>
      </c>
      <c r="R440">
        <v>0</v>
      </c>
      <c r="S440" s="38">
        <v>43558</v>
      </c>
      <c r="T440" t="s">
        <v>118</v>
      </c>
      <c r="U440">
        <v>1</v>
      </c>
      <c r="V440">
        <v>37</v>
      </c>
      <c r="W440">
        <v>730152</v>
      </c>
      <c r="X440" t="s">
        <v>367</v>
      </c>
      <c r="Y440" t="s">
        <v>716</v>
      </c>
      <c r="Z440">
        <v>0</v>
      </c>
      <c r="AA440">
        <v>1</v>
      </c>
      <c r="AB440">
        <v>0</v>
      </c>
      <c r="AC440">
        <v>0</v>
      </c>
      <c r="AD440">
        <v>59514</v>
      </c>
      <c r="AE440">
        <v>0</v>
      </c>
      <c r="AF440">
        <v>0</v>
      </c>
      <c r="AG440">
        <v>0</v>
      </c>
      <c r="AH440">
        <v>1</v>
      </c>
      <c r="AI440">
        <v>0</v>
      </c>
      <c r="AJ440">
        <v>5202</v>
      </c>
      <c r="AK440">
        <v>83</v>
      </c>
      <c r="AL440" t="s">
        <v>222</v>
      </c>
      <c r="AM440" s="39">
        <v>2877602</v>
      </c>
      <c r="AN440" t="s">
        <v>223</v>
      </c>
      <c r="AO440">
        <v>0</v>
      </c>
      <c r="AP440">
        <v>1</v>
      </c>
      <c r="AQ440">
        <v>2</v>
      </c>
      <c r="AR440">
        <v>0</v>
      </c>
      <c r="AS440">
        <v>0</v>
      </c>
    </row>
    <row r="441" spans="1:45" x14ac:dyDescent="0.3">
      <c r="A441">
        <v>2500</v>
      </c>
      <c r="B441">
        <v>7674243385</v>
      </c>
      <c r="C441">
        <v>2</v>
      </c>
      <c r="D441">
        <v>59514</v>
      </c>
      <c r="E441" s="38">
        <v>43523</v>
      </c>
      <c r="F441" s="38">
        <v>43642</v>
      </c>
      <c r="G441">
        <v>770686817</v>
      </c>
      <c r="H441" s="40">
        <v>-3418</v>
      </c>
      <c r="I441" s="40">
        <v>-3418</v>
      </c>
      <c r="J441">
        <v>-735.96</v>
      </c>
      <c r="K441">
        <v>-735.96</v>
      </c>
      <c r="L441" s="39">
        <v>321889130</v>
      </c>
      <c r="M441" s="38">
        <v>29645</v>
      </c>
      <c r="N441" t="s">
        <v>1645</v>
      </c>
      <c r="O441" t="s">
        <v>1646</v>
      </c>
      <c r="P441">
        <v>0</v>
      </c>
      <c r="Q441" t="s">
        <v>112</v>
      </c>
      <c r="R441">
        <v>-919.95</v>
      </c>
      <c r="S441" s="38">
        <v>43558</v>
      </c>
      <c r="T441" t="s">
        <v>118</v>
      </c>
      <c r="U441">
        <v>1</v>
      </c>
      <c r="V441">
        <v>37</v>
      </c>
      <c r="W441">
        <v>730152</v>
      </c>
      <c r="X441" t="s">
        <v>367</v>
      </c>
      <c r="Y441" t="s">
        <v>716</v>
      </c>
      <c r="Z441">
        <v>0</v>
      </c>
      <c r="AA441">
        <v>-1</v>
      </c>
      <c r="AB441">
        <v>-1</v>
      </c>
      <c r="AC441">
        <v>0</v>
      </c>
      <c r="AD441">
        <v>59514</v>
      </c>
      <c r="AE441">
        <v>0</v>
      </c>
      <c r="AF441">
        <v>0</v>
      </c>
      <c r="AG441">
        <v>0</v>
      </c>
      <c r="AH441">
        <v>0</v>
      </c>
      <c r="AI441">
        <v>0</v>
      </c>
      <c r="AJ441">
        <v>5202</v>
      </c>
      <c r="AK441">
        <v>83</v>
      </c>
      <c r="AL441" t="s">
        <v>222</v>
      </c>
      <c r="AM441" s="39">
        <v>2877602</v>
      </c>
      <c r="AN441" t="s">
        <v>223</v>
      </c>
      <c r="AO441">
        <v>0</v>
      </c>
      <c r="AP441">
        <v>1</v>
      </c>
      <c r="AQ441">
        <v>2</v>
      </c>
      <c r="AR441">
        <v>0</v>
      </c>
      <c r="AS441">
        <v>0</v>
      </c>
    </row>
    <row r="442" spans="1:45" x14ac:dyDescent="0.3">
      <c r="A442">
        <v>65</v>
      </c>
      <c r="B442">
        <v>7678318808</v>
      </c>
      <c r="C442">
        <v>1</v>
      </c>
      <c r="D442">
        <v>59510</v>
      </c>
      <c r="E442" s="38">
        <v>43522</v>
      </c>
      <c r="F442" s="38">
        <v>43584</v>
      </c>
      <c r="G442">
        <v>431681957</v>
      </c>
      <c r="H442" s="40">
        <v>-4270</v>
      </c>
      <c r="I442" s="40">
        <v>-4270</v>
      </c>
      <c r="J442">
        <v>0</v>
      </c>
      <c r="K442">
        <v>0</v>
      </c>
      <c r="L442" s="39">
        <v>333902092</v>
      </c>
      <c r="M442" s="38">
        <v>30521</v>
      </c>
      <c r="N442" t="s">
        <v>203</v>
      </c>
      <c r="O442" t="s">
        <v>204</v>
      </c>
      <c r="P442">
        <v>0</v>
      </c>
      <c r="Q442" t="s">
        <v>112</v>
      </c>
      <c r="R442">
        <v>0</v>
      </c>
      <c r="S442" s="38">
        <v>43559</v>
      </c>
      <c r="T442" t="s">
        <v>205</v>
      </c>
      <c r="U442">
        <v>0</v>
      </c>
      <c r="V442">
        <v>35</v>
      </c>
      <c r="W442">
        <v>702111</v>
      </c>
      <c r="X442" t="s">
        <v>206</v>
      </c>
      <c r="Y442" t="s">
        <v>114</v>
      </c>
      <c r="Z442">
        <v>0</v>
      </c>
      <c r="AA442">
        <v>-1</v>
      </c>
      <c r="AB442">
        <v>-1</v>
      </c>
      <c r="AC442">
        <v>0</v>
      </c>
      <c r="AD442">
        <v>59510</v>
      </c>
      <c r="AE442">
        <v>0</v>
      </c>
      <c r="AF442">
        <v>0</v>
      </c>
      <c r="AG442">
        <v>0</v>
      </c>
      <c r="AH442">
        <v>0</v>
      </c>
      <c r="AI442">
        <v>0</v>
      </c>
      <c r="AJ442">
        <v>1592</v>
      </c>
      <c r="AK442">
        <v>0</v>
      </c>
      <c r="AL442" t="s">
        <v>198</v>
      </c>
      <c r="AM442" s="39">
        <v>3007123</v>
      </c>
      <c r="AN442" t="s">
        <v>207</v>
      </c>
      <c r="AO442">
        <v>0</v>
      </c>
      <c r="AP442">
        <v>0</v>
      </c>
      <c r="AQ442">
        <v>1</v>
      </c>
      <c r="AR442">
        <v>0</v>
      </c>
      <c r="AS442">
        <v>0</v>
      </c>
    </row>
    <row r="443" spans="1:45" x14ac:dyDescent="0.3">
      <c r="A443">
        <v>66</v>
      </c>
      <c r="B443">
        <v>7678318808</v>
      </c>
      <c r="C443">
        <v>2</v>
      </c>
      <c r="D443" t="s">
        <v>128</v>
      </c>
      <c r="E443" s="38">
        <v>43522</v>
      </c>
      <c r="F443" s="38">
        <v>43584</v>
      </c>
      <c r="G443">
        <v>431681957</v>
      </c>
      <c r="H443">
        <v>0.01</v>
      </c>
      <c r="I443">
        <v>0.01</v>
      </c>
      <c r="J443">
        <v>0</v>
      </c>
      <c r="K443">
        <v>0</v>
      </c>
      <c r="L443" s="39">
        <v>333902092</v>
      </c>
      <c r="M443" s="38">
        <v>30521</v>
      </c>
      <c r="N443" t="s">
        <v>203</v>
      </c>
      <c r="O443" t="s">
        <v>204</v>
      </c>
      <c r="P443">
        <v>0</v>
      </c>
      <c r="Q443" t="s">
        <v>129</v>
      </c>
      <c r="R443">
        <v>0</v>
      </c>
      <c r="S443" s="38">
        <v>43559</v>
      </c>
      <c r="T443">
        <v>70</v>
      </c>
      <c r="U443">
        <v>0</v>
      </c>
      <c r="V443">
        <v>35</v>
      </c>
      <c r="W443">
        <v>702111</v>
      </c>
      <c r="X443" t="s">
        <v>206</v>
      </c>
      <c r="Y443" t="s">
        <v>114</v>
      </c>
      <c r="Z443">
        <v>0</v>
      </c>
      <c r="AA443">
        <v>1</v>
      </c>
      <c r="AB443">
        <v>1</v>
      </c>
      <c r="AC443">
        <v>0</v>
      </c>
      <c r="AD443" t="s">
        <v>128</v>
      </c>
      <c r="AE443">
        <v>0</v>
      </c>
      <c r="AF443">
        <v>0</v>
      </c>
      <c r="AG443">
        <v>1</v>
      </c>
      <c r="AH443">
        <v>0</v>
      </c>
      <c r="AI443">
        <v>0</v>
      </c>
      <c r="AJ443">
        <v>1592</v>
      </c>
      <c r="AK443">
        <v>0</v>
      </c>
      <c r="AL443" t="s">
        <v>198</v>
      </c>
      <c r="AM443" s="39">
        <v>3007123</v>
      </c>
      <c r="AN443" t="s">
        <v>207</v>
      </c>
      <c r="AO443">
        <v>0</v>
      </c>
      <c r="AP443">
        <v>0</v>
      </c>
      <c r="AQ443">
        <v>1</v>
      </c>
      <c r="AR443">
        <v>0</v>
      </c>
      <c r="AS443">
        <v>0</v>
      </c>
    </row>
    <row r="444" spans="1:45" x14ac:dyDescent="0.3">
      <c r="A444">
        <v>67</v>
      </c>
      <c r="B444">
        <v>7678665810</v>
      </c>
      <c r="C444">
        <v>2</v>
      </c>
      <c r="D444">
        <v>99222</v>
      </c>
      <c r="E444" s="38">
        <v>43526</v>
      </c>
      <c r="F444" s="38">
        <v>43620</v>
      </c>
      <c r="G444">
        <v>352062016</v>
      </c>
      <c r="H444">
        <v>-240</v>
      </c>
      <c r="I444">
        <v>-240</v>
      </c>
      <c r="J444">
        <v>-166.49</v>
      </c>
      <c r="K444">
        <v>-166.49</v>
      </c>
      <c r="L444" s="39">
        <v>332582635</v>
      </c>
      <c r="M444" s="38">
        <v>32594</v>
      </c>
      <c r="N444" t="s">
        <v>208</v>
      </c>
      <c r="O444" t="s">
        <v>209</v>
      </c>
      <c r="P444">
        <v>0</v>
      </c>
      <c r="Q444" t="s">
        <v>112</v>
      </c>
      <c r="R444">
        <v>-166.49</v>
      </c>
      <c r="S444" s="38">
        <v>43559</v>
      </c>
      <c r="T444" t="s">
        <v>118</v>
      </c>
      <c r="U444">
        <v>1</v>
      </c>
      <c r="V444">
        <v>29</v>
      </c>
      <c r="W444">
        <v>914985</v>
      </c>
      <c r="X444" t="s">
        <v>125</v>
      </c>
      <c r="Y444" t="s">
        <v>210</v>
      </c>
      <c r="Z444">
        <v>0</v>
      </c>
      <c r="AA444">
        <v>-1</v>
      </c>
      <c r="AB444">
        <v>-1</v>
      </c>
      <c r="AC444">
        <v>0</v>
      </c>
      <c r="AD444">
        <v>99222</v>
      </c>
      <c r="AE444">
        <v>0</v>
      </c>
      <c r="AF444">
        <v>0</v>
      </c>
      <c r="AG444">
        <v>0</v>
      </c>
      <c r="AH444">
        <v>0</v>
      </c>
      <c r="AI444">
        <v>0</v>
      </c>
      <c r="AJ444">
        <v>291</v>
      </c>
      <c r="AK444">
        <v>47</v>
      </c>
      <c r="AL444" t="s">
        <v>211</v>
      </c>
      <c r="AM444" s="39">
        <v>3086902</v>
      </c>
      <c r="AN444" t="s">
        <v>212</v>
      </c>
      <c r="AO444">
        <v>0</v>
      </c>
      <c r="AP444">
        <v>1</v>
      </c>
      <c r="AQ444">
        <v>2</v>
      </c>
      <c r="AR444">
        <v>0</v>
      </c>
      <c r="AS444">
        <v>0</v>
      </c>
    </row>
    <row r="445" spans="1:45" x14ac:dyDescent="0.3">
      <c r="A445">
        <v>68</v>
      </c>
      <c r="B445">
        <v>7678665810</v>
      </c>
      <c r="C445">
        <v>2</v>
      </c>
      <c r="D445">
        <v>76815</v>
      </c>
      <c r="E445" s="38">
        <v>43526</v>
      </c>
      <c r="F445" s="38">
        <v>43620</v>
      </c>
      <c r="G445">
        <v>352062016</v>
      </c>
      <c r="H445">
        <v>-172</v>
      </c>
      <c r="I445">
        <v>-172</v>
      </c>
      <c r="J445">
        <v>-27.5</v>
      </c>
      <c r="K445">
        <v>-27.5</v>
      </c>
      <c r="L445" s="39">
        <v>332582635</v>
      </c>
      <c r="M445" s="38">
        <v>32594</v>
      </c>
      <c r="N445" t="s">
        <v>208</v>
      </c>
      <c r="O445" t="s">
        <v>209</v>
      </c>
      <c r="P445">
        <v>0</v>
      </c>
      <c r="Q445" t="s">
        <v>112</v>
      </c>
      <c r="R445">
        <v>-34.380000000000003</v>
      </c>
      <c r="S445" s="38">
        <v>43559</v>
      </c>
      <c r="T445" t="s">
        <v>118</v>
      </c>
      <c r="U445">
        <v>1</v>
      </c>
      <c r="V445">
        <v>29</v>
      </c>
      <c r="W445">
        <v>914985</v>
      </c>
      <c r="X445" t="s">
        <v>210</v>
      </c>
      <c r="Y445" t="s">
        <v>125</v>
      </c>
      <c r="Z445">
        <v>0</v>
      </c>
      <c r="AA445">
        <v>-1</v>
      </c>
      <c r="AB445">
        <v>-1</v>
      </c>
      <c r="AC445">
        <v>0</v>
      </c>
      <c r="AD445">
        <v>76815</v>
      </c>
      <c r="AE445">
        <v>0</v>
      </c>
      <c r="AF445">
        <v>0</v>
      </c>
      <c r="AG445">
        <v>0</v>
      </c>
      <c r="AH445">
        <v>0</v>
      </c>
      <c r="AI445">
        <v>0</v>
      </c>
      <c r="AJ445">
        <v>291</v>
      </c>
      <c r="AK445">
        <v>47</v>
      </c>
      <c r="AL445" t="s">
        <v>211</v>
      </c>
      <c r="AM445" s="39">
        <v>3086902</v>
      </c>
      <c r="AN445" t="s">
        <v>212</v>
      </c>
      <c r="AO445">
        <v>0</v>
      </c>
      <c r="AP445">
        <v>1</v>
      </c>
      <c r="AQ445">
        <v>2</v>
      </c>
      <c r="AR445">
        <v>0</v>
      </c>
      <c r="AS445">
        <v>0</v>
      </c>
    </row>
    <row r="446" spans="1:45" x14ac:dyDescent="0.3">
      <c r="A446">
        <v>69</v>
      </c>
      <c r="B446">
        <v>7678665810</v>
      </c>
      <c r="C446">
        <v>2</v>
      </c>
      <c r="D446">
        <v>99222</v>
      </c>
      <c r="E446" s="38">
        <v>43526</v>
      </c>
      <c r="F446" s="38">
        <v>43620</v>
      </c>
      <c r="G446">
        <v>352062016</v>
      </c>
      <c r="H446">
        <v>166.49</v>
      </c>
      <c r="I446">
        <v>166.49</v>
      </c>
      <c r="J446">
        <v>166.49</v>
      </c>
      <c r="K446">
        <v>166.49</v>
      </c>
      <c r="L446" s="39">
        <v>332582635</v>
      </c>
      <c r="M446" s="38">
        <v>32594</v>
      </c>
      <c r="N446" t="s">
        <v>208</v>
      </c>
      <c r="O446" t="s">
        <v>209</v>
      </c>
      <c r="P446">
        <v>0</v>
      </c>
      <c r="Q446" t="s">
        <v>112</v>
      </c>
      <c r="R446">
        <v>166.49</v>
      </c>
      <c r="S446" s="38">
        <v>43559</v>
      </c>
      <c r="T446" t="s">
        <v>118</v>
      </c>
      <c r="U446">
        <v>1</v>
      </c>
      <c r="V446">
        <v>29</v>
      </c>
      <c r="W446">
        <v>914985</v>
      </c>
      <c r="X446" t="s">
        <v>125</v>
      </c>
      <c r="Y446" t="s">
        <v>210</v>
      </c>
      <c r="Z446">
        <v>0</v>
      </c>
      <c r="AA446">
        <v>1</v>
      </c>
      <c r="AB446">
        <v>1</v>
      </c>
      <c r="AC446">
        <v>0</v>
      </c>
      <c r="AD446">
        <v>99222</v>
      </c>
      <c r="AE446">
        <v>0</v>
      </c>
      <c r="AF446">
        <v>0</v>
      </c>
      <c r="AG446">
        <v>0</v>
      </c>
      <c r="AH446">
        <v>1</v>
      </c>
      <c r="AI446">
        <v>0</v>
      </c>
      <c r="AJ446">
        <v>291</v>
      </c>
      <c r="AK446">
        <v>47</v>
      </c>
      <c r="AL446" t="s">
        <v>211</v>
      </c>
      <c r="AM446" s="39">
        <v>3086902</v>
      </c>
      <c r="AN446" t="s">
        <v>212</v>
      </c>
      <c r="AO446">
        <v>0</v>
      </c>
      <c r="AP446">
        <v>1</v>
      </c>
      <c r="AQ446">
        <v>2</v>
      </c>
      <c r="AR446">
        <v>0</v>
      </c>
      <c r="AS446">
        <v>0</v>
      </c>
    </row>
    <row r="447" spans="1:45" x14ac:dyDescent="0.3">
      <c r="A447">
        <v>70</v>
      </c>
      <c r="B447">
        <v>7678665810</v>
      </c>
      <c r="C447">
        <v>2</v>
      </c>
      <c r="D447">
        <v>76815</v>
      </c>
      <c r="E447" s="38">
        <v>43526</v>
      </c>
      <c r="F447" s="38">
        <v>43620</v>
      </c>
      <c r="G447">
        <v>352062016</v>
      </c>
      <c r="H447">
        <v>27.5</v>
      </c>
      <c r="I447">
        <v>27.5</v>
      </c>
      <c r="J447">
        <v>27.5</v>
      </c>
      <c r="K447">
        <v>27.5</v>
      </c>
      <c r="L447" s="39">
        <v>332582635</v>
      </c>
      <c r="M447" s="38">
        <v>32594</v>
      </c>
      <c r="N447" t="s">
        <v>208</v>
      </c>
      <c r="O447" t="s">
        <v>209</v>
      </c>
      <c r="P447">
        <v>0</v>
      </c>
      <c r="Q447" t="s">
        <v>112</v>
      </c>
      <c r="R447">
        <v>27.5</v>
      </c>
      <c r="S447" s="38">
        <v>43559</v>
      </c>
      <c r="T447" t="s">
        <v>118</v>
      </c>
      <c r="U447">
        <v>1</v>
      </c>
      <c r="V447">
        <v>29</v>
      </c>
      <c r="W447">
        <v>914985</v>
      </c>
      <c r="X447" t="s">
        <v>210</v>
      </c>
      <c r="Y447" t="s">
        <v>125</v>
      </c>
      <c r="Z447">
        <v>0</v>
      </c>
      <c r="AA447">
        <v>1</v>
      </c>
      <c r="AB447">
        <v>1</v>
      </c>
      <c r="AC447">
        <v>0</v>
      </c>
      <c r="AD447">
        <v>76815</v>
      </c>
      <c r="AE447">
        <v>0</v>
      </c>
      <c r="AF447">
        <v>0</v>
      </c>
      <c r="AG447">
        <v>0</v>
      </c>
      <c r="AH447">
        <v>1</v>
      </c>
      <c r="AI447">
        <v>0</v>
      </c>
      <c r="AJ447">
        <v>291</v>
      </c>
      <c r="AK447">
        <v>47</v>
      </c>
      <c r="AL447" t="s">
        <v>211</v>
      </c>
      <c r="AM447" s="39">
        <v>3086902</v>
      </c>
      <c r="AN447" t="s">
        <v>212</v>
      </c>
      <c r="AO447">
        <v>0</v>
      </c>
      <c r="AP447">
        <v>1</v>
      </c>
      <c r="AQ447">
        <v>2</v>
      </c>
      <c r="AR447">
        <v>0</v>
      </c>
      <c r="AS447">
        <v>0</v>
      </c>
    </row>
    <row r="448" spans="1:45" x14ac:dyDescent="0.3">
      <c r="A448">
        <v>953</v>
      </c>
      <c r="B448">
        <v>7683169431</v>
      </c>
      <c r="C448">
        <v>2</v>
      </c>
      <c r="D448">
        <v>58611</v>
      </c>
      <c r="E448" s="38">
        <v>43460</v>
      </c>
      <c r="F448" s="38">
        <v>43621</v>
      </c>
      <c r="G448">
        <v>710892430</v>
      </c>
      <c r="H448">
        <v>-674</v>
      </c>
      <c r="I448">
        <v>-674</v>
      </c>
      <c r="J448">
        <v>0</v>
      </c>
      <c r="K448">
        <v>0</v>
      </c>
      <c r="L448" s="39">
        <v>326844032</v>
      </c>
      <c r="M448" s="38">
        <v>29852</v>
      </c>
      <c r="N448" t="s">
        <v>873</v>
      </c>
      <c r="O448" t="s">
        <v>874</v>
      </c>
      <c r="P448">
        <v>0</v>
      </c>
      <c r="Q448" t="s">
        <v>112</v>
      </c>
      <c r="R448">
        <v>0</v>
      </c>
      <c r="S448" s="38">
        <v>43563</v>
      </c>
      <c r="T448" t="s">
        <v>875</v>
      </c>
      <c r="U448">
        <v>1</v>
      </c>
      <c r="V448">
        <v>37</v>
      </c>
      <c r="W448">
        <v>912594</v>
      </c>
      <c r="X448" t="s">
        <v>134</v>
      </c>
      <c r="Y448" t="s">
        <v>797</v>
      </c>
      <c r="Z448">
        <v>0</v>
      </c>
      <c r="AA448">
        <v>-1</v>
      </c>
      <c r="AB448">
        <v>-1</v>
      </c>
      <c r="AC448">
        <v>0</v>
      </c>
      <c r="AD448">
        <v>58611</v>
      </c>
      <c r="AE448">
        <v>0</v>
      </c>
      <c r="AF448">
        <v>0</v>
      </c>
      <c r="AG448">
        <v>0</v>
      </c>
      <c r="AH448">
        <v>0</v>
      </c>
      <c r="AI448">
        <v>0</v>
      </c>
      <c r="AJ448">
        <v>5362</v>
      </c>
      <c r="AK448">
        <v>7</v>
      </c>
      <c r="AL448" t="s">
        <v>116</v>
      </c>
      <c r="AM448" s="39">
        <v>133672</v>
      </c>
      <c r="AN448" t="s">
        <v>117</v>
      </c>
      <c r="AO448">
        <v>0</v>
      </c>
      <c r="AP448">
        <v>1</v>
      </c>
      <c r="AQ448">
        <v>2</v>
      </c>
      <c r="AR448">
        <v>0</v>
      </c>
      <c r="AS448">
        <v>1</v>
      </c>
    </row>
    <row r="449" spans="1:45" x14ac:dyDescent="0.3">
      <c r="A449">
        <v>954</v>
      </c>
      <c r="B449">
        <v>7683169431</v>
      </c>
      <c r="C449">
        <v>2</v>
      </c>
      <c r="D449" t="s">
        <v>128</v>
      </c>
      <c r="E449" s="38">
        <v>43460</v>
      </c>
      <c r="F449" s="38">
        <v>43621</v>
      </c>
      <c r="G449">
        <v>710892430</v>
      </c>
      <c r="H449">
        <v>0.01</v>
      </c>
      <c r="I449">
        <v>0.01</v>
      </c>
      <c r="J449">
        <v>0</v>
      </c>
      <c r="K449">
        <v>0</v>
      </c>
      <c r="L449" s="39">
        <v>326844032</v>
      </c>
      <c r="M449" s="38">
        <v>29852</v>
      </c>
      <c r="N449" t="s">
        <v>873</v>
      </c>
      <c r="O449" t="s">
        <v>874</v>
      </c>
      <c r="P449">
        <v>0</v>
      </c>
      <c r="Q449" t="s">
        <v>129</v>
      </c>
      <c r="R449">
        <v>0</v>
      </c>
      <c r="S449" s="38">
        <v>43563</v>
      </c>
      <c r="T449">
        <v>70</v>
      </c>
      <c r="U449">
        <v>1</v>
      </c>
      <c r="V449">
        <v>37</v>
      </c>
      <c r="W449">
        <v>912594</v>
      </c>
      <c r="X449" t="s">
        <v>134</v>
      </c>
      <c r="Y449" t="s">
        <v>797</v>
      </c>
      <c r="Z449">
        <v>0</v>
      </c>
      <c r="AA449">
        <v>1</v>
      </c>
      <c r="AB449">
        <v>1</v>
      </c>
      <c r="AC449">
        <v>0</v>
      </c>
      <c r="AD449" t="s">
        <v>128</v>
      </c>
      <c r="AE449">
        <v>0</v>
      </c>
      <c r="AF449">
        <v>0</v>
      </c>
      <c r="AG449">
        <v>1</v>
      </c>
      <c r="AH449">
        <v>0</v>
      </c>
      <c r="AI449">
        <v>0</v>
      </c>
      <c r="AJ449">
        <v>5362</v>
      </c>
      <c r="AK449">
        <v>7</v>
      </c>
      <c r="AL449" t="s">
        <v>116</v>
      </c>
      <c r="AM449" s="39">
        <v>133672</v>
      </c>
      <c r="AN449" t="s">
        <v>117</v>
      </c>
      <c r="AO449">
        <v>0</v>
      </c>
      <c r="AP449">
        <v>1</v>
      </c>
      <c r="AQ449">
        <v>2</v>
      </c>
      <c r="AR449">
        <v>0</v>
      </c>
      <c r="AS449">
        <v>1</v>
      </c>
    </row>
    <row r="450" spans="1:45" x14ac:dyDescent="0.3">
      <c r="A450">
        <v>1235</v>
      </c>
      <c r="B450">
        <v>7683743732</v>
      </c>
      <c r="C450">
        <v>2</v>
      </c>
      <c r="D450">
        <v>59400</v>
      </c>
      <c r="E450" s="38">
        <v>43531</v>
      </c>
      <c r="F450" s="38">
        <v>43565</v>
      </c>
      <c r="G450">
        <v>383316559</v>
      </c>
      <c r="H450" s="40">
        <v>-2265.33</v>
      </c>
      <c r="I450" s="40">
        <v>-2265.33</v>
      </c>
      <c r="J450" s="40">
        <v>-2265.33</v>
      </c>
      <c r="K450" s="40">
        <v>-2265.33</v>
      </c>
      <c r="L450" s="39">
        <v>320727588</v>
      </c>
      <c r="M450" s="38">
        <v>29637</v>
      </c>
      <c r="N450" t="s">
        <v>239</v>
      </c>
      <c r="O450" t="s">
        <v>1033</v>
      </c>
      <c r="P450">
        <v>0</v>
      </c>
      <c r="Q450" t="s">
        <v>112</v>
      </c>
      <c r="R450" s="40">
        <v>-2265.33</v>
      </c>
      <c r="S450" s="38">
        <v>43563</v>
      </c>
      <c r="T450" t="s">
        <v>132</v>
      </c>
      <c r="U450">
        <v>1</v>
      </c>
      <c r="V450">
        <v>38</v>
      </c>
      <c r="W450">
        <v>909239</v>
      </c>
      <c r="X450" t="s">
        <v>864</v>
      </c>
      <c r="Y450" t="s">
        <v>404</v>
      </c>
      <c r="Z450">
        <v>1</v>
      </c>
      <c r="AA450">
        <v>-1</v>
      </c>
      <c r="AB450">
        <v>-1</v>
      </c>
      <c r="AC450">
        <v>0</v>
      </c>
      <c r="AD450">
        <v>59400</v>
      </c>
      <c r="AE450">
        <v>0</v>
      </c>
      <c r="AF450">
        <v>0</v>
      </c>
      <c r="AG450">
        <v>0</v>
      </c>
      <c r="AH450">
        <v>0</v>
      </c>
      <c r="AI450">
        <v>0</v>
      </c>
      <c r="AJ450">
        <v>5202</v>
      </c>
      <c r="AK450">
        <v>83</v>
      </c>
      <c r="AL450" t="s">
        <v>707</v>
      </c>
      <c r="AM450" s="39">
        <v>2443152</v>
      </c>
      <c r="AN450" t="s">
        <v>223</v>
      </c>
      <c r="AO450">
        <v>0</v>
      </c>
      <c r="AP450">
        <v>1</v>
      </c>
      <c r="AQ450">
        <v>2</v>
      </c>
      <c r="AR450">
        <v>1</v>
      </c>
      <c r="AS450">
        <v>0</v>
      </c>
    </row>
    <row r="451" spans="1:45" x14ac:dyDescent="0.3">
      <c r="A451">
        <v>1236</v>
      </c>
      <c r="B451">
        <v>7683743732</v>
      </c>
      <c r="C451">
        <v>2</v>
      </c>
      <c r="D451">
        <v>59400</v>
      </c>
      <c r="E451" s="38">
        <v>43531</v>
      </c>
      <c r="F451" s="38">
        <v>43565</v>
      </c>
      <c r="G451">
        <v>383316559</v>
      </c>
      <c r="H451">
        <v>-996.75</v>
      </c>
      <c r="I451">
        <v>-996.75</v>
      </c>
      <c r="J451">
        <v>-996.75</v>
      </c>
      <c r="K451">
        <v>-996.75</v>
      </c>
      <c r="L451" s="39">
        <v>320727588</v>
      </c>
      <c r="M451" s="38">
        <v>29637</v>
      </c>
      <c r="N451" t="s">
        <v>239</v>
      </c>
      <c r="O451" t="s">
        <v>1033</v>
      </c>
      <c r="P451">
        <v>0</v>
      </c>
      <c r="Q451" t="s">
        <v>112</v>
      </c>
      <c r="R451">
        <v>-996.75</v>
      </c>
      <c r="S451" s="38">
        <v>43563</v>
      </c>
      <c r="T451" t="s">
        <v>118</v>
      </c>
      <c r="U451">
        <v>1</v>
      </c>
      <c r="V451">
        <v>38</v>
      </c>
      <c r="W451">
        <v>909239</v>
      </c>
      <c r="X451" t="s">
        <v>864</v>
      </c>
      <c r="Y451" t="s">
        <v>404</v>
      </c>
      <c r="Z451">
        <v>1</v>
      </c>
      <c r="AA451">
        <v>-1</v>
      </c>
      <c r="AB451">
        <v>-1</v>
      </c>
      <c r="AC451">
        <v>0</v>
      </c>
      <c r="AD451">
        <v>59400</v>
      </c>
      <c r="AE451">
        <v>0</v>
      </c>
      <c r="AF451">
        <v>0</v>
      </c>
      <c r="AG451">
        <v>0</v>
      </c>
      <c r="AH451">
        <v>0</v>
      </c>
      <c r="AI451">
        <v>0</v>
      </c>
      <c r="AJ451">
        <v>5202</v>
      </c>
      <c r="AK451">
        <v>83</v>
      </c>
      <c r="AL451" t="s">
        <v>707</v>
      </c>
      <c r="AM451" s="39">
        <v>2443152</v>
      </c>
      <c r="AN451" t="s">
        <v>223</v>
      </c>
      <c r="AO451">
        <v>0</v>
      </c>
      <c r="AP451">
        <v>1</v>
      </c>
      <c r="AQ451">
        <v>2</v>
      </c>
      <c r="AR451">
        <v>1</v>
      </c>
      <c r="AS451">
        <v>0</v>
      </c>
    </row>
    <row r="452" spans="1:45" x14ac:dyDescent="0.3">
      <c r="A452">
        <v>1237</v>
      </c>
      <c r="B452">
        <v>7683743732</v>
      </c>
      <c r="C452">
        <v>2</v>
      </c>
      <c r="D452">
        <v>59400</v>
      </c>
      <c r="E452" s="38">
        <v>43531</v>
      </c>
      <c r="F452" s="38">
        <v>43565</v>
      </c>
      <c r="G452">
        <v>383316559</v>
      </c>
      <c r="H452" s="40">
        <v>2265.33</v>
      </c>
      <c r="I452" s="40">
        <v>2265.33</v>
      </c>
      <c r="J452" s="40">
        <v>2265.33</v>
      </c>
      <c r="K452" s="40">
        <v>2265.33</v>
      </c>
      <c r="L452" s="39">
        <v>320727588</v>
      </c>
      <c r="M452" s="38">
        <v>29637</v>
      </c>
      <c r="N452" t="s">
        <v>239</v>
      </c>
      <c r="O452" t="s">
        <v>1033</v>
      </c>
      <c r="P452">
        <v>0</v>
      </c>
      <c r="Q452" t="s">
        <v>112</v>
      </c>
      <c r="R452" s="40">
        <v>2265.33</v>
      </c>
      <c r="S452" s="38">
        <v>43563</v>
      </c>
      <c r="T452">
        <v>70</v>
      </c>
      <c r="U452">
        <v>1</v>
      </c>
      <c r="V452">
        <v>38</v>
      </c>
      <c r="W452">
        <v>909239</v>
      </c>
      <c r="X452" t="s">
        <v>864</v>
      </c>
      <c r="Y452" t="s">
        <v>404</v>
      </c>
      <c r="Z452">
        <v>1</v>
      </c>
      <c r="AA452">
        <v>1</v>
      </c>
      <c r="AB452">
        <v>1</v>
      </c>
      <c r="AC452">
        <v>0</v>
      </c>
      <c r="AD452">
        <v>59400</v>
      </c>
      <c r="AE452">
        <v>0</v>
      </c>
      <c r="AF452">
        <v>0</v>
      </c>
      <c r="AG452">
        <v>0</v>
      </c>
      <c r="AH452">
        <v>1</v>
      </c>
      <c r="AI452">
        <v>0</v>
      </c>
      <c r="AJ452">
        <v>5202</v>
      </c>
      <c r="AK452">
        <v>83</v>
      </c>
      <c r="AL452" t="s">
        <v>707</v>
      </c>
      <c r="AM452" s="39">
        <v>2443152</v>
      </c>
      <c r="AN452" t="s">
        <v>223</v>
      </c>
      <c r="AO452">
        <v>0</v>
      </c>
      <c r="AP452">
        <v>1</v>
      </c>
      <c r="AQ452">
        <v>2</v>
      </c>
      <c r="AR452">
        <v>1</v>
      </c>
      <c r="AS452">
        <v>0</v>
      </c>
    </row>
    <row r="453" spans="1:45" x14ac:dyDescent="0.3">
      <c r="A453">
        <v>1238</v>
      </c>
      <c r="B453">
        <v>7683743732</v>
      </c>
      <c r="C453">
        <v>2</v>
      </c>
      <c r="D453">
        <v>59400</v>
      </c>
      <c r="E453" s="38">
        <v>43531</v>
      </c>
      <c r="F453" s="38">
        <v>43565</v>
      </c>
      <c r="G453">
        <v>383316559</v>
      </c>
      <c r="H453" s="40">
        <v>-3028.25</v>
      </c>
      <c r="I453" s="40">
        <v>-3028.25</v>
      </c>
      <c r="J453" s="40">
        <v>-1268.58</v>
      </c>
      <c r="K453" s="40">
        <v>-1268.58</v>
      </c>
      <c r="L453" s="39">
        <v>320727588</v>
      </c>
      <c r="M453" s="38">
        <v>29637</v>
      </c>
      <c r="N453" t="s">
        <v>239</v>
      </c>
      <c r="O453" t="s">
        <v>1033</v>
      </c>
      <c r="P453">
        <v>0</v>
      </c>
      <c r="Q453" t="s">
        <v>112</v>
      </c>
      <c r="R453" s="40">
        <v>-1268.58</v>
      </c>
      <c r="S453" s="38">
        <v>43563</v>
      </c>
      <c r="T453" t="s">
        <v>147</v>
      </c>
      <c r="U453">
        <v>1</v>
      </c>
      <c r="V453">
        <v>38</v>
      </c>
      <c r="W453">
        <v>909239</v>
      </c>
      <c r="X453" t="s">
        <v>864</v>
      </c>
      <c r="Y453" t="s">
        <v>404</v>
      </c>
      <c r="Z453">
        <v>1</v>
      </c>
      <c r="AA453">
        <v>-1</v>
      </c>
      <c r="AB453">
        <v>-1</v>
      </c>
      <c r="AC453">
        <v>0</v>
      </c>
      <c r="AD453">
        <v>59400</v>
      </c>
      <c r="AE453">
        <v>0</v>
      </c>
      <c r="AF453">
        <v>0</v>
      </c>
      <c r="AG453">
        <v>0</v>
      </c>
      <c r="AH453">
        <v>0</v>
      </c>
      <c r="AI453">
        <v>0</v>
      </c>
      <c r="AJ453">
        <v>5202</v>
      </c>
      <c r="AK453">
        <v>83</v>
      </c>
      <c r="AL453" t="s">
        <v>707</v>
      </c>
      <c r="AM453" s="39">
        <v>2443152</v>
      </c>
      <c r="AN453" t="s">
        <v>223</v>
      </c>
      <c r="AO453">
        <v>0</v>
      </c>
      <c r="AP453">
        <v>1</v>
      </c>
      <c r="AQ453">
        <v>2</v>
      </c>
      <c r="AR453">
        <v>1</v>
      </c>
      <c r="AS453">
        <v>0</v>
      </c>
    </row>
    <row r="454" spans="1:45" x14ac:dyDescent="0.3">
      <c r="A454">
        <v>2246</v>
      </c>
      <c r="B454">
        <v>7685011522</v>
      </c>
      <c r="C454">
        <v>2</v>
      </c>
      <c r="D454">
        <v>59510</v>
      </c>
      <c r="E454" s="38">
        <v>43532</v>
      </c>
      <c r="F454" s="38">
        <v>43622</v>
      </c>
      <c r="G454">
        <v>431771217</v>
      </c>
      <c r="H454">
        <v>0</v>
      </c>
      <c r="I454" s="40">
        <v>-1982.9</v>
      </c>
      <c r="J454" s="40">
        <v>-1982.9</v>
      </c>
      <c r="K454" s="40">
        <v>-1982.9</v>
      </c>
      <c r="L454" s="39">
        <v>337677062</v>
      </c>
      <c r="M454" s="38">
        <v>31604</v>
      </c>
      <c r="N454" t="s">
        <v>352</v>
      </c>
      <c r="O454" t="s">
        <v>1545</v>
      </c>
      <c r="P454">
        <v>0</v>
      </c>
      <c r="Q454" t="s">
        <v>112</v>
      </c>
      <c r="R454">
        <v>0</v>
      </c>
      <c r="S454" s="38">
        <v>43560</v>
      </c>
      <c r="T454">
        <v>70</v>
      </c>
      <c r="U454">
        <v>1</v>
      </c>
      <c r="V454">
        <v>32</v>
      </c>
      <c r="W454" t="s">
        <v>1546</v>
      </c>
      <c r="X454" t="s">
        <v>125</v>
      </c>
      <c r="Y454" t="s">
        <v>774</v>
      </c>
      <c r="Z454">
        <v>1</v>
      </c>
      <c r="AA454">
        <v>0</v>
      </c>
      <c r="AB454">
        <v>0</v>
      </c>
      <c r="AC454">
        <v>0</v>
      </c>
      <c r="AD454">
        <v>59510</v>
      </c>
      <c r="AE454">
        <v>0</v>
      </c>
      <c r="AF454">
        <v>0</v>
      </c>
      <c r="AG454">
        <v>0</v>
      </c>
      <c r="AH454">
        <v>0</v>
      </c>
      <c r="AI454">
        <v>0</v>
      </c>
      <c r="AJ454">
        <v>5362</v>
      </c>
      <c r="AK454">
        <v>7</v>
      </c>
      <c r="AL454" t="s">
        <v>198</v>
      </c>
      <c r="AM454" s="39">
        <v>28422</v>
      </c>
      <c r="AN454" t="s">
        <v>117</v>
      </c>
      <c r="AO454">
        <v>0</v>
      </c>
      <c r="AP454">
        <v>1</v>
      </c>
      <c r="AQ454">
        <v>2</v>
      </c>
      <c r="AR454">
        <v>1</v>
      </c>
      <c r="AS454">
        <v>0</v>
      </c>
    </row>
    <row r="455" spans="1:45" x14ac:dyDescent="0.3">
      <c r="A455">
        <v>2247</v>
      </c>
      <c r="B455">
        <v>7685011522</v>
      </c>
      <c r="C455">
        <v>2</v>
      </c>
      <c r="D455">
        <v>59510</v>
      </c>
      <c r="E455" s="38">
        <v>43532</v>
      </c>
      <c r="F455" s="38">
        <v>43565</v>
      </c>
      <c r="G455">
        <v>431771217</v>
      </c>
      <c r="H455">
        <v>-982.52</v>
      </c>
      <c r="I455">
        <v>-982.52</v>
      </c>
      <c r="J455">
        <v>-982.52</v>
      </c>
      <c r="K455">
        <v>-982.52</v>
      </c>
      <c r="L455" s="39">
        <v>337677062</v>
      </c>
      <c r="M455" s="38">
        <v>31604</v>
      </c>
      <c r="N455" t="s">
        <v>352</v>
      </c>
      <c r="O455" t="s">
        <v>1545</v>
      </c>
      <c r="P455">
        <v>0</v>
      </c>
      <c r="Q455" t="s">
        <v>112</v>
      </c>
      <c r="R455">
        <v>-982.52</v>
      </c>
      <c r="S455" s="38">
        <v>43560</v>
      </c>
      <c r="T455" t="s">
        <v>118</v>
      </c>
      <c r="U455">
        <v>1</v>
      </c>
      <c r="V455">
        <v>32</v>
      </c>
      <c r="W455" t="s">
        <v>1546</v>
      </c>
      <c r="X455" t="s">
        <v>125</v>
      </c>
      <c r="Y455" t="s">
        <v>774</v>
      </c>
      <c r="Z455">
        <v>1</v>
      </c>
      <c r="AA455">
        <v>-1</v>
      </c>
      <c r="AB455">
        <v>-1</v>
      </c>
      <c r="AC455">
        <v>0</v>
      </c>
      <c r="AD455">
        <v>59510</v>
      </c>
      <c r="AE455">
        <v>0</v>
      </c>
      <c r="AF455">
        <v>0</v>
      </c>
      <c r="AG455">
        <v>0</v>
      </c>
      <c r="AH455">
        <v>0</v>
      </c>
      <c r="AI455">
        <v>0</v>
      </c>
      <c r="AJ455">
        <v>5362</v>
      </c>
      <c r="AK455">
        <v>7</v>
      </c>
      <c r="AL455" t="s">
        <v>198</v>
      </c>
      <c r="AM455" s="39">
        <v>28422</v>
      </c>
      <c r="AN455" t="s">
        <v>117</v>
      </c>
      <c r="AO455">
        <v>0</v>
      </c>
      <c r="AP455">
        <v>1</v>
      </c>
      <c r="AQ455">
        <v>2</v>
      </c>
      <c r="AR455">
        <v>1</v>
      </c>
      <c r="AS455">
        <v>0</v>
      </c>
    </row>
    <row r="456" spans="1:45" x14ac:dyDescent="0.3">
      <c r="A456">
        <v>2248</v>
      </c>
      <c r="B456">
        <v>7685011522</v>
      </c>
      <c r="C456">
        <v>2</v>
      </c>
      <c r="D456">
        <v>59510</v>
      </c>
      <c r="E456" s="38">
        <v>43532</v>
      </c>
      <c r="F456" s="38">
        <v>43565</v>
      </c>
      <c r="G456">
        <v>431771217</v>
      </c>
      <c r="H456">
        <v>0</v>
      </c>
      <c r="I456" s="40">
        <v>1982.9</v>
      </c>
      <c r="J456" s="40">
        <v>1982.9</v>
      </c>
      <c r="K456" s="40">
        <v>1982.9</v>
      </c>
      <c r="L456" s="39">
        <v>337677062</v>
      </c>
      <c r="M456" s="38">
        <v>31604</v>
      </c>
      <c r="N456" t="s">
        <v>352</v>
      </c>
      <c r="O456" t="s">
        <v>1545</v>
      </c>
      <c r="P456">
        <v>0</v>
      </c>
      <c r="Q456" t="s">
        <v>112</v>
      </c>
      <c r="R456">
        <v>0</v>
      </c>
      <c r="S456" s="38">
        <v>43560</v>
      </c>
      <c r="T456">
        <v>70</v>
      </c>
      <c r="U456">
        <v>1</v>
      </c>
      <c r="V456">
        <v>32</v>
      </c>
      <c r="W456" t="s">
        <v>1546</v>
      </c>
      <c r="X456" t="s">
        <v>125</v>
      </c>
      <c r="Y456" t="s">
        <v>774</v>
      </c>
      <c r="Z456">
        <v>1</v>
      </c>
      <c r="AA456">
        <v>0</v>
      </c>
      <c r="AB456">
        <v>0</v>
      </c>
      <c r="AC456">
        <v>0</v>
      </c>
      <c r="AD456">
        <v>59510</v>
      </c>
      <c r="AE456">
        <v>0</v>
      </c>
      <c r="AF456">
        <v>0</v>
      </c>
      <c r="AG456">
        <v>0</v>
      </c>
      <c r="AH456">
        <v>1</v>
      </c>
      <c r="AI456">
        <v>0</v>
      </c>
      <c r="AJ456">
        <v>5362</v>
      </c>
      <c r="AK456">
        <v>7</v>
      </c>
      <c r="AL456" t="s">
        <v>198</v>
      </c>
      <c r="AM456" s="39">
        <v>28422</v>
      </c>
      <c r="AN456" t="s">
        <v>117</v>
      </c>
      <c r="AO456">
        <v>0</v>
      </c>
      <c r="AP456">
        <v>1</v>
      </c>
      <c r="AQ456">
        <v>2</v>
      </c>
      <c r="AR456">
        <v>1</v>
      </c>
      <c r="AS456">
        <v>0</v>
      </c>
    </row>
    <row r="457" spans="1:45" x14ac:dyDescent="0.3">
      <c r="A457">
        <v>2249</v>
      </c>
      <c r="B457">
        <v>7685011522</v>
      </c>
      <c r="C457">
        <v>2</v>
      </c>
      <c r="D457">
        <v>59510</v>
      </c>
      <c r="E457" s="38">
        <v>43532</v>
      </c>
      <c r="F457" s="38">
        <v>43565</v>
      </c>
      <c r="G457">
        <v>431771217</v>
      </c>
      <c r="H457" s="40">
        <v>-2744.48</v>
      </c>
      <c r="I457" s="40">
        <v>-2744.48</v>
      </c>
      <c r="J457" s="40">
        <v>-1000.38</v>
      </c>
      <c r="K457" s="40">
        <v>-1000.38</v>
      </c>
      <c r="L457" s="39">
        <v>337677062</v>
      </c>
      <c r="M457" s="38">
        <v>31604</v>
      </c>
      <c r="N457" t="s">
        <v>352</v>
      </c>
      <c r="O457" t="s">
        <v>1545</v>
      </c>
      <c r="P457">
        <v>0</v>
      </c>
      <c r="Q457" t="s">
        <v>112</v>
      </c>
      <c r="R457" s="40">
        <v>-1250.48</v>
      </c>
      <c r="S457" s="38">
        <v>43560</v>
      </c>
      <c r="T457" t="s">
        <v>118</v>
      </c>
      <c r="U457">
        <v>1</v>
      </c>
      <c r="V457">
        <v>32</v>
      </c>
      <c r="W457" t="s">
        <v>1546</v>
      </c>
      <c r="X457" t="s">
        <v>125</v>
      </c>
      <c r="Y457" t="s">
        <v>774</v>
      </c>
      <c r="Z457">
        <v>1</v>
      </c>
      <c r="AA457">
        <v>-1</v>
      </c>
      <c r="AB457">
        <v>-1</v>
      </c>
      <c r="AC457">
        <v>0</v>
      </c>
      <c r="AD457">
        <v>59510</v>
      </c>
      <c r="AE457">
        <v>0</v>
      </c>
      <c r="AF457">
        <v>0</v>
      </c>
      <c r="AG457">
        <v>0</v>
      </c>
      <c r="AH457">
        <v>0</v>
      </c>
      <c r="AI457">
        <v>0</v>
      </c>
      <c r="AJ457">
        <v>5362</v>
      </c>
      <c r="AK457">
        <v>7</v>
      </c>
      <c r="AL457" t="s">
        <v>198</v>
      </c>
      <c r="AM457" s="39">
        <v>28422</v>
      </c>
      <c r="AN457" t="s">
        <v>117</v>
      </c>
      <c r="AO457">
        <v>0</v>
      </c>
      <c r="AP457">
        <v>1</v>
      </c>
      <c r="AQ457">
        <v>2</v>
      </c>
      <c r="AR457">
        <v>1</v>
      </c>
      <c r="AS457">
        <v>0</v>
      </c>
    </row>
    <row r="458" spans="1:45" x14ac:dyDescent="0.3">
      <c r="A458">
        <v>1464</v>
      </c>
      <c r="B458">
        <v>7687511552</v>
      </c>
      <c r="C458">
        <v>2</v>
      </c>
      <c r="D458">
        <v>59510</v>
      </c>
      <c r="E458" s="38">
        <v>43502</v>
      </c>
      <c r="F458" s="38">
        <v>43599</v>
      </c>
      <c r="G458">
        <v>202652680</v>
      </c>
      <c r="H458" s="40">
        <v>-6257.16</v>
      </c>
      <c r="I458" s="40">
        <v>-6257.16</v>
      </c>
      <c r="J458" s="40">
        <v>-2034.74</v>
      </c>
      <c r="K458" s="40">
        <v>-2034.74</v>
      </c>
      <c r="L458" s="39">
        <v>338786603</v>
      </c>
      <c r="M458" s="38">
        <v>31820</v>
      </c>
      <c r="N458" t="s">
        <v>539</v>
      </c>
      <c r="O458" t="s">
        <v>1167</v>
      </c>
      <c r="P458">
        <v>0</v>
      </c>
      <c r="Q458" t="s">
        <v>112</v>
      </c>
      <c r="R458" s="40">
        <v>-2727.24</v>
      </c>
      <c r="S458" s="38">
        <v>43564</v>
      </c>
      <c r="T458" t="s">
        <v>118</v>
      </c>
      <c r="U458">
        <v>1</v>
      </c>
      <c r="V458">
        <v>31</v>
      </c>
      <c r="W458">
        <v>708942</v>
      </c>
      <c r="X458" t="s">
        <v>133</v>
      </c>
      <c r="Y458" t="s">
        <v>216</v>
      </c>
      <c r="Z458">
        <v>0</v>
      </c>
      <c r="AA458">
        <v>-1</v>
      </c>
      <c r="AB458">
        <v>-1</v>
      </c>
      <c r="AC458">
        <v>0</v>
      </c>
      <c r="AD458">
        <v>59510</v>
      </c>
      <c r="AE458">
        <v>0</v>
      </c>
      <c r="AF458">
        <v>0</v>
      </c>
      <c r="AG458">
        <v>0</v>
      </c>
      <c r="AH458">
        <v>0</v>
      </c>
      <c r="AI458">
        <v>0</v>
      </c>
      <c r="AJ458">
        <v>5362</v>
      </c>
      <c r="AK458">
        <v>7</v>
      </c>
      <c r="AL458" t="s">
        <v>281</v>
      </c>
      <c r="AM458" s="39">
        <v>2073266</v>
      </c>
      <c r="AN458" t="s">
        <v>117</v>
      </c>
      <c r="AO458">
        <v>0</v>
      </c>
      <c r="AP458">
        <v>1</v>
      </c>
      <c r="AQ458">
        <v>2</v>
      </c>
      <c r="AR458">
        <v>0</v>
      </c>
      <c r="AS458">
        <v>0</v>
      </c>
    </row>
    <row r="459" spans="1:45" x14ac:dyDescent="0.3">
      <c r="A459">
        <v>1465</v>
      </c>
      <c r="B459">
        <v>7687511552</v>
      </c>
      <c r="C459">
        <v>2</v>
      </c>
      <c r="D459">
        <v>59510</v>
      </c>
      <c r="E459" s="38">
        <v>43502</v>
      </c>
      <c r="F459" s="38">
        <v>43599</v>
      </c>
      <c r="G459">
        <v>202652680</v>
      </c>
      <c r="H459" s="40">
        <v>-2142.84</v>
      </c>
      <c r="I459" s="40">
        <v>-2142.84</v>
      </c>
      <c r="J459" s="40">
        <v>-2142.84</v>
      </c>
      <c r="K459" s="40">
        <v>-2142.84</v>
      </c>
      <c r="L459" s="39">
        <v>338786603</v>
      </c>
      <c r="M459" s="38">
        <v>31820</v>
      </c>
      <c r="N459" t="s">
        <v>539</v>
      </c>
      <c r="O459" t="s">
        <v>1167</v>
      </c>
      <c r="P459">
        <v>0</v>
      </c>
      <c r="Q459" t="s">
        <v>112</v>
      </c>
      <c r="R459" s="40">
        <v>-2142.84</v>
      </c>
      <c r="S459" s="38">
        <v>43564</v>
      </c>
      <c r="T459" t="s">
        <v>118</v>
      </c>
      <c r="U459">
        <v>1</v>
      </c>
      <c r="V459">
        <v>31</v>
      </c>
      <c r="W459">
        <v>708942</v>
      </c>
      <c r="X459" t="s">
        <v>133</v>
      </c>
      <c r="Y459" t="s">
        <v>216</v>
      </c>
      <c r="Z459">
        <v>0</v>
      </c>
      <c r="AA459">
        <v>-1</v>
      </c>
      <c r="AB459">
        <v>-1</v>
      </c>
      <c r="AC459">
        <v>0</v>
      </c>
      <c r="AD459">
        <v>59510</v>
      </c>
      <c r="AE459">
        <v>0</v>
      </c>
      <c r="AF459">
        <v>0</v>
      </c>
      <c r="AG459">
        <v>0</v>
      </c>
      <c r="AH459">
        <v>0</v>
      </c>
      <c r="AI459">
        <v>0</v>
      </c>
      <c r="AJ459">
        <v>5362</v>
      </c>
      <c r="AK459">
        <v>7</v>
      </c>
      <c r="AL459" t="s">
        <v>281</v>
      </c>
      <c r="AM459" s="39">
        <v>2073266</v>
      </c>
      <c r="AN459" t="s">
        <v>117</v>
      </c>
      <c r="AO459">
        <v>0</v>
      </c>
      <c r="AP459">
        <v>1</v>
      </c>
      <c r="AQ459">
        <v>2</v>
      </c>
      <c r="AR459">
        <v>0</v>
      </c>
      <c r="AS459">
        <v>0</v>
      </c>
    </row>
    <row r="460" spans="1:45" x14ac:dyDescent="0.3">
      <c r="A460">
        <v>2501</v>
      </c>
      <c r="B460">
        <v>7687614949</v>
      </c>
      <c r="C460">
        <v>2</v>
      </c>
      <c r="D460">
        <v>59510</v>
      </c>
      <c r="E460" s="38">
        <v>43517</v>
      </c>
      <c r="F460" s="38">
        <v>43570</v>
      </c>
      <c r="G460">
        <v>310917085</v>
      </c>
      <c r="H460" s="40">
        <v>-4592.96</v>
      </c>
      <c r="I460" s="40">
        <v>-4592.96</v>
      </c>
      <c r="J460" s="40">
        <v>-3492.41</v>
      </c>
      <c r="K460" s="40">
        <v>-3492.41</v>
      </c>
      <c r="L460" s="39">
        <v>286907031</v>
      </c>
      <c r="M460" s="38">
        <v>33092</v>
      </c>
      <c r="N460" t="s">
        <v>1647</v>
      </c>
      <c r="O460" t="s">
        <v>726</v>
      </c>
      <c r="P460">
        <v>0</v>
      </c>
      <c r="Q460" t="s">
        <v>112</v>
      </c>
      <c r="R460" s="40">
        <v>-3492.41</v>
      </c>
      <c r="S460" s="38">
        <v>43564</v>
      </c>
      <c r="T460" t="s">
        <v>118</v>
      </c>
      <c r="U460">
        <v>1</v>
      </c>
      <c r="V460">
        <v>28</v>
      </c>
      <c r="W460">
        <v>743127</v>
      </c>
      <c r="X460" t="s">
        <v>180</v>
      </c>
      <c r="Y460" t="s">
        <v>125</v>
      </c>
      <c r="Z460">
        <v>0</v>
      </c>
      <c r="AA460">
        <v>-1</v>
      </c>
      <c r="AB460">
        <v>-1</v>
      </c>
      <c r="AC460">
        <v>0</v>
      </c>
      <c r="AD460">
        <v>59510</v>
      </c>
      <c r="AE460">
        <v>0</v>
      </c>
      <c r="AF460">
        <v>0</v>
      </c>
      <c r="AG460">
        <v>0</v>
      </c>
      <c r="AH460">
        <v>0</v>
      </c>
      <c r="AI460">
        <v>0</v>
      </c>
      <c r="AJ460">
        <v>302</v>
      </c>
      <c r="AK460">
        <v>7</v>
      </c>
      <c r="AL460" t="s">
        <v>231</v>
      </c>
      <c r="AM460" s="39">
        <v>6200588</v>
      </c>
      <c r="AN460" t="s">
        <v>117</v>
      </c>
      <c r="AO460">
        <v>0</v>
      </c>
      <c r="AP460">
        <v>1</v>
      </c>
      <c r="AQ460">
        <v>2</v>
      </c>
      <c r="AR460">
        <v>0</v>
      </c>
      <c r="AS460">
        <v>0</v>
      </c>
    </row>
    <row r="461" spans="1:45" x14ac:dyDescent="0.3">
      <c r="A461">
        <v>2502</v>
      </c>
      <c r="B461">
        <v>7687614949</v>
      </c>
      <c r="C461">
        <v>2</v>
      </c>
      <c r="D461">
        <v>59510</v>
      </c>
      <c r="E461" s="38">
        <v>43517</v>
      </c>
      <c r="F461" s="38">
        <v>43570</v>
      </c>
      <c r="G461">
        <v>310917085</v>
      </c>
      <c r="H461" s="40">
        <v>-2744.04</v>
      </c>
      <c r="I461" s="40">
        <v>-2744.04</v>
      </c>
      <c r="J461" s="40">
        <v>-2744.04</v>
      </c>
      <c r="K461" s="40">
        <v>-2744.04</v>
      </c>
      <c r="L461" s="39">
        <v>286907031</v>
      </c>
      <c r="M461" s="38">
        <v>33092</v>
      </c>
      <c r="N461" t="s">
        <v>1647</v>
      </c>
      <c r="O461" t="s">
        <v>726</v>
      </c>
      <c r="P461">
        <v>0</v>
      </c>
      <c r="Q461" t="s">
        <v>112</v>
      </c>
      <c r="R461" s="40">
        <v>-2744.04</v>
      </c>
      <c r="S461" s="38">
        <v>43564</v>
      </c>
      <c r="T461" t="s">
        <v>118</v>
      </c>
      <c r="U461">
        <v>1</v>
      </c>
      <c r="V461">
        <v>28</v>
      </c>
      <c r="W461">
        <v>743127</v>
      </c>
      <c r="X461" t="s">
        <v>180</v>
      </c>
      <c r="Y461" t="s">
        <v>125</v>
      </c>
      <c r="Z461">
        <v>0</v>
      </c>
      <c r="AA461">
        <v>-1</v>
      </c>
      <c r="AB461">
        <v>-1</v>
      </c>
      <c r="AC461">
        <v>0</v>
      </c>
      <c r="AD461">
        <v>59510</v>
      </c>
      <c r="AE461">
        <v>0</v>
      </c>
      <c r="AF461">
        <v>0</v>
      </c>
      <c r="AG461">
        <v>0</v>
      </c>
      <c r="AH461">
        <v>0</v>
      </c>
      <c r="AI461">
        <v>0</v>
      </c>
      <c r="AJ461">
        <v>302</v>
      </c>
      <c r="AK461">
        <v>7</v>
      </c>
      <c r="AL461" t="s">
        <v>231</v>
      </c>
      <c r="AM461" s="39">
        <v>6200588</v>
      </c>
      <c r="AN461" t="s">
        <v>117</v>
      </c>
      <c r="AO461">
        <v>0</v>
      </c>
      <c r="AP461">
        <v>1</v>
      </c>
      <c r="AQ461">
        <v>2</v>
      </c>
      <c r="AR461">
        <v>0</v>
      </c>
      <c r="AS461">
        <v>0</v>
      </c>
    </row>
    <row r="462" spans="1:45" x14ac:dyDescent="0.3">
      <c r="A462">
        <v>2503</v>
      </c>
      <c r="B462">
        <v>7687614949</v>
      </c>
      <c r="C462">
        <v>2</v>
      </c>
      <c r="D462">
        <v>59510</v>
      </c>
      <c r="E462" s="38">
        <v>43517</v>
      </c>
      <c r="F462" s="38">
        <v>43571</v>
      </c>
      <c r="G462">
        <v>310917085</v>
      </c>
      <c r="H462">
        <v>-122.4</v>
      </c>
      <c r="I462">
        <v>-122.4</v>
      </c>
      <c r="J462">
        <v>-122.4</v>
      </c>
      <c r="K462">
        <v>-122.4</v>
      </c>
      <c r="L462" s="39">
        <v>286907031</v>
      </c>
      <c r="M462" s="38">
        <v>33092</v>
      </c>
      <c r="N462" t="s">
        <v>1647</v>
      </c>
      <c r="O462" t="s">
        <v>726</v>
      </c>
      <c r="P462">
        <v>0</v>
      </c>
      <c r="Q462" t="s">
        <v>112</v>
      </c>
      <c r="R462">
        <v>-122.4</v>
      </c>
      <c r="S462" s="38">
        <v>43564</v>
      </c>
      <c r="T462" t="s">
        <v>113</v>
      </c>
      <c r="U462">
        <v>1</v>
      </c>
      <c r="V462">
        <v>28</v>
      </c>
      <c r="W462">
        <v>743127</v>
      </c>
      <c r="X462" t="s">
        <v>180</v>
      </c>
      <c r="Y462" t="s">
        <v>125</v>
      </c>
      <c r="Z462">
        <v>0</v>
      </c>
      <c r="AA462">
        <v>-1</v>
      </c>
      <c r="AB462">
        <v>-1</v>
      </c>
      <c r="AC462">
        <v>0</v>
      </c>
      <c r="AD462">
        <v>59510</v>
      </c>
      <c r="AE462">
        <v>0</v>
      </c>
      <c r="AF462">
        <v>0</v>
      </c>
      <c r="AG462">
        <v>0</v>
      </c>
      <c r="AH462">
        <v>0</v>
      </c>
      <c r="AI462">
        <v>0</v>
      </c>
      <c r="AJ462">
        <v>302</v>
      </c>
      <c r="AK462">
        <v>7</v>
      </c>
      <c r="AL462" t="s">
        <v>231</v>
      </c>
      <c r="AM462" s="39">
        <v>6200588</v>
      </c>
      <c r="AN462" t="s">
        <v>117</v>
      </c>
      <c r="AO462">
        <v>0</v>
      </c>
      <c r="AP462">
        <v>1</v>
      </c>
      <c r="AQ462">
        <v>2</v>
      </c>
      <c r="AR462">
        <v>0</v>
      </c>
      <c r="AS462">
        <v>0</v>
      </c>
    </row>
    <row r="463" spans="1:45" x14ac:dyDescent="0.3">
      <c r="A463">
        <v>1466</v>
      </c>
      <c r="B463">
        <v>7688431749</v>
      </c>
      <c r="C463">
        <v>2</v>
      </c>
      <c r="D463">
        <v>59400</v>
      </c>
      <c r="E463" s="38">
        <v>43538</v>
      </c>
      <c r="F463" s="38">
        <v>43574</v>
      </c>
      <c r="G463">
        <v>131623978</v>
      </c>
      <c r="H463" s="40">
        <v>-2557.5300000000002</v>
      </c>
      <c r="I463" s="40">
        <v>-2557.5300000000002</v>
      </c>
      <c r="J463" s="40">
        <v>-1278.76</v>
      </c>
      <c r="K463" s="40">
        <v>-1278.76</v>
      </c>
      <c r="L463" s="39">
        <v>304195068</v>
      </c>
      <c r="M463" s="38">
        <v>31623</v>
      </c>
      <c r="N463" t="s">
        <v>1168</v>
      </c>
      <c r="O463" t="s">
        <v>1169</v>
      </c>
      <c r="P463">
        <v>0</v>
      </c>
      <c r="Q463" t="s">
        <v>112</v>
      </c>
      <c r="R463" s="40">
        <v>-1278.76</v>
      </c>
      <c r="S463" s="38">
        <v>43564</v>
      </c>
      <c r="T463" t="s">
        <v>118</v>
      </c>
      <c r="U463">
        <v>1</v>
      </c>
      <c r="V463">
        <v>32</v>
      </c>
      <c r="W463">
        <v>184514</v>
      </c>
      <c r="X463" t="s">
        <v>1170</v>
      </c>
      <c r="Y463" t="s">
        <v>404</v>
      </c>
      <c r="Z463">
        <v>0</v>
      </c>
      <c r="AA463">
        <v>-1</v>
      </c>
      <c r="AB463">
        <v>-1</v>
      </c>
      <c r="AC463">
        <v>0</v>
      </c>
      <c r="AD463">
        <v>59400</v>
      </c>
      <c r="AE463">
        <v>0</v>
      </c>
      <c r="AF463">
        <v>0</v>
      </c>
      <c r="AG463">
        <v>0</v>
      </c>
      <c r="AH463">
        <v>0</v>
      </c>
      <c r="AI463">
        <v>0</v>
      </c>
      <c r="AJ463">
        <v>331</v>
      </c>
      <c r="AK463">
        <v>1</v>
      </c>
      <c r="AL463" t="s">
        <v>281</v>
      </c>
      <c r="AM463" s="39">
        <v>1468697</v>
      </c>
      <c r="AN463" t="s">
        <v>243</v>
      </c>
      <c r="AO463">
        <v>0</v>
      </c>
      <c r="AP463">
        <v>1</v>
      </c>
      <c r="AQ463">
        <v>2</v>
      </c>
      <c r="AR463">
        <v>0</v>
      </c>
      <c r="AS463">
        <v>0</v>
      </c>
    </row>
    <row r="464" spans="1:45" x14ac:dyDescent="0.3">
      <c r="A464">
        <v>1467</v>
      </c>
      <c r="B464">
        <v>7688431749</v>
      </c>
      <c r="C464">
        <v>2</v>
      </c>
      <c r="D464">
        <v>59400</v>
      </c>
      <c r="E464" s="38">
        <v>43538</v>
      </c>
      <c r="F464" s="38">
        <v>43574</v>
      </c>
      <c r="G464">
        <v>131623978</v>
      </c>
      <c r="H464" s="40">
        <v>-9822.4699999999993</v>
      </c>
      <c r="I464" s="40">
        <v>-9822.4699999999993</v>
      </c>
      <c r="J464" s="40">
        <v>-3255.03</v>
      </c>
      <c r="K464" s="40">
        <v>-3255.03</v>
      </c>
      <c r="L464" s="39">
        <v>304195068</v>
      </c>
      <c r="M464" s="38">
        <v>31623</v>
      </c>
      <c r="N464" t="s">
        <v>1168</v>
      </c>
      <c r="O464" t="s">
        <v>1169</v>
      </c>
      <c r="P464">
        <v>0</v>
      </c>
      <c r="Q464" t="s">
        <v>112</v>
      </c>
      <c r="R464" s="40">
        <v>-3255.03</v>
      </c>
      <c r="S464" s="38">
        <v>43564</v>
      </c>
      <c r="T464" t="s">
        <v>118</v>
      </c>
      <c r="U464">
        <v>1</v>
      </c>
      <c r="V464">
        <v>32</v>
      </c>
      <c r="W464">
        <v>184514</v>
      </c>
      <c r="X464" t="s">
        <v>1170</v>
      </c>
      <c r="Y464" t="s">
        <v>404</v>
      </c>
      <c r="Z464">
        <v>0</v>
      </c>
      <c r="AA464">
        <v>-1</v>
      </c>
      <c r="AB464">
        <v>-1</v>
      </c>
      <c r="AC464">
        <v>0</v>
      </c>
      <c r="AD464">
        <v>59400</v>
      </c>
      <c r="AE464">
        <v>0</v>
      </c>
      <c r="AF464">
        <v>0</v>
      </c>
      <c r="AG464">
        <v>0</v>
      </c>
      <c r="AH464">
        <v>0</v>
      </c>
      <c r="AI464">
        <v>0</v>
      </c>
      <c r="AJ464">
        <v>331</v>
      </c>
      <c r="AK464">
        <v>1</v>
      </c>
      <c r="AL464" t="s">
        <v>281</v>
      </c>
      <c r="AM464" s="39">
        <v>1468697</v>
      </c>
      <c r="AN464" t="s">
        <v>243</v>
      </c>
      <c r="AO464">
        <v>0</v>
      </c>
      <c r="AP464">
        <v>1</v>
      </c>
      <c r="AQ464">
        <v>2</v>
      </c>
      <c r="AR464">
        <v>0</v>
      </c>
      <c r="AS464">
        <v>0</v>
      </c>
    </row>
    <row r="465" spans="1:45" x14ac:dyDescent="0.3">
      <c r="A465">
        <v>1468</v>
      </c>
      <c r="B465">
        <v>7688431749</v>
      </c>
      <c r="C465">
        <v>2</v>
      </c>
      <c r="D465">
        <v>59400</v>
      </c>
      <c r="E465" s="38">
        <v>43538</v>
      </c>
      <c r="F465" s="38">
        <v>43758</v>
      </c>
      <c r="G465">
        <v>131623978</v>
      </c>
      <c r="H465" s="40">
        <v>-2557.5300000000002</v>
      </c>
      <c r="I465" s="40">
        <v>-2557.5300000000002</v>
      </c>
      <c r="J465" s="40">
        <v>-2557.5300000000002</v>
      </c>
      <c r="K465" s="40">
        <v>-2557.5300000000002</v>
      </c>
      <c r="L465" s="39">
        <v>304195068</v>
      </c>
      <c r="M465" s="38">
        <v>31623</v>
      </c>
      <c r="N465" t="s">
        <v>1168</v>
      </c>
      <c r="O465" t="s">
        <v>1169</v>
      </c>
      <c r="P465">
        <v>0</v>
      </c>
      <c r="Q465" t="s">
        <v>112</v>
      </c>
      <c r="R465" s="40">
        <v>-2557.5300000000002</v>
      </c>
      <c r="S465" s="38">
        <v>43564</v>
      </c>
      <c r="T465" t="s">
        <v>229</v>
      </c>
      <c r="U465">
        <v>1</v>
      </c>
      <c r="V465">
        <v>32</v>
      </c>
      <c r="W465">
        <v>184514</v>
      </c>
      <c r="X465" t="s">
        <v>1170</v>
      </c>
      <c r="Y465" t="s">
        <v>404</v>
      </c>
      <c r="Z465">
        <v>0</v>
      </c>
      <c r="AA465">
        <v>-1</v>
      </c>
      <c r="AB465">
        <v>-1</v>
      </c>
      <c r="AC465">
        <v>0</v>
      </c>
      <c r="AD465">
        <v>59400</v>
      </c>
      <c r="AE465">
        <v>0</v>
      </c>
      <c r="AF465">
        <v>0</v>
      </c>
      <c r="AG465">
        <v>0</v>
      </c>
      <c r="AH465">
        <v>0</v>
      </c>
      <c r="AI465">
        <v>0</v>
      </c>
      <c r="AJ465">
        <v>331</v>
      </c>
      <c r="AK465">
        <v>1</v>
      </c>
      <c r="AL465" t="s">
        <v>281</v>
      </c>
      <c r="AM465" s="39">
        <v>1468697</v>
      </c>
      <c r="AN465" t="s">
        <v>243</v>
      </c>
      <c r="AO465">
        <v>0</v>
      </c>
      <c r="AP465">
        <v>1</v>
      </c>
      <c r="AQ465">
        <v>2</v>
      </c>
      <c r="AR465">
        <v>0</v>
      </c>
      <c r="AS465">
        <v>0</v>
      </c>
    </row>
    <row r="466" spans="1:45" x14ac:dyDescent="0.3">
      <c r="A466">
        <v>1469</v>
      </c>
      <c r="B466">
        <v>7688431749</v>
      </c>
      <c r="C466">
        <v>2</v>
      </c>
      <c r="D466">
        <v>59400</v>
      </c>
      <c r="E466" s="38">
        <v>43538</v>
      </c>
      <c r="F466" s="38">
        <v>43574</v>
      </c>
      <c r="G466">
        <v>131623978</v>
      </c>
      <c r="H466" s="40">
        <v>4533.79</v>
      </c>
      <c r="I466" s="40">
        <v>4533.79</v>
      </c>
      <c r="J466" s="40">
        <v>4533.79</v>
      </c>
      <c r="K466" s="40">
        <v>4533.79</v>
      </c>
      <c r="L466" s="39">
        <v>304195068</v>
      </c>
      <c r="M466" s="38">
        <v>31623</v>
      </c>
      <c r="N466" t="s">
        <v>1168</v>
      </c>
      <c r="O466" t="s">
        <v>1169</v>
      </c>
      <c r="P466">
        <v>0</v>
      </c>
      <c r="Q466" t="s">
        <v>112</v>
      </c>
      <c r="R466" s="40">
        <v>4533.79</v>
      </c>
      <c r="S466" s="38">
        <v>43564</v>
      </c>
      <c r="T466">
        <v>70</v>
      </c>
      <c r="U466">
        <v>1</v>
      </c>
      <c r="V466">
        <v>32</v>
      </c>
      <c r="W466">
        <v>184514</v>
      </c>
      <c r="X466" t="s">
        <v>1170</v>
      </c>
      <c r="Y466" t="s">
        <v>404</v>
      </c>
      <c r="Z466">
        <v>0</v>
      </c>
      <c r="AA466">
        <v>1</v>
      </c>
      <c r="AB466">
        <v>1</v>
      </c>
      <c r="AC466">
        <v>0</v>
      </c>
      <c r="AD466">
        <v>59400</v>
      </c>
      <c r="AE466">
        <v>0</v>
      </c>
      <c r="AF466">
        <v>0</v>
      </c>
      <c r="AG466">
        <v>0</v>
      </c>
      <c r="AH466">
        <v>1</v>
      </c>
      <c r="AI466">
        <v>0</v>
      </c>
      <c r="AJ466">
        <v>331</v>
      </c>
      <c r="AK466">
        <v>1</v>
      </c>
      <c r="AL466" t="s">
        <v>281</v>
      </c>
      <c r="AM466" s="39">
        <v>1468697</v>
      </c>
      <c r="AN466" t="s">
        <v>243</v>
      </c>
      <c r="AO466">
        <v>0</v>
      </c>
      <c r="AP466">
        <v>1</v>
      </c>
      <c r="AQ466">
        <v>2</v>
      </c>
      <c r="AR466">
        <v>0</v>
      </c>
      <c r="AS466">
        <v>0</v>
      </c>
    </row>
    <row r="467" spans="1:45" x14ac:dyDescent="0.3">
      <c r="A467">
        <v>1470</v>
      </c>
      <c r="B467">
        <v>7688431749</v>
      </c>
      <c r="C467">
        <v>2</v>
      </c>
      <c r="D467">
        <v>59400</v>
      </c>
      <c r="E467" s="38">
        <v>43538</v>
      </c>
      <c r="F467" s="38">
        <v>43758</v>
      </c>
      <c r="G467">
        <v>131623978</v>
      </c>
      <c r="H467" s="40">
        <v>-9822.4699999999993</v>
      </c>
      <c r="I467" s="40">
        <v>-9822.4699999999993</v>
      </c>
      <c r="J467" s="40">
        <v>-3225.03</v>
      </c>
      <c r="K467" s="40">
        <v>-3225.03</v>
      </c>
      <c r="L467" s="39">
        <v>304195068</v>
      </c>
      <c r="M467" s="38">
        <v>31623</v>
      </c>
      <c r="N467" t="s">
        <v>1168</v>
      </c>
      <c r="O467" t="s">
        <v>1169</v>
      </c>
      <c r="P467">
        <v>0</v>
      </c>
      <c r="Q467" t="s">
        <v>112</v>
      </c>
      <c r="R467" s="40">
        <v>-3225.03</v>
      </c>
      <c r="S467" s="38">
        <v>43564</v>
      </c>
      <c r="T467" t="s">
        <v>229</v>
      </c>
      <c r="U467">
        <v>1</v>
      </c>
      <c r="V467">
        <v>32</v>
      </c>
      <c r="W467">
        <v>184514</v>
      </c>
      <c r="X467" t="s">
        <v>1170</v>
      </c>
      <c r="Y467" t="s">
        <v>404</v>
      </c>
      <c r="Z467">
        <v>0</v>
      </c>
      <c r="AA467">
        <v>-1</v>
      </c>
      <c r="AB467">
        <v>-1</v>
      </c>
      <c r="AC467">
        <v>0</v>
      </c>
      <c r="AD467">
        <v>59400</v>
      </c>
      <c r="AE467">
        <v>0</v>
      </c>
      <c r="AF467">
        <v>0</v>
      </c>
      <c r="AG467">
        <v>0</v>
      </c>
      <c r="AH467">
        <v>0</v>
      </c>
      <c r="AI467">
        <v>0</v>
      </c>
      <c r="AJ467">
        <v>331</v>
      </c>
      <c r="AK467">
        <v>1</v>
      </c>
      <c r="AL467" t="s">
        <v>281</v>
      </c>
      <c r="AM467" s="39">
        <v>1468697</v>
      </c>
      <c r="AN467" t="s">
        <v>243</v>
      </c>
      <c r="AO467">
        <v>0</v>
      </c>
      <c r="AP467">
        <v>1</v>
      </c>
      <c r="AQ467">
        <v>2</v>
      </c>
      <c r="AR467">
        <v>0</v>
      </c>
      <c r="AS467">
        <v>0</v>
      </c>
    </row>
    <row r="468" spans="1:45" x14ac:dyDescent="0.3">
      <c r="A468">
        <v>1471</v>
      </c>
      <c r="B468">
        <v>7688431749</v>
      </c>
      <c r="C468">
        <v>2</v>
      </c>
      <c r="D468">
        <v>59400</v>
      </c>
      <c r="E468" s="38">
        <v>43538</v>
      </c>
      <c r="F468" s="38">
        <v>43574</v>
      </c>
      <c r="G468">
        <v>131623978</v>
      </c>
      <c r="H468" s="40">
        <v>-4533.79</v>
      </c>
      <c r="I468" s="40">
        <v>-4533.79</v>
      </c>
      <c r="J468" s="40">
        <v>-4533.79</v>
      </c>
      <c r="K468" s="40">
        <v>-4533.79</v>
      </c>
      <c r="L468" s="39">
        <v>304195068</v>
      </c>
      <c r="M468" s="38">
        <v>31623</v>
      </c>
      <c r="N468" t="s">
        <v>1168</v>
      </c>
      <c r="O468" t="s">
        <v>1169</v>
      </c>
      <c r="P468">
        <v>0</v>
      </c>
      <c r="Q468" t="s">
        <v>112</v>
      </c>
      <c r="R468" s="40">
        <v>-4533.79</v>
      </c>
      <c r="S468" s="38">
        <v>43564</v>
      </c>
      <c r="T468" t="s">
        <v>132</v>
      </c>
      <c r="U468">
        <v>1</v>
      </c>
      <c r="V468">
        <v>32</v>
      </c>
      <c r="W468">
        <v>184514</v>
      </c>
      <c r="X468" t="s">
        <v>1170</v>
      </c>
      <c r="Y468" t="s">
        <v>404</v>
      </c>
      <c r="Z468">
        <v>0</v>
      </c>
      <c r="AA468">
        <v>-1</v>
      </c>
      <c r="AB468">
        <v>-1</v>
      </c>
      <c r="AC468">
        <v>0</v>
      </c>
      <c r="AD468">
        <v>59400</v>
      </c>
      <c r="AE468">
        <v>0</v>
      </c>
      <c r="AF468">
        <v>0</v>
      </c>
      <c r="AG468">
        <v>0</v>
      </c>
      <c r="AH468">
        <v>0</v>
      </c>
      <c r="AI468">
        <v>0</v>
      </c>
      <c r="AJ468">
        <v>331</v>
      </c>
      <c r="AK468">
        <v>1</v>
      </c>
      <c r="AL468" t="s">
        <v>281</v>
      </c>
      <c r="AM468" s="39">
        <v>1468697</v>
      </c>
      <c r="AN468" t="s">
        <v>243</v>
      </c>
      <c r="AO468">
        <v>0</v>
      </c>
      <c r="AP468">
        <v>1</v>
      </c>
      <c r="AQ468">
        <v>2</v>
      </c>
      <c r="AR468">
        <v>0</v>
      </c>
      <c r="AS468">
        <v>0</v>
      </c>
    </row>
    <row r="469" spans="1:45" x14ac:dyDescent="0.3">
      <c r="A469">
        <v>1472</v>
      </c>
      <c r="B469">
        <v>7688431749</v>
      </c>
      <c r="C469">
        <v>2</v>
      </c>
      <c r="D469">
        <v>99070</v>
      </c>
      <c r="E469" s="38">
        <v>43538</v>
      </c>
      <c r="F469" s="38">
        <v>43758</v>
      </c>
      <c r="G469">
        <v>131623978</v>
      </c>
      <c r="H469" s="40">
        <v>1248.77</v>
      </c>
      <c r="I469" s="40">
        <v>1248.77</v>
      </c>
      <c r="J469" s="40">
        <v>1248.77</v>
      </c>
      <c r="K469" s="40">
        <v>1248.77</v>
      </c>
      <c r="L469" s="39">
        <v>304195068</v>
      </c>
      <c r="M469" s="38">
        <v>31623</v>
      </c>
      <c r="N469" t="s">
        <v>1168</v>
      </c>
      <c r="O469" t="s">
        <v>1169</v>
      </c>
      <c r="P469">
        <v>0</v>
      </c>
      <c r="Q469" t="s">
        <v>112</v>
      </c>
      <c r="R469" s="40">
        <v>1248.77</v>
      </c>
      <c r="S469" s="38">
        <v>43564</v>
      </c>
      <c r="T469">
        <v>70</v>
      </c>
      <c r="U469">
        <v>1</v>
      </c>
      <c r="V469">
        <v>32</v>
      </c>
      <c r="W469">
        <v>184514</v>
      </c>
      <c r="X469" t="s">
        <v>1170</v>
      </c>
      <c r="Y469" t="s">
        <v>404</v>
      </c>
      <c r="Z469">
        <v>0</v>
      </c>
      <c r="AA469">
        <v>1</v>
      </c>
      <c r="AB469">
        <v>1</v>
      </c>
      <c r="AC469">
        <v>0</v>
      </c>
      <c r="AD469">
        <v>99070</v>
      </c>
      <c r="AE469">
        <v>0</v>
      </c>
      <c r="AF469">
        <v>0</v>
      </c>
      <c r="AG469">
        <v>0</v>
      </c>
      <c r="AH469">
        <v>1</v>
      </c>
      <c r="AI469">
        <v>0</v>
      </c>
      <c r="AJ469">
        <v>331</v>
      </c>
      <c r="AK469">
        <v>1</v>
      </c>
      <c r="AL469" t="s">
        <v>281</v>
      </c>
      <c r="AM469" s="39">
        <v>1468697</v>
      </c>
      <c r="AN469" t="s">
        <v>243</v>
      </c>
      <c r="AO469">
        <v>0</v>
      </c>
      <c r="AP469">
        <v>1</v>
      </c>
      <c r="AQ469">
        <v>2</v>
      </c>
      <c r="AR469">
        <v>0</v>
      </c>
      <c r="AS469">
        <v>0</v>
      </c>
    </row>
    <row r="470" spans="1:45" x14ac:dyDescent="0.3">
      <c r="A470">
        <v>1473</v>
      </c>
      <c r="B470">
        <v>7688431749</v>
      </c>
      <c r="C470">
        <v>2</v>
      </c>
      <c r="D470">
        <v>59400</v>
      </c>
      <c r="E470" s="38">
        <v>43538</v>
      </c>
      <c r="F470" s="38">
        <v>43758</v>
      </c>
      <c r="G470">
        <v>131623978</v>
      </c>
      <c r="H470" s="40">
        <v>4533.79</v>
      </c>
      <c r="I470" s="40">
        <v>4533.79</v>
      </c>
      <c r="J470" s="40">
        <v>4533.79</v>
      </c>
      <c r="K470" s="40">
        <v>4533.79</v>
      </c>
      <c r="L470" s="39">
        <v>304195068</v>
      </c>
      <c r="M470" s="38">
        <v>31623</v>
      </c>
      <c r="N470" t="s">
        <v>1168</v>
      </c>
      <c r="O470" t="s">
        <v>1169</v>
      </c>
      <c r="P470">
        <v>0</v>
      </c>
      <c r="Q470" t="s">
        <v>112</v>
      </c>
      <c r="R470" s="40">
        <v>4533.79</v>
      </c>
      <c r="S470" s="38">
        <v>43564</v>
      </c>
      <c r="T470" t="s">
        <v>132</v>
      </c>
      <c r="U470">
        <v>1</v>
      </c>
      <c r="V470">
        <v>32</v>
      </c>
      <c r="W470">
        <v>184514</v>
      </c>
      <c r="X470" t="s">
        <v>1170</v>
      </c>
      <c r="Y470" t="s">
        <v>404</v>
      </c>
      <c r="Z470">
        <v>0</v>
      </c>
      <c r="AA470">
        <v>1</v>
      </c>
      <c r="AB470">
        <v>1</v>
      </c>
      <c r="AC470">
        <v>0</v>
      </c>
      <c r="AD470">
        <v>59400</v>
      </c>
      <c r="AE470">
        <v>0</v>
      </c>
      <c r="AF470">
        <v>0</v>
      </c>
      <c r="AG470">
        <v>0</v>
      </c>
      <c r="AH470">
        <v>1</v>
      </c>
      <c r="AI470">
        <v>0</v>
      </c>
      <c r="AJ470">
        <v>331</v>
      </c>
      <c r="AK470">
        <v>1</v>
      </c>
      <c r="AL470" t="s">
        <v>281</v>
      </c>
      <c r="AM470" s="39">
        <v>1468697</v>
      </c>
      <c r="AN470" t="s">
        <v>243</v>
      </c>
      <c r="AO470">
        <v>0</v>
      </c>
      <c r="AP470">
        <v>1</v>
      </c>
      <c r="AQ470">
        <v>2</v>
      </c>
      <c r="AR470">
        <v>0</v>
      </c>
      <c r="AS470">
        <v>0</v>
      </c>
    </row>
    <row r="471" spans="1:45" x14ac:dyDescent="0.3">
      <c r="A471">
        <v>1474</v>
      </c>
      <c r="B471">
        <v>7688431749</v>
      </c>
      <c r="C471">
        <v>2</v>
      </c>
      <c r="D471">
        <v>99070</v>
      </c>
      <c r="E471" s="38">
        <v>43538</v>
      </c>
      <c r="F471" s="38">
        <v>43758</v>
      </c>
      <c r="G471">
        <v>131623978</v>
      </c>
      <c r="H471" s="40">
        <v>-5782.56</v>
      </c>
      <c r="I471" s="40">
        <v>-5782.56</v>
      </c>
      <c r="J471" s="40">
        <v>-5782.56</v>
      </c>
      <c r="K471" s="40">
        <v>-5782.56</v>
      </c>
      <c r="L471" s="39">
        <v>304195068</v>
      </c>
      <c r="M471" s="38">
        <v>31623</v>
      </c>
      <c r="N471" t="s">
        <v>1168</v>
      </c>
      <c r="O471" t="s">
        <v>1169</v>
      </c>
      <c r="P471">
        <v>0</v>
      </c>
      <c r="Q471" t="s">
        <v>112</v>
      </c>
      <c r="R471" s="40">
        <v>-5782.56</v>
      </c>
      <c r="S471" s="38">
        <v>43564</v>
      </c>
      <c r="T471" t="s">
        <v>132</v>
      </c>
      <c r="U471">
        <v>1</v>
      </c>
      <c r="V471">
        <v>32</v>
      </c>
      <c r="W471">
        <v>184514</v>
      </c>
      <c r="X471" t="s">
        <v>1170</v>
      </c>
      <c r="Y471" t="s">
        <v>404</v>
      </c>
      <c r="Z471">
        <v>0</v>
      </c>
      <c r="AA471">
        <v>-1</v>
      </c>
      <c r="AB471">
        <v>-1</v>
      </c>
      <c r="AC471">
        <v>0</v>
      </c>
      <c r="AD471">
        <v>99070</v>
      </c>
      <c r="AE471">
        <v>0</v>
      </c>
      <c r="AF471">
        <v>0</v>
      </c>
      <c r="AG471">
        <v>0</v>
      </c>
      <c r="AH471">
        <v>0</v>
      </c>
      <c r="AI471">
        <v>0</v>
      </c>
      <c r="AJ471">
        <v>5362</v>
      </c>
      <c r="AK471">
        <v>7</v>
      </c>
      <c r="AL471" t="s">
        <v>281</v>
      </c>
      <c r="AM471" s="39">
        <v>1228358</v>
      </c>
      <c r="AN471" t="s">
        <v>117</v>
      </c>
      <c r="AO471">
        <v>0</v>
      </c>
      <c r="AP471">
        <v>1</v>
      </c>
      <c r="AQ471">
        <v>2</v>
      </c>
      <c r="AR471">
        <v>0</v>
      </c>
      <c r="AS471">
        <v>0</v>
      </c>
    </row>
    <row r="472" spans="1:45" x14ac:dyDescent="0.3">
      <c r="A472">
        <v>1940</v>
      </c>
      <c r="B472">
        <v>7689115640</v>
      </c>
      <c r="C472">
        <v>2</v>
      </c>
      <c r="D472" t="s">
        <v>128</v>
      </c>
      <c r="E472" s="38">
        <v>43489</v>
      </c>
      <c r="F472" s="38">
        <v>43865</v>
      </c>
      <c r="G472">
        <v>720276883</v>
      </c>
      <c r="H472">
        <v>0.01</v>
      </c>
      <c r="I472">
        <v>0.01</v>
      </c>
      <c r="J472">
        <v>0</v>
      </c>
      <c r="K472">
        <v>0</v>
      </c>
      <c r="L472" s="39">
        <v>334512624</v>
      </c>
      <c r="M472" s="38">
        <v>33553</v>
      </c>
      <c r="N472" t="s">
        <v>455</v>
      </c>
      <c r="O472" t="s">
        <v>456</v>
      </c>
      <c r="P472">
        <v>0</v>
      </c>
      <c r="Q472" t="s">
        <v>129</v>
      </c>
      <c r="R472">
        <v>0</v>
      </c>
      <c r="S472" s="38">
        <v>43564</v>
      </c>
      <c r="T472">
        <v>70</v>
      </c>
      <c r="U472">
        <v>1</v>
      </c>
      <c r="V472">
        <v>27</v>
      </c>
      <c r="W472" t="s">
        <v>457</v>
      </c>
      <c r="X472" t="s">
        <v>125</v>
      </c>
      <c r="Y472" t="s">
        <v>1420</v>
      </c>
      <c r="Z472">
        <v>1</v>
      </c>
      <c r="AA472">
        <v>1</v>
      </c>
      <c r="AB472">
        <v>1</v>
      </c>
      <c r="AC472">
        <v>0</v>
      </c>
      <c r="AD472" t="s">
        <v>128</v>
      </c>
      <c r="AE472">
        <v>0</v>
      </c>
      <c r="AF472">
        <v>0</v>
      </c>
      <c r="AG472">
        <v>1</v>
      </c>
      <c r="AH472">
        <v>0</v>
      </c>
      <c r="AI472">
        <v>0</v>
      </c>
      <c r="AJ472">
        <v>5362</v>
      </c>
      <c r="AK472">
        <v>7</v>
      </c>
      <c r="AL472" t="s">
        <v>202</v>
      </c>
      <c r="AM472" s="39">
        <v>6859489</v>
      </c>
      <c r="AN472" t="s">
        <v>117</v>
      </c>
      <c r="AO472">
        <v>0</v>
      </c>
      <c r="AP472">
        <v>1</v>
      </c>
      <c r="AQ472">
        <v>2</v>
      </c>
      <c r="AR472">
        <v>1</v>
      </c>
      <c r="AS472">
        <v>0</v>
      </c>
    </row>
    <row r="473" spans="1:45" x14ac:dyDescent="0.3">
      <c r="A473">
        <v>1941</v>
      </c>
      <c r="B473">
        <v>7689115640</v>
      </c>
      <c r="C473">
        <v>2</v>
      </c>
      <c r="D473">
        <v>59510</v>
      </c>
      <c r="E473" s="38">
        <v>43489</v>
      </c>
      <c r="F473" s="38">
        <v>43572</v>
      </c>
      <c r="G473">
        <v>720276883</v>
      </c>
      <c r="H473" s="40">
        <v>-1620.25</v>
      </c>
      <c r="I473" s="40">
        <v>-1620.25</v>
      </c>
      <c r="J473" s="40">
        <v>-1620.25</v>
      </c>
      <c r="K473" s="40">
        <v>-1620.25</v>
      </c>
      <c r="L473" s="39">
        <v>334512624</v>
      </c>
      <c r="M473" s="38">
        <v>33553</v>
      </c>
      <c r="N473" t="s">
        <v>455</v>
      </c>
      <c r="O473" t="s">
        <v>456</v>
      </c>
      <c r="P473">
        <v>0</v>
      </c>
      <c r="Q473" t="s">
        <v>112</v>
      </c>
      <c r="R473" s="40">
        <v>-1620.25</v>
      </c>
      <c r="S473" s="38">
        <v>43564</v>
      </c>
      <c r="T473" t="s">
        <v>118</v>
      </c>
      <c r="U473">
        <v>1</v>
      </c>
      <c r="V473">
        <v>27</v>
      </c>
      <c r="W473" t="s">
        <v>457</v>
      </c>
      <c r="X473" t="s">
        <v>125</v>
      </c>
      <c r="Y473" t="s">
        <v>1420</v>
      </c>
      <c r="Z473">
        <v>1</v>
      </c>
      <c r="AA473">
        <v>-1</v>
      </c>
      <c r="AB473">
        <v>-1</v>
      </c>
      <c r="AC473">
        <v>0</v>
      </c>
      <c r="AD473">
        <v>59510</v>
      </c>
      <c r="AE473">
        <v>0</v>
      </c>
      <c r="AF473">
        <v>0</v>
      </c>
      <c r="AG473">
        <v>0</v>
      </c>
      <c r="AH473">
        <v>0</v>
      </c>
      <c r="AI473">
        <v>0</v>
      </c>
      <c r="AJ473">
        <v>5362</v>
      </c>
      <c r="AK473">
        <v>7</v>
      </c>
      <c r="AL473" t="s">
        <v>202</v>
      </c>
      <c r="AM473" s="39">
        <v>6859489</v>
      </c>
      <c r="AN473" t="s">
        <v>117</v>
      </c>
      <c r="AO473">
        <v>0</v>
      </c>
      <c r="AP473">
        <v>1</v>
      </c>
      <c r="AQ473">
        <v>2</v>
      </c>
      <c r="AR473">
        <v>1</v>
      </c>
      <c r="AS473">
        <v>0</v>
      </c>
    </row>
    <row r="474" spans="1:45" x14ac:dyDescent="0.3">
      <c r="A474">
        <v>1942</v>
      </c>
      <c r="B474">
        <v>7689115640</v>
      </c>
      <c r="C474">
        <v>2</v>
      </c>
      <c r="D474">
        <v>59510</v>
      </c>
      <c r="E474" s="38">
        <v>43489</v>
      </c>
      <c r="F474" s="38">
        <v>43625</v>
      </c>
      <c r="G474">
        <v>720276883</v>
      </c>
      <c r="H474">
        <v>0</v>
      </c>
      <c r="I474" s="40">
        <v>-3269.96</v>
      </c>
      <c r="J474" s="40">
        <v>-3269.96</v>
      </c>
      <c r="K474" s="40">
        <v>-3269.96</v>
      </c>
      <c r="L474" s="39">
        <v>334512624</v>
      </c>
      <c r="M474" s="38">
        <v>33553</v>
      </c>
      <c r="N474" t="s">
        <v>455</v>
      </c>
      <c r="O474" t="s">
        <v>456</v>
      </c>
      <c r="P474">
        <v>0</v>
      </c>
      <c r="Q474" t="s">
        <v>112</v>
      </c>
      <c r="R474">
        <v>0</v>
      </c>
      <c r="S474" s="38">
        <v>43564</v>
      </c>
      <c r="T474">
        <v>70</v>
      </c>
      <c r="U474">
        <v>1</v>
      </c>
      <c r="V474">
        <v>27</v>
      </c>
      <c r="W474" t="s">
        <v>457</v>
      </c>
      <c r="X474" t="s">
        <v>125</v>
      </c>
      <c r="Y474" t="s">
        <v>1420</v>
      </c>
      <c r="Z474">
        <v>1</v>
      </c>
      <c r="AA474">
        <v>0</v>
      </c>
      <c r="AB474">
        <v>0</v>
      </c>
      <c r="AC474">
        <v>0</v>
      </c>
      <c r="AD474">
        <v>59510</v>
      </c>
      <c r="AE474">
        <v>0</v>
      </c>
      <c r="AF474">
        <v>0</v>
      </c>
      <c r="AG474">
        <v>0</v>
      </c>
      <c r="AH474">
        <v>0</v>
      </c>
      <c r="AI474">
        <v>0</v>
      </c>
      <c r="AJ474">
        <v>5362</v>
      </c>
      <c r="AK474">
        <v>7</v>
      </c>
      <c r="AL474" t="s">
        <v>202</v>
      </c>
      <c r="AM474" s="39">
        <v>6859489</v>
      </c>
      <c r="AN474" t="s">
        <v>117</v>
      </c>
      <c r="AO474">
        <v>0</v>
      </c>
      <c r="AP474">
        <v>1</v>
      </c>
      <c r="AQ474">
        <v>2</v>
      </c>
      <c r="AR474">
        <v>1</v>
      </c>
      <c r="AS474">
        <v>0</v>
      </c>
    </row>
    <row r="475" spans="1:45" x14ac:dyDescent="0.3">
      <c r="A475">
        <v>1943</v>
      </c>
      <c r="B475">
        <v>7689115640</v>
      </c>
      <c r="C475">
        <v>2</v>
      </c>
      <c r="D475">
        <v>59510</v>
      </c>
      <c r="E475" s="38">
        <v>43489</v>
      </c>
      <c r="F475" s="38">
        <v>43572</v>
      </c>
      <c r="G475">
        <v>720276883</v>
      </c>
      <c r="H475">
        <v>0</v>
      </c>
      <c r="I475" s="40">
        <v>3269.96</v>
      </c>
      <c r="J475" s="40">
        <v>3269.96</v>
      </c>
      <c r="K475" s="40">
        <v>3269.96</v>
      </c>
      <c r="L475" s="39">
        <v>334512624</v>
      </c>
      <c r="M475" s="38">
        <v>33553</v>
      </c>
      <c r="N475" t="s">
        <v>455</v>
      </c>
      <c r="O475" t="s">
        <v>456</v>
      </c>
      <c r="P475">
        <v>0</v>
      </c>
      <c r="Q475" t="s">
        <v>112</v>
      </c>
      <c r="R475">
        <v>0</v>
      </c>
      <c r="S475" s="38">
        <v>43564</v>
      </c>
      <c r="T475">
        <v>70</v>
      </c>
      <c r="U475">
        <v>1</v>
      </c>
      <c r="V475">
        <v>27</v>
      </c>
      <c r="W475" t="s">
        <v>457</v>
      </c>
      <c r="X475" t="s">
        <v>125</v>
      </c>
      <c r="Y475" t="s">
        <v>1420</v>
      </c>
      <c r="Z475">
        <v>1</v>
      </c>
      <c r="AA475">
        <v>0</v>
      </c>
      <c r="AB475">
        <v>0</v>
      </c>
      <c r="AC475">
        <v>0</v>
      </c>
      <c r="AD475">
        <v>59510</v>
      </c>
      <c r="AE475">
        <v>0</v>
      </c>
      <c r="AF475">
        <v>0</v>
      </c>
      <c r="AG475">
        <v>0</v>
      </c>
      <c r="AH475">
        <v>1</v>
      </c>
      <c r="AI475">
        <v>0</v>
      </c>
      <c r="AJ475">
        <v>5362</v>
      </c>
      <c r="AK475">
        <v>7</v>
      </c>
      <c r="AL475" t="s">
        <v>202</v>
      </c>
      <c r="AM475" s="39">
        <v>6859489</v>
      </c>
      <c r="AN475" t="s">
        <v>117</v>
      </c>
      <c r="AO475">
        <v>0</v>
      </c>
      <c r="AP475">
        <v>1</v>
      </c>
      <c r="AQ475">
        <v>2</v>
      </c>
      <c r="AR475">
        <v>1</v>
      </c>
      <c r="AS475">
        <v>0</v>
      </c>
    </row>
    <row r="476" spans="1:45" x14ac:dyDescent="0.3">
      <c r="A476">
        <v>1944</v>
      </c>
      <c r="B476">
        <v>7689115640</v>
      </c>
      <c r="C476">
        <v>2</v>
      </c>
      <c r="D476">
        <v>59510</v>
      </c>
      <c r="E476" s="38">
        <v>43489</v>
      </c>
      <c r="F476" s="38">
        <v>43865</v>
      </c>
      <c r="G476">
        <v>720276883</v>
      </c>
      <c r="H476" s="40">
        <v>-5226</v>
      </c>
      <c r="I476" s="40">
        <v>-5226</v>
      </c>
      <c r="J476">
        <v>0</v>
      </c>
      <c r="K476">
        <v>0</v>
      </c>
      <c r="L476" s="39">
        <v>334512624</v>
      </c>
      <c r="M476" s="38">
        <v>33553</v>
      </c>
      <c r="N476" t="s">
        <v>455</v>
      </c>
      <c r="O476" t="s">
        <v>456</v>
      </c>
      <c r="P476">
        <v>0</v>
      </c>
      <c r="Q476" t="s">
        <v>112</v>
      </c>
      <c r="R476">
        <v>0</v>
      </c>
      <c r="S476" s="38">
        <v>43564</v>
      </c>
      <c r="T476" t="s">
        <v>127</v>
      </c>
      <c r="U476">
        <v>1</v>
      </c>
      <c r="V476">
        <v>27</v>
      </c>
      <c r="W476" t="s">
        <v>457</v>
      </c>
      <c r="X476" t="s">
        <v>125</v>
      </c>
      <c r="Y476" t="s">
        <v>1420</v>
      </c>
      <c r="Z476">
        <v>1</v>
      </c>
      <c r="AA476">
        <v>-1</v>
      </c>
      <c r="AB476">
        <v>-1</v>
      </c>
      <c r="AC476">
        <v>0</v>
      </c>
      <c r="AD476">
        <v>59510</v>
      </c>
      <c r="AE476">
        <v>0</v>
      </c>
      <c r="AF476">
        <v>0</v>
      </c>
      <c r="AG476">
        <v>0</v>
      </c>
      <c r="AH476">
        <v>0</v>
      </c>
      <c r="AI476">
        <v>0</v>
      </c>
      <c r="AJ476">
        <v>5362</v>
      </c>
      <c r="AK476">
        <v>7</v>
      </c>
      <c r="AL476" t="s">
        <v>202</v>
      </c>
      <c r="AM476" s="39">
        <v>6859489</v>
      </c>
      <c r="AN476" t="s">
        <v>117</v>
      </c>
      <c r="AO476">
        <v>0</v>
      </c>
      <c r="AP476">
        <v>1</v>
      </c>
      <c r="AQ476">
        <v>2</v>
      </c>
      <c r="AR476">
        <v>1</v>
      </c>
      <c r="AS476">
        <v>0</v>
      </c>
    </row>
    <row r="477" spans="1:45" x14ac:dyDescent="0.3">
      <c r="A477">
        <v>1945</v>
      </c>
      <c r="B477">
        <v>7689115640</v>
      </c>
      <c r="C477">
        <v>2</v>
      </c>
      <c r="D477">
        <v>59510</v>
      </c>
      <c r="E477" s="38">
        <v>43489</v>
      </c>
      <c r="F477" s="38">
        <v>43572</v>
      </c>
      <c r="G477">
        <v>720276883</v>
      </c>
      <c r="H477" s="40">
        <v>-3605.75</v>
      </c>
      <c r="I477" s="40">
        <v>-3605.75</v>
      </c>
      <c r="J477" s="40">
        <v>-1649.71</v>
      </c>
      <c r="K477" s="40">
        <v>-1649.71</v>
      </c>
      <c r="L477" s="39">
        <v>334512624</v>
      </c>
      <c r="M477" s="38">
        <v>33553</v>
      </c>
      <c r="N477" t="s">
        <v>455</v>
      </c>
      <c r="O477" t="s">
        <v>456</v>
      </c>
      <c r="P477">
        <v>0</v>
      </c>
      <c r="Q477" t="s">
        <v>112</v>
      </c>
      <c r="R477" s="40">
        <v>-2062.14</v>
      </c>
      <c r="S477" s="38">
        <v>43564</v>
      </c>
      <c r="T477" t="s">
        <v>118</v>
      </c>
      <c r="U477">
        <v>1</v>
      </c>
      <c r="V477">
        <v>27</v>
      </c>
      <c r="W477" t="s">
        <v>457</v>
      </c>
      <c r="X477" t="s">
        <v>125</v>
      </c>
      <c r="Y477" t="s">
        <v>1420</v>
      </c>
      <c r="Z477">
        <v>1</v>
      </c>
      <c r="AA477">
        <v>-1</v>
      </c>
      <c r="AB477">
        <v>-1</v>
      </c>
      <c r="AC477">
        <v>0</v>
      </c>
      <c r="AD477">
        <v>59510</v>
      </c>
      <c r="AE477">
        <v>0</v>
      </c>
      <c r="AF477">
        <v>0</v>
      </c>
      <c r="AG477">
        <v>0</v>
      </c>
      <c r="AH477">
        <v>0</v>
      </c>
      <c r="AI477">
        <v>0</v>
      </c>
      <c r="AJ477">
        <v>5362</v>
      </c>
      <c r="AK477">
        <v>7</v>
      </c>
      <c r="AL477" t="s">
        <v>202</v>
      </c>
      <c r="AM477" s="39">
        <v>6859489</v>
      </c>
      <c r="AN477" t="s">
        <v>117</v>
      </c>
      <c r="AO477">
        <v>0</v>
      </c>
      <c r="AP477">
        <v>1</v>
      </c>
      <c r="AQ477">
        <v>2</v>
      </c>
      <c r="AR477">
        <v>1</v>
      </c>
      <c r="AS477">
        <v>0</v>
      </c>
    </row>
    <row r="478" spans="1:45" x14ac:dyDescent="0.3">
      <c r="A478">
        <v>1946</v>
      </c>
      <c r="B478">
        <v>7689544158</v>
      </c>
      <c r="C478">
        <v>2</v>
      </c>
      <c r="D478">
        <v>59510</v>
      </c>
      <c r="E478" s="38">
        <v>43537</v>
      </c>
      <c r="F478" s="38">
        <v>43630</v>
      </c>
      <c r="G478">
        <v>542129332</v>
      </c>
      <c r="H478" s="40">
        <v>-1915.51</v>
      </c>
      <c r="I478" s="40">
        <v>-1915.51</v>
      </c>
      <c r="J478" s="40">
        <v>-1915.51</v>
      </c>
      <c r="K478" s="40">
        <v>-1915.51</v>
      </c>
      <c r="L478" s="39">
        <v>329902048</v>
      </c>
      <c r="M478" s="38">
        <v>29861</v>
      </c>
      <c r="N478" t="s">
        <v>1421</v>
      </c>
      <c r="O478" t="s">
        <v>1422</v>
      </c>
      <c r="P478">
        <v>0</v>
      </c>
      <c r="Q478" t="s">
        <v>112</v>
      </c>
      <c r="R478" s="40">
        <v>-1915.51</v>
      </c>
      <c r="S478" s="38">
        <v>43564</v>
      </c>
      <c r="T478" t="s">
        <v>118</v>
      </c>
      <c r="U478">
        <v>1</v>
      </c>
      <c r="V478">
        <v>37</v>
      </c>
      <c r="W478" t="s">
        <v>1423</v>
      </c>
      <c r="X478" t="s">
        <v>1424</v>
      </c>
      <c r="Y478" t="s">
        <v>1425</v>
      </c>
      <c r="Z478">
        <v>1</v>
      </c>
      <c r="AA478">
        <v>-1</v>
      </c>
      <c r="AB478">
        <v>-1</v>
      </c>
      <c r="AC478">
        <v>0</v>
      </c>
      <c r="AD478">
        <v>59510</v>
      </c>
      <c r="AE478">
        <v>0</v>
      </c>
      <c r="AF478">
        <v>0</v>
      </c>
      <c r="AG478">
        <v>0</v>
      </c>
      <c r="AH478">
        <v>0</v>
      </c>
      <c r="AI478">
        <v>0</v>
      </c>
      <c r="AJ478">
        <v>5362</v>
      </c>
      <c r="AK478">
        <v>7</v>
      </c>
      <c r="AL478" t="s">
        <v>222</v>
      </c>
      <c r="AM478" s="39">
        <v>5476943</v>
      </c>
      <c r="AN478" t="s">
        <v>117</v>
      </c>
      <c r="AO478">
        <v>0</v>
      </c>
      <c r="AP478">
        <v>1</v>
      </c>
      <c r="AQ478">
        <v>2</v>
      </c>
      <c r="AR478">
        <v>1</v>
      </c>
      <c r="AS478">
        <v>0</v>
      </c>
    </row>
    <row r="479" spans="1:45" x14ac:dyDescent="0.3">
      <c r="A479">
        <v>1947</v>
      </c>
      <c r="B479">
        <v>7689544158</v>
      </c>
      <c r="C479">
        <v>2</v>
      </c>
      <c r="D479">
        <v>59871</v>
      </c>
      <c r="E479" s="38">
        <v>43537</v>
      </c>
      <c r="F479" s="38">
        <v>43630</v>
      </c>
      <c r="G479">
        <v>542129332</v>
      </c>
      <c r="H479" s="40">
        <v>-4666.29</v>
      </c>
      <c r="I479" s="40">
        <v>-4666.29</v>
      </c>
      <c r="J479" s="40">
        <v>-4666.29</v>
      </c>
      <c r="K479" s="40">
        <v>-4666.29</v>
      </c>
      <c r="L479" s="39">
        <v>329902048</v>
      </c>
      <c r="M479" s="38">
        <v>29861</v>
      </c>
      <c r="N479" t="s">
        <v>1421</v>
      </c>
      <c r="O479" t="s">
        <v>1422</v>
      </c>
      <c r="P479">
        <v>0</v>
      </c>
      <c r="Q479" t="s">
        <v>112</v>
      </c>
      <c r="R479" s="40">
        <v>-4666.29</v>
      </c>
      <c r="S479" s="38">
        <v>43564</v>
      </c>
      <c r="T479">
        <v>70</v>
      </c>
      <c r="U479">
        <v>1</v>
      </c>
      <c r="V479">
        <v>37</v>
      </c>
      <c r="W479" t="s">
        <v>1423</v>
      </c>
      <c r="X479" t="s">
        <v>1424</v>
      </c>
      <c r="Y479" t="s">
        <v>1425</v>
      </c>
      <c r="Z479">
        <v>1</v>
      </c>
      <c r="AA479">
        <v>-1</v>
      </c>
      <c r="AB479">
        <v>-1</v>
      </c>
      <c r="AC479">
        <v>0</v>
      </c>
      <c r="AD479">
        <v>59871</v>
      </c>
      <c r="AE479">
        <v>0</v>
      </c>
      <c r="AF479">
        <v>0</v>
      </c>
      <c r="AG479">
        <v>0</v>
      </c>
      <c r="AH479">
        <v>0</v>
      </c>
      <c r="AI479">
        <v>0</v>
      </c>
      <c r="AJ479">
        <v>5362</v>
      </c>
      <c r="AK479">
        <v>7</v>
      </c>
      <c r="AL479" t="s">
        <v>222</v>
      </c>
      <c r="AM479" s="39">
        <v>5476943</v>
      </c>
      <c r="AN479" t="s">
        <v>117</v>
      </c>
      <c r="AO479">
        <v>0</v>
      </c>
      <c r="AP479">
        <v>1</v>
      </c>
      <c r="AQ479">
        <v>2</v>
      </c>
      <c r="AR479">
        <v>1</v>
      </c>
      <c r="AS479">
        <v>0</v>
      </c>
    </row>
    <row r="480" spans="1:45" x14ac:dyDescent="0.3">
      <c r="A480">
        <v>1948</v>
      </c>
      <c r="B480">
        <v>7689544158</v>
      </c>
      <c r="C480">
        <v>2</v>
      </c>
      <c r="D480">
        <v>59871</v>
      </c>
      <c r="E480" s="38">
        <v>43537</v>
      </c>
      <c r="F480" s="38">
        <v>43630</v>
      </c>
      <c r="G480">
        <v>542129332</v>
      </c>
      <c r="H480">
        <v>0</v>
      </c>
      <c r="I480">
        <v>156.41999999999999</v>
      </c>
      <c r="J480">
        <v>156.41999999999999</v>
      </c>
      <c r="K480">
        <v>156.41999999999999</v>
      </c>
      <c r="L480" s="39">
        <v>329902048</v>
      </c>
      <c r="M480" s="38">
        <v>29861</v>
      </c>
      <c r="N480" t="s">
        <v>1421</v>
      </c>
      <c r="O480" t="s">
        <v>1422</v>
      </c>
      <c r="P480">
        <v>0</v>
      </c>
      <c r="Q480" t="s">
        <v>112</v>
      </c>
      <c r="R480">
        <v>0</v>
      </c>
      <c r="S480" s="38">
        <v>43564</v>
      </c>
      <c r="T480">
        <v>70</v>
      </c>
      <c r="U480">
        <v>1</v>
      </c>
      <c r="V480">
        <v>37</v>
      </c>
      <c r="W480" t="s">
        <v>1423</v>
      </c>
      <c r="X480" t="s">
        <v>1424</v>
      </c>
      <c r="Y480" t="s">
        <v>1425</v>
      </c>
      <c r="Z480">
        <v>1</v>
      </c>
      <c r="AA480">
        <v>1</v>
      </c>
      <c r="AB480">
        <v>0</v>
      </c>
      <c r="AC480">
        <v>0</v>
      </c>
      <c r="AD480">
        <v>59871</v>
      </c>
      <c r="AE480">
        <v>0</v>
      </c>
      <c r="AF480">
        <v>0</v>
      </c>
      <c r="AG480">
        <v>0</v>
      </c>
      <c r="AH480">
        <v>1</v>
      </c>
      <c r="AI480">
        <v>0</v>
      </c>
      <c r="AJ480">
        <v>5362</v>
      </c>
      <c r="AK480">
        <v>7</v>
      </c>
      <c r="AL480" t="s">
        <v>222</v>
      </c>
      <c r="AM480" s="39">
        <v>5476943</v>
      </c>
      <c r="AN480" t="s">
        <v>117</v>
      </c>
      <c r="AO480">
        <v>0</v>
      </c>
      <c r="AP480">
        <v>1</v>
      </c>
      <c r="AQ480">
        <v>2</v>
      </c>
      <c r="AR480">
        <v>1</v>
      </c>
      <c r="AS480">
        <v>0</v>
      </c>
    </row>
    <row r="481" spans="1:45" x14ac:dyDescent="0.3">
      <c r="A481">
        <v>1949</v>
      </c>
      <c r="B481">
        <v>7689544158</v>
      </c>
      <c r="C481">
        <v>2</v>
      </c>
      <c r="D481">
        <v>59871</v>
      </c>
      <c r="E481" s="38">
        <v>43537</v>
      </c>
      <c r="F481" s="38">
        <v>43630</v>
      </c>
      <c r="G481">
        <v>542129332</v>
      </c>
      <c r="H481" s="40">
        <v>-4509.87</v>
      </c>
      <c r="I481" s="40">
        <v>-4509.87</v>
      </c>
      <c r="J481" s="40">
        <v>-4509.87</v>
      </c>
      <c r="K481" s="40">
        <v>-4509.87</v>
      </c>
      <c r="L481" s="39">
        <v>329902048</v>
      </c>
      <c r="M481" s="38">
        <v>29861</v>
      </c>
      <c r="N481" t="s">
        <v>1421</v>
      </c>
      <c r="O481" t="s">
        <v>1422</v>
      </c>
      <c r="P481">
        <v>0</v>
      </c>
      <c r="Q481" t="s">
        <v>112</v>
      </c>
      <c r="R481" s="40">
        <v>-4509.87</v>
      </c>
      <c r="S481" s="38">
        <v>43564</v>
      </c>
      <c r="T481" t="s">
        <v>132</v>
      </c>
      <c r="U481">
        <v>1</v>
      </c>
      <c r="V481">
        <v>37</v>
      </c>
      <c r="W481" t="s">
        <v>1423</v>
      </c>
      <c r="X481" t="s">
        <v>1424</v>
      </c>
      <c r="Y481" t="s">
        <v>1425</v>
      </c>
      <c r="Z481">
        <v>1</v>
      </c>
      <c r="AA481">
        <v>-1</v>
      </c>
      <c r="AB481">
        <v>-1</v>
      </c>
      <c r="AC481">
        <v>0</v>
      </c>
      <c r="AD481">
        <v>59871</v>
      </c>
      <c r="AE481">
        <v>0</v>
      </c>
      <c r="AF481">
        <v>0</v>
      </c>
      <c r="AG481">
        <v>0</v>
      </c>
      <c r="AH481">
        <v>0</v>
      </c>
      <c r="AI481">
        <v>0</v>
      </c>
      <c r="AJ481">
        <v>5362</v>
      </c>
      <c r="AK481">
        <v>7</v>
      </c>
      <c r="AL481" t="s">
        <v>222</v>
      </c>
      <c r="AM481" s="39">
        <v>5476943</v>
      </c>
      <c r="AN481" t="s">
        <v>117</v>
      </c>
      <c r="AO481">
        <v>0</v>
      </c>
      <c r="AP481">
        <v>1</v>
      </c>
      <c r="AQ481">
        <v>2</v>
      </c>
      <c r="AR481">
        <v>1</v>
      </c>
      <c r="AS481">
        <v>0</v>
      </c>
    </row>
    <row r="482" spans="1:45" x14ac:dyDescent="0.3">
      <c r="A482">
        <v>1950</v>
      </c>
      <c r="B482">
        <v>7689544158</v>
      </c>
      <c r="C482">
        <v>2</v>
      </c>
      <c r="D482">
        <v>59510</v>
      </c>
      <c r="E482" s="38">
        <v>43537</v>
      </c>
      <c r="F482" s="38">
        <v>43630</v>
      </c>
      <c r="G482">
        <v>542129332</v>
      </c>
      <c r="H482" s="40">
        <v>-4334.49</v>
      </c>
      <c r="I482" s="40">
        <v>-4334.49</v>
      </c>
      <c r="J482" s="40">
        <v>-2437.9299999999998</v>
      </c>
      <c r="K482" s="40">
        <v>-2437.9299999999998</v>
      </c>
      <c r="L482" s="39">
        <v>329902048</v>
      </c>
      <c r="M482" s="38">
        <v>29861</v>
      </c>
      <c r="N482" t="s">
        <v>1421</v>
      </c>
      <c r="O482" t="s">
        <v>1422</v>
      </c>
      <c r="P482">
        <v>0</v>
      </c>
      <c r="Q482" t="s">
        <v>112</v>
      </c>
      <c r="R482" s="40">
        <v>-2437.9299999999998</v>
      </c>
      <c r="S482" s="38">
        <v>43564</v>
      </c>
      <c r="T482" t="s">
        <v>118</v>
      </c>
      <c r="U482">
        <v>1</v>
      </c>
      <c r="V482">
        <v>37</v>
      </c>
      <c r="W482" t="s">
        <v>1423</v>
      </c>
      <c r="X482" t="s">
        <v>1424</v>
      </c>
      <c r="Y482" t="s">
        <v>1425</v>
      </c>
      <c r="Z482">
        <v>1</v>
      </c>
      <c r="AA482">
        <v>-1</v>
      </c>
      <c r="AB482">
        <v>-1</v>
      </c>
      <c r="AC482">
        <v>0</v>
      </c>
      <c r="AD482">
        <v>59510</v>
      </c>
      <c r="AE482">
        <v>0</v>
      </c>
      <c r="AF482">
        <v>0</v>
      </c>
      <c r="AG482">
        <v>0</v>
      </c>
      <c r="AH482">
        <v>0</v>
      </c>
      <c r="AI482">
        <v>0</v>
      </c>
      <c r="AJ482">
        <v>5362</v>
      </c>
      <c r="AK482">
        <v>7</v>
      </c>
      <c r="AL482" t="s">
        <v>222</v>
      </c>
      <c r="AM482" s="39">
        <v>5476943</v>
      </c>
      <c r="AN482" t="s">
        <v>117</v>
      </c>
      <c r="AO482">
        <v>0</v>
      </c>
      <c r="AP482">
        <v>1</v>
      </c>
      <c r="AQ482">
        <v>2</v>
      </c>
      <c r="AR482">
        <v>1</v>
      </c>
      <c r="AS482">
        <v>0</v>
      </c>
    </row>
    <row r="483" spans="1:45" x14ac:dyDescent="0.3">
      <c r="A483">
        <v>1951</v>
      </c>
      <c r="B483">
        <v>7689544158</v>
      </c>
      <c r="C483">
        <v>2</v>
      </c>
      <c r="D483">
        <v>59871</v>
      </c>
      <c r="E483" s="38">
        <v>43537</v>
      </c>
      <c r="F483" s="38">
        <v>43630</v>
      </c>
      <c r="G483">
        <v>542129332</v>
      </c>
      <c r="H483" s="40">
        <v>4509.87</v>
      </c>
      <c r="I483" s="40">
        <v>4509.87</v>
      </c>
      <c r="J483" s="40">
        <v>4509.87</v>
      </c>
      <c r="K483" s="40">
        <v>4509.87</v>
      </c>
      <c r="L483" s="39">
        <v>329902048</v>
      </c>
      <c r="M483" s="38">
        <v>29861</v>
      </c>
      <c r="N483" t="s">
        <v>1421</v>
      </c>
      <c r="O483" t="s">
        <v>1422</v>
      </c>
      <c r="P483">
        <v>0</v>
      </c>
      <c r="Q483" t="s">
        <v>112</v>
      </c>
      <c r="R483" s="40">
        <v>4509.87</v>
      </c>
      <c r="S483" s="38">
        <v>43564</v>
      </c>
      <c r="T483">
        <v>70</v>
      </c>
      <c r="U483">
        <v>1</v>
      </c>
      <c r="V483">
        <v>37</v>
      </c>
      <c r="W483" t="s">
        <v>1423</v>
      </c>
      <c r="X483" t="s">
        <v>1424</v>
      </c>
      <c r="Y483" t="s">
        <v>1425</v>
      </c>
      <c r="Z483">
        <v>1</v>
      </c>
      <c r="AA483">
        <v>1</v>
      </c>
      <c r="AB483">
        <v>1</v>
      </c>
      <c r="AC483">
        <v>0</v>
      </c>
      <c r="AD483">
        <v>59871</v>
      </c>
      <c r="AE483">
        <v>0</v>
      </c>
      <c r="AF483">
        <v>0</v>
      </c>
      <c r="AG483">
        <v>0</v>
      </c>
      <c r="AH483">
        <v>1</v>
      </c>
      <c r="AI483">
        <v>0</v>
      </c>
      <c r="AJ483">
        <v>5362</v>
      </c>
      <c r="AK483">
        <v>7</v>
      </c>
      <c r="AL483" t="s">
        <v>222</v>
      </c>
      <c r="AM483" s="39">
        <v>5476943</v>
      </c>
      <c r="AN483" t="s">
        <v>117</v>
      </c>
      <c r="AO483">
        <v>0</v>
      </c>
      <c r="AP483">
        <v>1</v>
      </c>
      <c r="AQ483">
        <v>2</v>
      </c>
      <c r="AR483">
        <v>1</v>
      </c>
      <c r="AS483">
        <v>0</v>
      </c>
    </row>
    <row r="484" spans="1:45" x14ac:dyDescent="0.3">
      <c r="A484">
        <v>1952</v>
      </c>
      <c r="B484">
        <v>7689544158</v>
      </c>
      <c r="C484">
        <v>2</v>
      </c>
      <c r="D484">
        <v>59871</v>
      </c>
      <c r="E484" s="38">
        <v>43537</v>
      </c>
      <c r="F484" s="38">
        <v>43630</v>
      </c>
      <c r="G484">
        <v>542129332</v>
      </c>
      <c r="H484" s="40">
        <v>4666.29</v>
      </c>
      <c r="I484" s="40">
        <v>4666.29</v>
      </c>
      <c r="J484" s="40">
        <v>4666.29</v>
      </c>
      <c r="K484" s="40">
        <v>4666.29</v>
      </c>
      <c r="L484" s="39">
        <v>329902048</v>
      </c>
      <c r="M484" s="38">
        <v>29861</v>
      </c>
      <c r="N484" t="s">
        <v>1421</v>
      </c>
      <c r="O484" t="s">
        <v>1422</v>
      </c>
      <c r="P484">
        <v>0</v>
      </c>
      <c r="Q484" t="s">
        <v>112</v>
      </c>
      <c r="R484" s="40">
        <v>4666.29</v>
      </c>
      <c r="S484" s="38">
        <v>43564</v>
      </c>
      <c r="T484">
        <v>70</v>
      </c>
      <c r="U484">
        <v>1</v>
      </c>
      <c r="V484">
        <v>37</v>
      </c>
      <c r="W484" t="s">
        <v>1423</v>
      </c>
      <c r="X484" t="s">
        <v>1424</v>
      </c>
      <c r="Y484" t="s">
        <v>1425</v>
      </c>
      <c r="Z484">
        <v>1</v>
      </c>
      <c r="AA484">
        <v>1</v>
      </c>
      <c r="AB484">
        <v>1</v>
      </c>
      <c r="AC484">
        <v>0</v>
      </c>
      <c r="AD484">
        <v>59871</v>
      </c>
      <c r="AE484">
        <v>0</v>
      </c>
      <c r="AF484">
        <v>0</v>
      </c>
      <c r="AG484">
        <v>0</v>
      </c>
      <c r="AH484">
        <v>1</v>
      </c>
      <c r="AI484">
        <v>0</v>
      </c>
      <c r="AJ484">
        <v>5362</v>
      </c>
      <c r="AK484">
        <v>7</v>
      </c>
      <c r="AL484" t="s">
        <v>222</v>
      </c>
      <c r="AM484" s="39">
        <v>5476943</v>
      </c>
      <c r="AN484" t="s">
        <v>117</v>
      </c>
      <c r="AO484">
        <v>0</v>
      </c>
      <c r="AP484">
        <v>1</v>
      </c>
      <c r="AQ484">
        <v>2</v>
      </c>
      <c r="AR484">
        <v>1</v>
      </c>
      <c r="AS484">
        <v>0</v>
      </c>
    </row>
    <row r="485" spans="1:45" x14ac:dyDescent="0.3">
      <c r="A485">
        <v>1953</v>
      </c>
      <c r="B485">
        <v>7689544158</v>
      </c>
      <c r="C485">
        <v>2</v>
      </c>
      <c r="D485">
        <v>59871</v>
      </c>
      <c r="E485" s="38">
        <v>43537</v>
      </c>
      <c r="F485" s="38">
        <v>43630</v>
      </c>
      <c r="G485">
        <v>542129332</v>
      </c>
      <c r="H485">
        <v>-700</v>
      </c>
      <c r="I485">
        <v>-700</v>
      </c>
      <c r="J485">
        <v>-312.85000000000002</v>
      </c>
      <c r="K485">
        <v>-312.85000000000002</v>
      </c>
      <c r="L485" s="39">
        <v>329902048</v>
      </c>
      <c r="M485" s="38">
        <v>29861</v>
      </c>
      <c r="N485" t="s">
        <v>1421</v>
      </c>
      <c r="O485" t="s">
        <v>1422</v>
      </c>
      <c r="P485">
        <v>0</v>
      </c>
      <c r="Q485" t="s">
        <v>112</v>
      </c>
      <c r="R485">
        <v>-312.85000000000002</v>
      </c>
      <c r="S485" s="38">
        <v>43564</v>
      </c>
      <c r="T485" t="s">
        <v>118</v>
      </c>
      <c r="U485">
        <v>1</v>
      </c>
      <c r="V485">
        <v>37</v>
      </c>
      <c r="W485" t="s">
        <v>1423</v>
      </c>
      <c r="X485" t="s">
        <v>1424</v>
      </c>
      <c r="Y485" t="s">
        <v>1425</v>
      </c>
      <c r="Z485">
        <v>1</v>
      </c>
      <c r="AA485">
        <v>-1</v>
      </c>
      <c r="AB485">
        <v>-1</v>
      </c>
      <c r="AC485">
        <v>0</v>
      </c>
      <c r="AD485">
        <v>59871</v>
      </c>
      <c r="AE485">
        <v>0</v>
      </c>
      <c r="AF485">
        <v>0</v>
      </c>
      <c r="AG485">
        <v>0</v>
      </c>
      <c r="AH485">
        <v>0</v>
      </c>
      <c r="AI485">
        <v>0</v>
      </c>
      <c r="AJ485">
        <v>5362</v>
      </c>
      <c r="AK485">
        <v>7</v>
      </c>
      <c r="AL485" t="s">
        <v>222</v>
      </c>
      <c r="AM485" s="39">
        <v>5476943</v>
      </c>
      <c r="AN485" t="s">
        <v>117</v>
      </c>
      <c r="AO485">
        <v>0</v>
      </c>
      <c r="AP485">
        <v>1</v>
      </c>
      <c r="AQ485">
        <v>2</v>
      </c>
      <c r="AR485">
        <v>1</v>
      </c>
      <c r="AS485">
        <v>0</v>
      </c>
    </row>
    <row r="486" spans="1:45" x14ac:dyDescent="0.3">
      <c r="A486">
        <v>1954</v>
      </c>
      <c r="B486">
        <v>7689544158</v>
      </c>
      <c r="C486">
        <v>2</v>
      </c>
      <c r="D486">
        <v>59871</v>
      </c>
      <c r="E486" s="38">
        <v>43537</v>
      </c>
      <c r="F486" s="38">
        <v>43662</v>
      </c>
      <c r="G486">
        <v>542129332</v>
      </c>
      <c r="H486">
        <v>0</v>
      </c>
      <c r="I486">
        <v>-156.41999999999999</v>
      </c>
      <c r="J486">
        <v>-156.41999999999999</v>
      </c>
      <c r="K486">
        <v>-156.41999999999999</v>
      </c>
      <c r="L486" s="39">
        <v>329902048</v>
      </c>
      <c r="M486" s="38">
        <v>29861</v>
      </c>
      <c r="N486" t="s">
        <v>1421</v>
      </c>
      <c r="O486" t="s">
        <v>1422</v>
      </c>
      <c r="P486">
        <v>0</v>
      </c>
      <c r="Q486" t="s">
        <v>112</v>
      </c>
      <c r="R486">
        <v>0</v>
      </c>
      <c r="S486" s="38">
        <v>43564</v>
      </c>
      <c r="T486">
        <v>70</v>
      </c>
      <c r="U486">
        <v>1</v>
      </c>
      <c r="V486">
        <v>37</v>
      </c>
      <c r="W486" t="s">
        <v>1423</v>
      </c>
      <c r="X486" t="s">
        <v>1424</v>
      </c>
      <c r="Y486" t="s">
        <v>1425</v>
      </c>
      <c r="Z486">
        <v>1</v>
      </c>
      <c r="AA486">
        <v>-1</v>
      </c>
      <c r="AB486">
        <v>0</v>
      </c>
      <c r="AC486">
        <v>0</v>
      </c>
      <c r="AD486">
        <v>59871</v>
      </c>
      <c r="AE486">
        <v>0</v>
      </c>
      <c r="AF486">
        <v>0</v>
      </c>
      <c r="AG486">
        <v>0</v>
      </c>
      <c r="AH486">
        <v>0</v>
      </c>
      <c r="AI486">
        <v>0</v>
      </c>
      <c r="AJ486">
        <v>5362</v>
      </c>
      <c r="AK486">
        <v>7</v>
      </c>
      <c r="AL486" t="s">
        <v>222</v>
      </c>
      <c r="AM486" s="39">
        <v>5476943</v>
      </c>
      <c r="AN486" t="s">
        <v>117</v>
      </c>
      <c r="AO486">
        <v>0</v>
      </c>
      <c r="AP486">
        <v>1</v>
      </c>
      <c r="AQ486">
        <v>2</v>
      </c>
      <c r="AR486">
        <v>1</v>
      </c>
      <c r="AS486">
        <v>0</v>
      </c>
    </row>
    <row r="487" spans="1:45" x14ac:dyDescent="0.3">
      <c r="A487">
        <v>2250</v>
      </c>
      <c r="B487">
        <v>7689574133</v>
      </c>
      <c r="C487">
        <v>2</v>
      </c>
      <c r="D487">
        <v>59515</v>
      </c>
      <c r="E487" s="38">
        <v>43538</v>
      </c>
      <c r="F487" s="38">
        <v>43830</v>
      </c>
      <c r="G487">
        <v>251838458</v>
      </c>
      <c r="H487">
        <v>0</v>
      </c>
      <c r="I487">
        <v>-200.95</v>
      </c>
      <c r="J487">
        <v>-200.95</v>
      </c>
      <c r="K487">
        <v>-200.95</v>
      </c>
      <c r="L487" s="39">
        <v>318849961</v>
      </c>
      <c r="M487" s="38">
        <v>31177</v>
      </c>
      <c r="N487" t="s">
        <v>331</v>
      </c>
      <c r="O487" t="s">
        <v>1547</v>
      </c>
      <c r="P487">
        <v>0</v>
      </c>
      <c r="Q487" t="s">
        <v>112</v>
      </c>
      <c r="R487">
        <v>0</v>
      </c>
      <c r="S487" s="38">
        <v>43564</v>
      </c>
      <c r="T487">
        <v>77</v>
      </c>
      <c r="U487">
        <v>1</v>
      </c>
      <c r="V487">
        <v>33</v>
      </c>
      <c r="W487">
        <v>730763</v>
      </c>
      <c r="X487" t="s">
        <v>226</v>
      </c>
      <c r="Y487" t="s">
        <v>234</v>
      </c>
      <c r="Z487">
        <v>0</v>
      </c>
      <c r="AA487">
        <v>-1</v>
      </c>
      <c r="AB487">
        <v>0</v>
      </c>
      <c r="AC487">
        <v>0</v>
      </c>
      <c r="AD487">
        <v>59515</v>
      </c>
      <c r="AE487">
        <v>0</v>
      </c>
      <c r="AF487">
        <v>0</v>
      </c>
      <c r="AG487">
        <v>0</v>
      </c>
      <c r="AH487">
        <v>0</v>
      </c>
      <c r="AI487">
        <v>0</v>
      </c>
      <c r="AJ487">
        <v>5362</v>
      </c>
      <c r="AK487">
        <v>7</v>
      </c>
      <c r="AL487" t="s">
        <v>401</v>
      </c>
      <c r="AM487" s="39">
        <v>964151</v>
      </c>
      <c r="AN487" t="s">
        <v>117</v>
      </c>
      <c r="AO487">
        <v>0</v>
      </c>
      <c r="AP487">
        <v>1</v>
      </c>
      <c r="AQ487">
        <v>2</v>
      </c>
      <c r="AR487">
        <v>0</v>
      </c>
      <c r="AS487">
        <v>0</v>
      </c>
    </row>
    <row r="488" spans="1:45" x14ac:dyDescent="0.3">
      <c r="A488">
        <v>2251</v>
      </c>
      <c r="B488">
        <v>7689574133</v>
      </c>
      <c r="C488">
        <v>2</v>
      </c>
      <c r="D488">
        <v>59515</v>
      </c>
      <c r="E488" s="38">
        <v>43538</v>
      </c>
      <c r="F488" s="38">
        <v>43753</v>
      </c>
      <c r="G488">
        <v>251838458</v>
      </c>
      <c r="H488">
        <v>0</v>
      </c>
      <c r="I488">
        <v>-101.33</v>
      </c>
      <c r="J488">
        <v>-101.33</v>
      </c>
      <c r="K488">
        <v>-101.33</v>
      </c>
      <c r="L488" s="39">
        <v>318849961</v>
      </c>
      <c r="M488" s="38">
        <v>31177</v>
      </c>
      <c r="N488" t="s">
        <v>331</v>
      </c>
      <c r="O488" t="s">
        <v>1547</v>
      </c>
      <c r="P488">
        <v>0</v>
      </c>
      <c r="Q488" t="s">
        <v>112</v>
      </c>
      <c r="R488">
        <v>0</v>
      </c>
      <c r="S488" s="38">
        <v>43564</v>
      </c>
      <c r="T488">
        <v>77</v>
      </c>
      <c r="U488">
        <v>1</v>
      </c>
      <c r="V488">
        <v>33</v>
      </c>
      <c r="W488">
        <v>730763</v>
      </c>
      <c r="X488" t="s">
        <v>226</v>
      </c>
      <c r="Y488" t="s">
        <v>234</v>
      </c>
      <c r="Z488">
        <v>0</v>
      </c>
      <c r="AA488">
        <v>-1</v>
      </c>
      <c r="AB488">
        <v>0</v>
      </c>
      <c r="AC488">
        <v>0</v>
      </c>
      <c r="AD488">
        <v>59515</v>
      </c>
      <c r="AE488">
        <v>0</v>
      </c>
      <c r="AF488">
        <v>0</v>
      </c>
      <c r="AG488">
        <v>0</v>
      </c>
      <c r="AH488">
        <v>0</v>
      </c>
      <c r="AI488">
        <v>0</v>
      </c>
      <c r="AJ488">
        <v>5362</v>
      </c>
      <c r="AK488">
        <v>7</v>
      </c>
      <c r="AL488" t="s">
        <v>401</v>
      </c>
      <c r="AM488" s="39">
        <v>964151</v>
      </c>
      <c r="AN488" t="s">
        <v>117</v>
      </c>
      <c r="AO488">
        <v>0</v>
      </c>
      <c r="AP488">
        <v>1</v>
      </c>
      <c r="AQ488">
        <v>2</v>
      </c>
      <c r="AR488">
        <v>0</v>
      </c>
      <c r="AS488">
        <v>0</v>
      </c>
    </row>
    <row r="489" spans="1:45" x14ac:dyDescent="0.3">
      <c r="A489">
        <v>2252</v>
      </c>
      <c r="B489">
        <v>7689574133</v>
      </c>
      <c r="C489">
        <v>2</v>
      </c>
      <c r="D489">
        <v>59515</v>
      </c>
      <c r="E489" s="38">
        <v>43538</v>
      </c>
      <c r="F489" s="38">
        <v>43669</v>
      </c>
      <c r="G489">
        <v>251838458</v>
      </c>
      <c r="H489" s="40">
        <v>-3233</v>
      </c>
      <c r="I489" s="40">
        <v>-3233</v>
      </c>
      <c r="J489" s="40">
        <v>-2246.62</v>
      </c>
      <c r="K489" s="40">
        <v>-2246.62</v>
      </c>
      <c r="L489" s="39">
        <v>318849961</v>
      </c>
      <c r="M489" s="38">
        <v>31177</v>
      </c>
      <c r="N489" t="s">
        <v>331</v>
      </c>
      <c r="O489" t="s">
        <v>1547</v>
      </c>
      <c r="P489">
        <v>0</v>
      </c>
      <c r="Q489" t="s">
        <v>112</v>
      </c>
      <c r="R489" s="40">
        <v>-2246.62</v>
      </c>
      <c r="S489" s="38">
        <v>43564</v>
      </c>
      <c r="T489" t="s">
        <v>118</v>
      </c>
      <c r="U489">
        <v>1</v>
      </c>
      <c r="V489">
        <v>33</v>
      </c>
      <c r="W489">
        <v>730763</v>
      </c>
      <c r="X489" t="s">
        <v>226</v>
      </c>
      <c r="Y489" t="s">
        <v>234</v>
      </c>
      <c r="Z489">
        <v>0</v>
      </c>
      <c r="AA489">
        <v>-1</v>
      </c>
      <c r="AB489">
        <v>-1</v>
      </c>
      <c r="AC489">
        <v>0</v>
      </c>
      <c r="AD489">
        <v>59515</v>
      </c>
      <c r="AE489">
        <v>0</v>
      </c>
      <c r="AF489">
        <v>0</v>
      </c>
      <c r="AG489">
        <v>0</v>
      </c>
      <c r="AH489">
        <v>0</v>
      </c>
      <c r="AI489">
        <v>0</v>
      </c>
      <c r="AJ489">
        <v>5362</v>
      </c>
      <c r="AK489">
        <v>7</v>
      </c>
      <c r="AL489" t="s">
        <v>401</v>
      </c>
      <c r="AM489" s="39">
        <v>964151</v>
      </c>
      <c r="AN489" t="s">
        <v>117</v>
      </c>
      <c r="AO489">
        <v>0</v>
      </c>
      <c r="AP489">
        <v>1</v>
      </c>
      <c r="AQ489">
        <v>2</v>
      </c>
      <c r="AR489">
        <v>0</v>
      </c>
      <c r="AS489">
        <v>0</v>
      </c>
    </row>
    <row r="490" spans="1:45" x14ac:dyDescent="0.3">
      <c r="A490">
        <v>2253</v>
      </c>
      <c r="B490">
        <v>7689574133</v>
      </c>
      <c r="C490">
        <v>2</v>
      </c>
      <c r="D490">
        <v>59515</v>
      </c>
      <c r="E490" s="38">
        <v>43538</v>
      </c>
      <c r="F490" s="38">
        <v>43746</v>
      </c>
      <c r="G490">
        <v>251838458</v>
      </c>
      <c r="H490">
        <v>0</v>
      </c>
      <c r="I490">
        <v>-436.97</v>
      </c>
      <c r="J490">
        <v>-436.97</v>
      </c>
      <c r="K490">
        <v>-436.97</v>
      </c>
      <c r="L490" s="39">
        <v>318849961</v>
      </c>
      <c r="M490" s="38">
        <v>31177</v>
      </c>
      <c r="N490" t="s">
        <v>331</v>
      </c>
      <c r="O490" t="s">
        <v>1547</v>
      </c>
      <c r="P490">
        <v>0</v>
      </c>
      <c r="Q490" t="s">
        <v>112</v>
      </c>
      <c r="R490">
        <v>0</v>
      </c>
      <c r="S490" s="38">
        <v>43564</v>
      </c>
      <c r="T490">
        <v>77</v>
      </c>
      <c r="U490">
        <v>1</v>
      </c>
      <c r="V490">
        <v>33</v>
      </c>
      <c r="W490">
        <v>730763</v>
      </c>
      <c r="X490" t="s">
        <v>226</v>
      </c>
      <c r="Y490" t="s">
        <v>234</v>
      </c>
      <c r="Z490">
        <v>0</v>
      </c>
      <c r="AA490">
        <v>-1</v>
      </c>
      <c r="AB490">
        <v>0</v>
      </c>
      <c r="AC490">
        <v>0</v>
      </c>
      <c r="AD490">
        <v>59515</v>
      </c>
      <c r="AE490">
        <v>0</v>
      </c>
      <c r="AF490">
        <v>0</v>
      </c>
      <c r="AG490">
        <v>0</v>
      </c>
      <c r="AH490">
        <v>0</v>
      </c>
      <c r="AI490">
        <v>0</v>
      </c>
      <c r="AJ490">
        <v>5362</v>
      </c>
      <c r="AK490">
        <v>7</v>
      </c>
      <c r="AL490" t="s">
        <v>401</v>
      </c>
      <c r="AM490" s="39">
        <v>964151</v>
      </c>
      <c r="AN490" t="s">
        <v>117</v>
      </c>
      <c r="AO490">
        <v>0</v>
      </c>
      <c r="AP490">
        <v>1</v>
      </c>
      <c r="AQ490">
        <v>2</v>
      </c>
      <c r="AR490">
        <v>0</v>
      </c>
      <c r="AS490">
        <v>0</v>
      </c>
    </row>
    <row r="491" spans="1:45" x14ac:dyDescent="0.3">
      <c r="A491">
        <v>2254</v>
      </c>
      <c r="B491">
        <v>7689574133</v>
      </c>
      <c r="C491">
        <v>2</v>
      </c>
      <c r="D491">
        <v>59515</v>
      </c>
      <c r="E491" s="38">
        <v>43538</v>
      </c>
      <c r="F491" s="38">
        <v>43851</v>
      </c>
      <c r="G491">
        <v>251838458</v>
      </c>
      <c r="H491">
        <v>0</v>
      </c>
      <c r="I491">
        <v>-200.95</v>
      </c>
      <c r="J491">
        <v>-200.95</v>
      </c>
      <c r="K491">
        <v>-200.95</v>
      </c>
      <c r="L491" s="39">
        <v>318849961</v>
      </c>
      <c r="M491" s="38">
        <v>31177</v>
      </c>
      <c r="N491" t="s">
        <v>331</v>
      </c>
      <c r="O491" t="s">
        <v>1547</v>
      </c>
      <c r="P491">
        <v>0</v>
      </c>
      <c r="Q491" t="s">
        <v>112</v>
      </c>
      <c r="R491">
        <v>0</v>
      </c>
      <c r="S491" s="38">
        <v>43564</v>
      </c>
      <c r="T491">
        <v>77</v>
      </c>
      <c r="U491">
        <v>1</v>
      </c>
      <c r="V491">
        <v>33</v>
      </c>
      <c r="W491">
        <v>730763</v>
      </c>
      <c r="X491" t="s">
        <v>226</v>
      </c>
      <c r="Y491" t="s">
        <v>234</v>
      </c>
      <c r="Z491">
        <v>0</v>
      </c>
      <c r="AA491">
        <v>-1</v>
      </c>
      <c r="AB491">
        <v>0</v>
      </c>
      <c r="AC491">
        <v>0</v>
      </c>
      <c r="AD491">
        <v>59515</v>
      </c>
      <c r="AE491">
        <v>0</v>
      </c>
      <c r="AF491">
        <v>0</v>
      </c>
      <c r="AG491">
        <v>0</v>
      </c>
      <c r="AH491">
        <v>0</v>
      </c>
      <c r="AI491">
        <v>0</v>
      </c>
      <c r="AJ491">
        <v>5362</v>
      </c>
      <c r="AK491">
        <v>7</v>
      </c>
      <c r="AL491" t="s">
        <v>401</v>
      </c>
      <c r="AM491" s="39">
        <v>964151</v>
      </c>
      <c r="AN491" t="s">
        <v>117</v>
      </c>
      <c r="AO491">
        <v>0</v>
      </c>
      <c r="AP491">
        <v>1</v>
      </c>
      <c r="AQ491">
        <v>2</v>
      </c>
      <c r="AR491">
        <v>0</v>
      </c>
      <c r="AS491">
        <v>0</v>
      </c>
    </row>
    <row r="492" spans="1:45" x14ac:dyDescent="0.3">
      <c r="A492">
        <v>2255</v>
      </c>
      <c r="B492">
        <v>7689574133</v>
      </c>
      <c r="C492">
        <v>2</v>
      </c>
      <c r="D492">
        <v>59515</v>
      </c>
      <c r="E492" s="38">
        <v>43538</v>
      </c>
      <c r="F492" s="38">
        <v>43907</v>
      </c>
      <c r="G492">
        <v>251838458</v>
      </c>
      <c r="H492">
        <v>0</v>
      </c>
      <c r="I492">
        <v>-330.26</v>
      </c>
      <c r="J492">
        <v>-330.26</v>
      </c>
      <c r="K492">
        <v>-330.26</v>
      </c>
      <c r="L492" s="39">
        <v>318849961</v>
      </c>
      <c r="M492" s="38">
        <v>31177</v>
      </c>
      <c r="N492" t="s">
        <v>331</v>
      </c>
      <c r="O492" t="s">
        <v>1547</v>
      </c>
      <c r="P492">
        <v>0</v>
      </c>
      <c r="Q492" t="s">
        <v>112</v>
      </c>
      <c r="R492">
        <v>0</v>
      </c>
      <c r="S492" s="38">
        <v>43564</v>
      </c>
      <c r="T492">
        <v>77</v>
      </c>
      <c r="U492">
        <v>1</v>
      </c>
      <c r="V492">
        <v>33</v>
      </c>
      <c r="W492">
        <v>730763</v>
      </c>
      <c r="X492" t="s">
        <v>226</v>
      </c>
      <c r="Y492" t="s">
        <v>234</v>
      </c>
      <c r="Z492">
        <v>0</v>
      </c>
      <c r="AA492">
        <v>-1</v>
      </c>
      <c r="AB492">
        <v>0</v>
      </c>
      <c r="AC492">
        <v>0</v>
      </c>
      <c r="AD492">
        <v>59515</v>
      </c>
      <c r="AE492">
        <v>0</v>
      </c>
      <c r="AF492">
        <v>0</v>
      </c>
      <c r="AG492">
        <v>0</v>
      </c>
      <c r="AH492">
        <v>0</v>
      </c>
      <c r="AI492">
        <v>0</v>
      </c>
      <c r="AJ492">
        <v>5362</v>
      </c>
      <c r="AK492">
        <v>7</v>
      </c>
      <c r="AL492" t="s">
        <v>401</v>
      </c>
      <c r="AM492" s="39">
        <v>964151</v>
      </c>
      <c r="AN492" t="s">
        <v>117</v>
      </c>
      <c r="AO492">
        <v>0</v>
      </c>
      <c r="AP492">
        <v>1</v>
      </c>
      <c r="AQ492">
        <v>2</v>
      </c>
      <c r="AR492">
        <v>0</v>
      </c>
      <c r="AS492">
        <v>0</v>
      </c>
    </row>
    <row r="493" spans="1:45" x14ac:dyDescent="0.3">
      <c r="A493">
        <v>2256</v>
      </c>
      <c r="B493">
        <v>7689574133</v>
      </c>
      <c r="C493">
        <v>2</v>
      </c>
      <c r="D493">
        <v>59515</v>
      </c>
      <c r="E493" s="38">
        <v>43538</v>
      </c>
      <c r="F493" s="38">
        <v>43669</v>
      </c>
      <c r="G493">
        <v>251838458</v>
      </c>
      <c r="H493">
        <v>0</v>
      </c>
      <c r="I493" s="40">
        <v>2246.62</v>
      </c>
      <c r="J493" s="40">
        <v>2246.62</v>
      </c>
      <c r="K493" s="40">
        <v>2246.62</v>
      </c>
      <c r="L493" s="39">
        <v>318849961</v>
      </c>
      <c r="M493" s="38">
        <v>31177</v>
      </c>
      <c r="N493" t="s">
        <v>331</v>
      </c>
      <c r="O493" t="s">
        <v>1547</v>
      </c>
      <c r="P493">
        <v>0</v>
      </c>
      <c r="Q493" t="s">
        <v>112</v>
      </c>
      <c r="R493">
        <v>0</v>
      </c>
      <c r="S493" s="38">
        <v>43564</v>
      </c>
      <c r="T493" t="s">
        <v>118</v>
      </c>
      <c r="U493">
        <v>1</v>
      </c>
      <c r="V493">
        <v>33</v>
      </c>
      <c r="W493">
        <v>730763</v>
      </c>
      <c r="X493" t="s">
        <v>226</v>
      </c>
      <c r="Y493" t="s">
        <v>234</v>
      </c>
      <c r="Z493">
        <v>0</v>
      </c>
      <c r="AA493">
        <v>1</v>
      </c>
      <c r="AB493">
        <v>0</v>
      </c>
      <c r="AC493">
        <v>0</v>
      </c>
      <c r="AD493">
        <v>59515</v>
      </c>
      <c r="AE493">
        <v>0</v>
      </c>
      <c r="AF493">
        <v>0</v>
      </c>
      <c r="AG493">
        <v>0</v>
      </c>
      <c r="AH493">
        <v>1</v>
      </c>
      <c r="AI493">
        <v>0</v>
      </c>
      <c r="AJ493">
        <v>5362</v>
      </c>
      <c r="AK493">
        <v>7</v>
      </c>
      <c r="AL493" t="s">
        <v>401</v>
      </c>
      <c r="AM493" s="39">
        <v>964151</v>
      </c>
      <c r="AN493" t="s">
        <v>117</v>
      </c>
      <c r="AO493">
        <v>0</v>
      </c>
      <c r="AP493">
        <v>1</v>
      </c>
      <c r="AQ493">
        <v>2</v>
      </c>
      <c r="AR493">
        <v>0</v>
      </c>
      <c r="AS493">
        <v>0</v>
      </c>
    </row>
    <row r="494" spans="1:45" x14ac:dyDescent="0.3">
      <c r="A494">
        <v>2257</v>
      </c>
      <c r="B494">
        <v>7689574133</v>
      </c>
      <c r="C494">
        <v>2</v>
      </c>
      <c r="D494">
        <v>59515</v>
      </c>
      <c r="E494" s="38">
        <v>43538</v>
      </c>
      <c r="F494" s="38">
        <v>43865</v>
      </c>
      <c r="G494">
        <v>251838458</v>
      </c>
      <c r="H494">
        <v>0</v>
      </c>
      <c r="I494">
        <v>-87.2</v>
      </c>
      <c r="J494">
        <v>-87.2</v>
      </c>
      <c r="K494">
        <v>-87.2</v>
      </c>
      <c r="L494" s="39">
        <v>318849961</v>
      </c>
      <c r="M494" s="38">
        <v>31177</v>
      </c>
      <c r="N494" t="s">
        <v>331</v>
      </c>
      <c r="O494" t="s">
        <v>1547</v>
      </c>
      <c r="P494">
        <v>0</v>
      </c>
      <c r="Q494" t="s">
        <v>112</v>
      </c>
      <c r="R494">
        <v>0</v>
      </c>
      <c r="S494" s="38">
        <v>43564</v>
      </c>
      <c r="T494">
        <v>77</v>
      </c>
      <c r="U494">
        <v>1</v>
      </c>
      <c r="V494">
        <v>33</v>
      </c>
      <c r="W494">
        <v>730763</v>
      </c>
      <c r="X494" t="s">
        <v>226</v>
      </c>
      <c r="Y494" t="s">
        <v>234</v>
      </c>
      <c r="Z494">
        <v>0</v>
      </c>
      <c r="AA494">
        <v>-1</v>
      </c>
      <c r="AB494">
        <v>0</v>
      </c>
      <c r="AC494">
        <v>0</v>
      </c>
      <c r="AD494">
        <v>59515</v>
      </c>
      <c r="AE494">
        <v>0</v>
      </c>
      <c r="AF494">
        <v>0</v>
      </c>
      <c r="AG494">
        <v>0</v>
      </c>
      <c r="AH494">
        <v>0</v>
      </c>
      <c r="AI494">
        <v>0</v>
      </c>
      <c r="AJ494">
        <v>5362</v>
      </c>
      <c r="AK494">
        <v>7</v>
      </c>
      <c r="AL494" t="s">
        <v>401</v>
      </c>
      <c r="AM494" s="39">
        <v>964151</v>
      </c>
      <c r="AN494" t="s">
        <v>117</v>
      </c>
      <c r="AO494">
        <v>0</v>
      </c>
      <c r="AP494">
        <v>1</v>
      </c>
      <c r="AQ494">
        <v>2</v>
      </c>
      <c r="AR494">
        <v>0</v>
      </c>
      <c r="AS494">
        <v>0</v>
      </c>
    </row>
    <row r="495" spans="1:45" x14ac:dyDescent="0.3">
      <c r="A495">
        <v>2258</v>
      </c>
      <c r="B495">
        <v>7689574133</v>
      </c>
      <c r="C495">
        <v>2</v>
      </c>
      <c r="D495">
        <v>59515</v>
      </c>
      <c r="E495" s="38">
        <v>43538</v>
      </c>
      <c r="F495" s="38">
        <v>43726</v>
      </c>
      <c r="G495">
        <v>251838458</v>
      </c>
      <c r="H495">
        <v>0</v>
      </c>
      <c r="I495">
        <v>-473.63</v>
      </c>
      <c r="J495">
        <v>-473.63</v>
      </c>
      <c r="K495">
        <v>-473.63</v>
      </c>
      <c r="L495" s="39">
        <v>318849961</v>
      </c>
      <c r="M495" s="38">
        <v>31177</v>
      </c>
      <c r="N495" t="s">
        <v>331</v>
      </c>
      <c r="O495" t="s">
        <v>1547</v>
      </c>
      <c r="P495">
        <v>0</v>
      </c>
      <c r="Q495" t="s">
        <v>112</v>
      </c>
      <c r="R495">
        <v>0</v>
      </c>
      <c r="S495" s="38">
        <v>43564</v>
      </c>
      <c r="T495">
        <v>77</v>
      </c>
      <c r="U495">
        <v>1</v>
      </c>
      <c r="V495">
        <v>33</v>
      </c>
      <c r="W495">
        <v>730763</v>
      </c>
      <c r="X495" t="s">
        <v>226</v>
      </c>
      <c r="Y495" t="s">
        <v>234</v>
      </c>
      <c r="Z495">
        <v>0</v>
      </c>
      <c r="AA495">
        <v>-1</v>
      </c>
      <c r="AB495">
        <v>0</v>
      </c>
      <c r="AC495">
        <v>0</v>
      </c>
      <c r="AD495">
        <v>59515</v>
      </c>
      <c r="AE495">
        <v>0</v>
      </c>
      <c r="AF495">
        <v>0</v>
      </c>
      <c r="AG495">
        <v>0</v>
      </c>
      <c r="AH495">
        <v>0</v>
      </c>
      <c r="AI495">
        <v>0</v>
      </c>
      <c r="AJ495">
        <v>5362</v>
      </c>
      <c r="AK495">
        <v>7</v>
      </c>
      <c r="AL495" t="s">
        <v>401</v>
      </c>
      <c r="AM495" s="39">
        <v>964151</v>
      </c>
      <c r="AN495" t="s">
        <v>117</v>
      </c>
      <c r="AO495">
        <v>0</v>
      </c>
      <c r="AP495">
        <v>1</v>
      </c>
      <c r="AQ495">
        <v>2</v>
      </c>
      <c r="AR495">
        <v>0</v>
      </c>
      <c r="AS495">
        <v>0</v>
      </c>
    </row>
    <row r="496" spans="1:45" x14ac:dyDescent="0.3">
      <c r="A496">
        <v>2259</v>
      </c>
      <c r="B496">
        <v>7689574133</v>
      </c>
      <c r="C496">
        <v>2</v>
      </c>
      <c r="D496">
        <v>59515</v>
      </c>
      <c r="E496" s="38">
        <v>43538</v>
      </c>
      <c r="F496" s="38">
        <v>43900</v>
      </c>
      <c r="G496">
        <v>251838458</v>
      </c>
      <c r="H496">
        <v>0</v>
      </c>
      <c r="I496">
        <v>-415.33</v>
      </c>
      <c r="J496">
        <v>-415.33</v>
      </c>
      <c r="K496">
        <v>-415.33</v>
      </c>
      <c r="L496" s="39">
        <v>318849961</v>
      </c>
      <c r="M496" s="38">
        <v>31177</v>
      </c>
      <c r="N496" t="s">
        <v>331</v>
      </c>
      <c r="O496" t="s">
        <v>1547</v>
      </c>
      <c r="P496">
        <v>0</v>
      </c>
      <c r="Q496" t="s">
        <v>112</v>
      </c>
      <c r="R496">
        <v>0</v>
      </c>
      <c r="S496" s="38">
        <v>43564</v>
      </c>
      <c r="T496">
        <v>77</v>
      </c>
      <c r="U496">
        <v>1</v>
      </c>
      <c r="V496">
        <v>33</v>
      </c>
      <c r="W496">
        <v>730763</v>
      </c>
      <c r="X496" t="s">
        <v>226</v>
      </c>
      <c r="Y496" t="s">
        <v>234</v>
      </c>
      <c r="Z496">
        <v>0</v>
      </c>
      <c r="AA496">
        <v>-1</v>
      </c>
      <c r="AB496">
        <v>0</v>
      </c>
      <c r="AC496">
        <v>0</v>
      </c>
      <c r="AD496">
        <v>59515</v>
      </c>
      <c r="AE496">
        <v>0</v>
      </c>
      <c r="AF496">
        <v>0</v>
      </c>
      <c r="AG496">
        <v>0</v>
      </c>
      <c r="AH496">
        <v>0</v>
      </c>
      <c r="AI496">
        <v>0</v>
      </c>
      <c r="AJ496">
        <v>5362</v>
      </c>
      <c r="AK496">
        <v>7</v>
      </c>
      <c r="AL496" t="s">
        <v>401</v>
      </c>
      <c r="AM496" s="39">
        <v>964151</v>
      </c>
      <c r="AN496" t="s">
        <v>117</v>
      </c>
      <c r="AO496">
        <v>0</v>
      </c>
      <c r="AP496">
        <v>1</v>
      </c>
      <c r="AQ496">
        <v>2</v>
      </c>
      <c r="AR496">
        <v>0</v>
      </c>
      <c r="AS496">
        <v>0</v>
      </c>
    </row>
    <row r="497" spans="1:45" x14ac:dyDescent="0.3">
      <c r="A497">
        <v>349</v>
      </c>
      <c r="B497">
        <v>7689579316</v>
      </c>
      <c r="C497">
        <v>2</v>
      </c>
      <c r="D497" t="s">
        <v>128</v>
      </c>
      <c r="E497" s="38">
        <v>43537</v>
      </c>
      <c r="F497" s="38">
        <v>43644</v>
      </c>
      <c r="G497">
        <v>461728842</v>
      </c>
      <c r="H497">
        <v>0.01</v>
      </c>
      <c r="I497">
        <v>0.01</v>
      </c>
      <c r="J497">
        <v>0</v>
      </c>
      <c r="K497">
        <v>0</v>
      </c>
      <c r="L497" s="39">
        <v>336419192</v>
      </c>
      <c r="M497" s="38">
        <v>30442</v>
      </c>
      <c r="N497" t="s">
        <v>470</v>
      </c>
      <c r="O497" t="s">
        <v>471</v>
      </c>
      <c r="P497">
        <v>0</v>
      </c>
      <c r="Q497" t="s">
        <v>129</v>
      </c>
      <c r="R497">
        <v>0</v>
      </c>
      <c r="S497" s="38">
        <v>43564</v>
      </c>
      <c r="T497">
        <v>70</v>
      </c>
      <c r="U497">
        <v>1</v>
      </c>
      <c r="V497">
        <v>35</v>
      </c>
      <c r="W497">
        <v>915634</v>
      </c>
      <c r="X497" t="s">
        <v>133</v>
      </c>
      <c r="Y497" t="s">
        <v>125</v>
      </c>
      <c r="Z497">
        <v>0</v>
      </c>
      <c r="AA497">
        <v>1</v>
      </c>
      <c r="AB497">
        <v>1</v>
      </c>
      <c r="AC497">
        <v>0</v>
      </c>
      <c r="AD497" t="s">
        <v>128</v>
      </c>
      <c r="AE497">
        <v>0</v>
      </c>
      <c r="AF497">
        <v>0</v>
      </c>
      <c r="AG497">
        <v>1</v>
      </c>
      <c r="AH497">
        <v>0</v>
      </c>
      <c r="AI497">
        <v>0</v>
      </c>
      <c r="AJ497">
        <v>5362</v>
      </c>
      <c r="AK497">
        <v>7</v>
      </c>
      <c r="AL497" t="s">
        <v>281</v>
      </c>
      <c r="AM497" s="39">
        <v>3382602</v>
      </c>
      <c r="AN497" t="s">
        <v>117</v>
      </c>
      <c r="AO497">
        <v>0</v>
      </c>
      <c r="AP497">
        <v>1</v>
      </c>
      <c r="AQ497">
        <v>2</v>
      </c>
      <c r="AR497">
        <v>0</v>
      </c>
      <c r="AS497">
        <v>0</v>
      </c>
    </row>
    <row r="498" spans="1:45" x14ac:dyDescent="0.3">
      <c r="A498">
        <v>350</v>
      </c>
      <c r="B498">
        <v>7689579316</v>
      </c>
      <c r="C498">
        <v>2</v>
      </c>
      <c r="D498">
        <v>59510</v>
      </c>
      <c r="E498" s="38">
        <v>43537</v>
      </c>
      <c r="F498" s="38">
        <v>43644</v>
      </c>
      <c r="G498">
        <v>461728842</v>
      </c>
      <c r="H498" s="40">
        <v>-8128.72</v>
      </c>
      <c r="I498" s="40">
        <v>-8128.72</v>
      </c>
      <c r="J498">
        <v>0</v>
      </c>
      <c r="K498">
        <v>0</v>
      </c>
      <c r="L498" s="39">
        <v>336419192</v>
      </c>
      <c r="M498" s="38">
        <v>30442</v>
      </c>
      <c r="N498" t="s">
        <v>470</v>
      </c>
      <c r="O498" t="s">
        <v>471</v>
      </c>
      <c r="P498">
        <v>0</v>
      </c>
      <c r="Q498" t="s">
        <v>112</v>
      </c>
      <c r="R498">
        <v>0</v>
      </c>
      <c r="S498" s="38">
        <v>43564</v>
      </c>
      <c r="T498" t="s">
        <v>127</v>
      </c>
      <c r="U498">
        <v>1</v>
      </c>
      <c r="V498">
        <v>35</v>
      </c>
      <c r="W498">
        <v>915634</v>
      </c>
      <c r="X498" t="s">
        <v>133</v>
      </c>
      <c r="Y498" t="s">
        <v>125</v>
      </c>
      <c r="Z498">
        <v>0</v>
      </c>
      <c r="AA498">
        <v>-1</v>
      </c>
      <c r="AB498">
        <v>-1</v>
      </c>
      <c r="AC498">
        <v>0</v>
      </c>
      <c r="AD498">
        <v>59510</v>
      </c>
      <c r="AE498">
        <v>0</v>
      </c>
      <c r="AF498">
        <v>0</v>
      </c>
      <c r="AG498">
        <v>0</v>
      </c>
      <c r="AH498">
        <v>0</v>
      </c>
      <c r="AI498">
        <v>0</v>
      </c>
      <c r="AJ498">
        <v>5362</v>
      </c>
      <c r="AK498">
        <v>7</v>
      </c>
      <c r="AL498" t="s">
        <v>281</v>
      </c>
      <c r="AM498" s="39">
        <v>3382602</v>
      </c>
      <c r="AN498" t="s">
        <v>117</v>
      </c>
      <c r="AO498">
        <v>0</v>
      </c>
      <c r="AP498">
        <v>1</v>
      </c>
      <c r="AQ498">
        <v>2</v>
      </c>
      <c r="AR498">
        <v>0</v>
      </c>
      <c r="AS498">
        <v>0</v>
      </c>
    </row>
    <row r="499" spans="1:45" x14ac:dyDescent="0.3">
      <c r="A499">
        <v>351</v>
      </c>
      <c r="B499">
        <v>7689579316</v>
      </c>
      <c r="C499">
        <v>2</v>
      </c>
      <c r="D499">
        <v>59510</v>
      </c>
      <c r="E499" s="38">
        <v>43537</v>
      </c>
      <c r="F499" s="38">
        <v>43644</v>
      </c>
      <c r="G499">
        <v>461728842</v>
      </c>
      <c r="H499" s="40">
        <v>-1871.28</v>
      </c>
      <c r="I499" s="40">
        <v>-1871.28</v>
      </c>
      <c r="J499">
        <v>0</v>
      </c>
      <c r="K499">
        <v>0</v>
      </c>
      <c r="L499" s="39">
        <v>336419192</v>
      </c>
      <c r="M499" s="38">
        <v>30442</v>
      </c>
      <c r="N499" t="s">
        <v>470</v>
      </c>
      <c r="O499" t="s">
        <v>471</v>
      </c>
      <c r="P499">
        <v>0</v>
      </c>
      <c r="Q499" t="s">
        <v>112</v>
      </c>
      <c r="R499">
        <v>0</v>
      </c>
      <c r="S499" s="38">
        <v>43564</v>
      </c>
      <c r="T499" t="s">
        <v>127</v>
      </c>
      <c r="U499">
        <v>1</v>
      </c>
      <c r="V499">
        <v>35</v>
      </c>
      <c r="W499">
        <v>915634</v>
      </c>
      <c r="X499" t="s">
        <v>133</v>
      </c>
      <c r="Y499" t="s">
        <v>125</v>
      </c>
      <c r="Z499">
        <v>0</v>
      </c>
      <c r="AA499">
        <v>-1</v>
      </c>
      <c r="AB499">
        <v>-1</v>
      </c>
      <c r="AC499">
        <v>0</v>
      </c>
      <c r="AD499">
        <v>59510</v>
      </c>
      <c r="AE499">
        <v>0</v>
      </c>
      <c r="AF499">
        <v>0</v>
      </c>
      <c r="AG499">
        <v>0</v>
      </c>
      <c r="AH499">
        <v>0</v>
      </c>
      <c r="AI499">
        <v>0</v>
      </c>
      <c r="AJ499">
        <v>5362</v>
      </c>
      <c r="AK499">
        <v>7</v>
      </c>
      <c r="AL499" t="s">
        <v>281</v>
      </c>
      <c r="AM499" s="39">
        <v>3382602</v>
      </c>
      <c r="AN499" t="s">
        <v>117</v>
      </c>
      <c r="AO499">
        <v>0</v>
      </c>
      <c r="AP499">
        <v>1</v>
      </c>
      <c r="AQ499">
        <v>2</v>
      </c>
      <c r="AR499">
        <v>0</v>
      </c>
      <c r="AS499">
        <v>0</v>
      </c>
    </row>
    <row r="500" spans="1:45" x14ac:dyDescent="0.3">
      <c r="A500">
        <v>352</v>
      </c>
      <c r="B500">
        <v>7689615838</v>
      </c>
      <c r="C500">
        <v>2</v>
      </c>
      <c r="D500">
        <v>59400</v>
      </c>
      <c r="E500" s="38">
        <v>43491</v>
      </c>
      <c r="F500" s="38">
        <v>43689</v>
      </c>
      <c r="G500">
        <v>431560263</v>
      </c>
      <c r="H500" s="40">
        <v>-3735</v>
      </c>
      <c r="I500" s="40">
        <v>-3735</v>
      </c>
      <c r="J500">
        <v>0</v>
      </c>
      <c r="K500">
        <v>0</v>
      </c>
      <c r="L500" s="39">
        <v>335149319</v>
      </c>
      <c r="M500" s="38">
        <v>29830</v>
      </c>
      <c r="N500" t="s">
        <v>472</v>
      </c>
      <c r="O500" t="s">
        <v>473</v>
      </c>
      <c r="P500">
        <v>0</v>
      </c>
      <c r="Q500" t="s">
        <v>112</v>
      </c>
      <c r="R500">
        <v>0</v>
      </c>
      <c r="S500" s="38">
        <v>43552</v>
      </c>
      <c r="T500" t="s">
        <v>127</v>
      </c>
      <c r="U500">
        <v>1</v>
      </c>
      <c r="V500">
        <v>37</v>
      </c>
      <c r="W500">
        <v>189416</v>
      </c>
      <c r="X500" t="s">
        <v>474</v>
      </c>
      <c r="Y500" t="s">
        <v>330</v>
      </c>
      <c r="Z500">
        <v>0</v>
      </c>
      <c r="AA500">
        <v>-1</v>
      </c>
      <c r="AB500">
        <v>-1</v>
      </c>
      <c r="AC500">
        <v>0</v>
      </c>
      <c r="AD500">
        <v>59400</v>
      </c>
      <c r="AE500">
        <v>0</v>
      </c>
      <c r="AF500">
        <v>0</v>
      </c>
      <c r="AG500">
        <v>0</v>
      </c>
      <c r="AH500">
        <v>0</v>
      </c>
      <c r="AI500">
        <v>0</v>
      </c>
      <c r="AJ500">
        <v>5362</v>
      </c>
      <c r="AK500">
        <v>7</v>
      </c>
      <c r="AL500" t="s">
        <v>198</v>
      </c>
      <c r="AM500" s="39">
        <v>2060557</v>
      </c>
      <c r="AN500" t="s">
        <v>117</v>
      </c>
      <c r="AO500">
        <v>0</v>
      </c>
      <c r="AP500">
        <v>1</v>
      </c>
      <c r="AQ500">
        <v>2</v>
      </c>
      <c r="AR500">
        <v>0</v>
      </c>
      <c r="AS500">
        <v>0</v>
      </c>
    </row>
    <row r="501" spans="1:45" x14ac:dyDescent="0.3">
      <c r="A501">
        <v>353</v>
      </c>
      <c r="B501">
        <v>7689615838</v>
      </c>
      <c r="C501">
        <v>2</v>
      </c>
      <c r="D501" t="s">
        <v>128</v>
      </c>
      <c r="E501" s="38">
        <v>43491</v>
      </c>
      <c r="F501" s="38">
        <v>43689</v>
      </c>
      <c r="G501">
        <v>431560263</v>
      </c>
      <c r="H501">
        <v>0.01</v>
      </c>
      <c r="I501">
        <v>0.01</v>
      </c>
      <c r="J501">
        <v>0</v>
      </c>
      <c r="K501">
        <v>0</v>
      </c>
      <c r="L501" s="39">
        <v>335149319</v>
      </c>
      <c r="M501" s="38">
        <v>29830</v>
      </c>
      <c r="N501" t="s">
        <v>472</v>
      </c>
      <c r="O501" t="s">
        <v>473</v>
      </c>
      <c r="P501">
        <v>0</v>
      </c>
      <c r="Q501" t="s">
        <v>129</v>
      </c>
      <c r="R501">
        <v>0</v>
      </c>
      <c r="S501" s="38">
        <v>43552</v>
      </c>
      <c r="T501">
        <v>70</v>
      </c>
      <c r="U501">
        <v>1</v>
      </c>
      <c r="V501">
        <v>37</v>
      </c>
      <c r="W501">
        <v>189416</v>
      </c>
      <c r="X501" t="s">
        <v>474</v>
      </c>
      <c r="Y501" t="s">
        <v>330</v>
      </c>
      <c r="Z501">
        <v>0</v>
      </c>
      <c r="AA501">
        <v>1</v>
      </c>
      <c r="AB501">
        <v>1</v>
      </c>
      <c r="AC501">
        <v>0</v>
      </c>
      <c r="AD501" t="s">
        <v>128</v>
      </c>
      <c r="AE501">
        <v>0</v>
      </c>
      <c r="AF501">
        <v>0</v>
      </c>
      <c r="AG501">
        <v>1</v>
      </c>
      <c r="AH501">
        <v>0</v>
      </c>
      <c r="AI501">
        <v>0</v>
      </c>
      <c r="AJ501">
        <v>5362</v>
      </c>
      <c r="AK501">
        <v>7</v>
      </c>
      <c r="AL501" t="s">
        <v>198</v>
      </c>
      <c r="AM501" s="39">
        <v>2060557</v>
      </c>
      <c r="AN501" t="s">
        <v>117</v>
      </c>
      <c r="AO501">
        <v>0</v>
      </c>
      <c r="AP501">
        <v>1</v>
      </c>
      <c r="AQ501">
        <v>2</v>
      </c>
      <c r="AR501">
        <v>0</v>
      </c>
      <c r="AS501">
        <v>0</v>
      </c>
    </row>
    <row r="502" spans="1:45" x14ac:dyDescent="0.3">
      <c r="A502">
        <v>1685</v>
      </c>
      <c r="B502">
        <v>7690469605</v>
      </c>
      <c r="C502">
        <v>1</v>
      </c>
      <c r="E502" s="38">
        <v>43511</v>
      </c>
      <c r="F502" s="38">
        <v>43713</v>
      </c>
      <c r="G502">
        <v>591389214</v>
      </c>
      <c r="H502" s="40">
        <v>2000</v>
      </c>
      <c r="I502" s="40">
        <v>2000</v>
      </c>
      <c r="J502" s="40">
        <v>2000</v>
      </c>
      <c r="K502" s="40">
        <v>2000</v>
      </c>
      <c r="L502" s="39">
        <v>279583176</v>
      </c>
      <c r="M502" s="38">
        <v>31017</v>
      </c>
      <c r="N502" t="s">
        <v>1306</v>
      </c>
      <c r="O502" t="s">
        <v>1307</v>
      </c>
      <c r="P502">
        <v>240</v>
      </c>
      <c r="Q502" t="s">
        <v>112</v>
      </c>
      <c r="R502" s="40">
        <v>2000</v>
      </c>
      <c r="S502" s="38">
        <v>43565</v>
      </c>
      <c r="T502">
        <v>70</v>
      </c>
      <c r="U502">
        <v>1</v>
      </c>
      <c r="V502">
        <v>34</v>
      </c>
      <c r="W502">
        <v>752312</v>
      </c>
      <c r="X502" t="s">
        <v>288</v>
      </c>
      <c r="Y502" t="s">
        <v>183</v>
      </c>
      <c r="Z502">
        <v>0</v>
      </c>
      <c r="AA502">
        <v>1</v>
      </c>
      <c r="AB502">
        <v>1</v>
      </c>
      <c r="AC502">
        <v>0</v>
      </c>
      <c r="AD502">
        <v>240</v>
      </c>
      <c r="AE502">
        <v>0</v>
      </c>
      <c r="AF502">
        <v>0</v>
      </c>
      <c r="AG502">
        <v>0</v>
      </c>
      <c r="AH502">
        <v>1</v>
      </c>
      <c r="AI502">
        <v>0</v>
      </c>
      <c r="AJ502">
        <v>5362</v>
      </c>
      <c r="AK502">
        <v>7</v>
      </c>
      <c r="AL502" t="s">
        <v>222</v>
      </c>
      <c r="AM502" s="39">
        <v>247690</v>
      </c>
      <c r="AN502" t="s">
        <v>117</v>
      </c>
      <c r="AO502">
        <v>0</v>
      </c>
      <c r="AP502">
        <v>1</v>
      </c>
      <c r="AQ502">
        <v>1</v>
      </c>
      <c r="AR502">
        <v>0</v>
      </c>
      <c r="AS502">
        <v>0</v>
      </c>
    </row>
    <row r="503" spans="1:45" x14ac:dyDescent="0.3">
      <c r="A503">
        <v>1686</v>
      </c>
      <c r="B503">
        <v>7690469605</v>
      </c>
      <c r="C503">
        <v>2</v>
      </c>
      <c r="D503">
        <v>59510</v>
      </c>
      <c r="E503" s="38">
        <v>43511</v>
      </c>
      <c r="F503" s="38">
        <v>43726</v>
      </c>
      <c r="G503">
        <v>591389214</v>
      </c>
      <c r="H503">
        <v>0</v>
      </c>
      <c r="I503">
        <v>-153.71</v>
      </c>
      <c r="J503">
        <v>-153.71</v>
      </c>
      <c r="K503">
        <v>-153.71</v>
      </c>
      <c r="L503" s="39">
        <v>279583176</v>
      </c>
      <c r="M503" s="38">
        <v>31017</v>
      </c>
      <c r="N503" t="s">
        <v>1306</v>
      </c>
      <c r="O503" t="s">
        <v>1307</v>
      </c>
      <c r="P503">
        <v>0</v>
      </c>
      <c r="Q503" t="s">
        <v>112</v>
      </c>
      <c r="R503">
        <v>0</v>
      </c>
      <c r="S503" s="38">
        <v>43565</v>
      </c>
      <c r="T503">
        <v>77</v>
      </c>
      <c r="U503">
        <v>1</v>
      </c>
      <c r="V503">
        <v>34</v>
      </c>
      <c r="W503">
        <v>752312</v>
      </c>
      <c r="X503" t="s">
        <v>288</v>
      </c>
      <c r="Y503" t="s">
        <v>183</v>
      </c>
      <c r="Z503">
        <v>0</v>
      </c>
      <c r="AA503">
        <v>-1</v>
      </c>
      <c r="AB503">
        <v>0</v>
      </c>
      <c r="AC503">
        <v>0</v>
      </c>
      <c r="AD503">
        <v>59510</v>
      </c>
      <c r="AE503">
        <v>0</v>
      </c>
      <c r="AF503">
        <v>0</v>
      </c>
      <c r="AG503">
        <v>0</v>
      </c>
      <c r="AH503">
        <v>0</v>
      </c>
      <c r="AI503">
        <v>0</v>
      </c>
      <c r="AJ503">
        <v>5362</v>
      </c>
      <c r="AK503">
        <v>7</v>
      </c>
      <c r="AL503" t="s">
        <v>222</v>
      </c>
      <c r="AM503" s="39">
        <v>247690</v>
      </c>
      <c r="AN503" t="s">
        <v>117</v>
      </c>
      <c r="AO503">
        <v>0</v>
      </c>
      <c r="AP503">
        <v>1</v>
      </c>
      <c r="AQ503">
        <v>1</v>
      </c>
      <c r="AR503">
        <v>0</v>
      </c>
      <c r="AS503">
        <v>0</v>
      </c>
    </row>
    <row r="504" spans="1:45" x14ac:dyDescent="0.3">
      <c r="A504">
        <v>1687</v>
      </c>
      <c r="B504">
        <v>7690469605</v>
      </c>
      <c r="C504">
        <v>2</v>
      </c>
      <c r="D504">
        <v>59510</v>
      </c>
      <c r="E504" s="38">
        <v>43511</v>
      </c>
      <c r="F504" s="38">
        <v>43740</v>
      </c>
      <c r="G504">
        <v>591389214</v>
      </c>
      <c r="H504">
        <v>0</v>
      </c>
      <c r="I504">
        <v>-174.47</v>
      </c>
      <c r="J504">
        <v>-174.47</v>
      </c>
      <c r="K504">
        <v>-174.47</v>
      </c>
      <c r="L504" s="39">
        <v>279583176</v>
      </c>
      <c r="M504" s="38">
        <v>31017</v>
      </c>
      <c r="N504" t="s">
        <v>1306</v>
      </c>
      <c r="O504" t="s">
        <v>1307</v>
      </c>
      <c r="P504">
        <v>0</v>
      </c>
      <c r="Q504" t="s">
        <v>112</v>
      </c>
      <c r="R504">
        <v>0</v>
      </c>
      <c r="S504" s="38">
        <v>43565</v>
      </c>
      <c r="T504">
        <v>77</v>
      </c>
      <c r="U504">
        <v>1</v>
      </c>
      <c r="V504">
        <v>34</v>
      </c>
      <c r="W504">
        <v>752312</v>
      </c>
      <c r="X504" t="s">
        <v>288</v>
      </c>
      <c r="Y504" t="s">
        <v>183</v>
      </c>
      <c r="Z504">
        <v>0</v>
      </c>
      <c r="AA504">
        <v>-1</v>
      </c>
      <c r="AB504">
        <v>0</v>
      </c>
      <c r="AC504">
        <v>0</v>
      </c>
      <c r="AD504">
        <v>59510</v>
      </c>
      <c r="AE504">
        <v>0</v>
      </c>
      <c r="AF504">
        <v>0</v>
      </c>
      <c r="AG504">
        <v>0</v>
      </c>
      <c r="AH504">
        <v>0</v>
      </c>
      <c r="AI504">
        <v>0</v>
      </c>
      <c r="AJ504">
        <v>5362</v>
      </c>
      <c r="AK504">
        <v>7</v>
      </c>
      <c r="AL504" t="s">
        <v>222</v>
      </c>
      <c r="AM504" s="39">
        <v>247690</v>
      </c>
      <c r="AN504" t="s">
        <v>117</v>
      </c>
      <c r="AO504">
        <v>0</v>
      </c>
      <c r="AP504">
        <v>1</v>
      </c>
      <c r="AQ504">
        <v>1</v>
      </c>
      <c r="AR504">
        <v>0</v>
      </c>
      <c r="AS504">
        <v>0</v>
      </c>
    </row>
    <row r="505" spans="1:45" x14ac:dyDescent="0.3">
      <c r="A505">
        <v>1688</v>
      </c>
      <c r="B505">
        <v>7690469605</v>
      </c>
      <c r="C505">
        <v>2</v>
      </c>
      <c r="D505">
        <v>59510</v>
      </c>
      <c r="E505" s="38">
        <v>43511</v>
      </c>
      <c r="F505" s="38">
        <v>43748</v>
      </c>
      <c r="G505">
        <v>591389214</v>
      </c>
      <c r="H505">
        <v>0</v>
      </c>
      <c r="I505">
        <v>-489.34</v>
      </c>
      <c r="J505">
        <v>-489.34</v>
      </c>
      <c r="K505">
        <v>-489.34</v>
      </c>
      <c r="L505" s="39">
        <v>279583176</v>
      </c>
      <c r="M505" s="38">
        <v>31017</v>
      </c>
      <c r="N505" t="s">
        <v>1306</v>
      </c>
      <c r="O505" t="s">
        <v>1307</v>
      </c>
      <c r="P505">
        <v>0</v>
      </c>
      <c r="Q505" t="s">
        <v>112</v>
      </c>
      <c r="R505">
        <v>0</v>
      </c>
      <c r="S505" s="38">
        <v>43565</v>
      </c>
      <c r="T505">
        <v>77</v>
      </c>
      <c r="U505">
        <v>1</v>
      </c>
      <c r="V505">
        <v>34</v>
      </c>
      <c r="W505">
        <v>752312</v>
      </c>
      <c r="X505" t="s">
        <v>288</v>
      </c>
      <c r="Y505" t="s">
        <v>183</v>
      </c>
      <c r="Z505">
        <v>0</v>
      </c>
      <c r="AA505">
        <v>-1</v>
      </c>
      <c r="AB505">
        <v>0</v>
      </c>
      <c r="AC505">
        <v>0</v>
      </c>
      <c r="AD505">
        <v>59510</v>
      </c>
      <c r="AE505">
        <v>0</v>
      </c>
      <c r="AF505">
        <v>0</v>
      </c>
      <c r="AG505">
        <v>0</v>
      </c>
      <c r="AH505">
        <v>0</v>
      </c>
      <c r="AI505">
        <v>0</v>
      </c>
      <c r="AJ505">
        <v>5362</v>
      </c>
      <c r="AK505">
        <v>7</v>
      </c>
      <c r="AL505" t="s">
        <v>222</v>
      </c>
      <c r="AM505" s="39">
        <v>247690</v>
      </c>
      <c r="AN505" t="s">
        <v>117</v>
      </c>
      <c r="AO505">
        <v>0</v>
      </c>
      <c r="AP505">
        <v>1</v>
      </c>
      <c r="AQ505">
        <v>1</v>
      </c>
      <c r="AR505">
        <v>0</v>
      </c>
      <c r="AS505">
        <v>0</v>
      </c>
    </row>
    <row r="506" spans="1:45" x14ac:dyDescent="0.3">
      <c r="A506">
        <v>1689</v>
      </c>
      <c r="B506">
        <v>7690469605</v>
      </c>
      <c r="C506">
        <v>2</v>
      </c>
      <c r="D506">
        <v>59510</v>
      </c>
      <c r="E506" s="38">
        <v>43511</v>
      </c>
      <c r="F506" s="38">
        <v>43722</v>
      </c>
      <c r="G506">
        <v>591389214</v>
      </c>
      <c r="H506">
        <v>0</v>
      </c>
      <c r="I506">
        <v>-66.78</v>
      </c>
      <c r="J506">
        <v>-66.78</v>
      </c>
      <c r="K506">
        <v>-66.78</v>
      </c>
      <c r="L506" s="39">
        <v>279583176</v>
      </c>
      <c r="M506" s="38">
        <v>31017</v>
      </c>
      <c r="N506" t="s">
        <v>1306</v>
      </c>
      <c r="O506" t="s">
        <v>1307</v>
      </c>
      <c r="P506">
        <v>0</v>
      </c>
      <c r="Q506" t="s">
        <v>112</v>
      </c>
      <c r="R506">
        <v>0</v>
      </c>
      <c r="S506" s="38">
        <v>43565</v>
      </c>
      <c r="T506">
        <v>77</v>
      </c>
      <c r="U506">
        <v>1</v>
      </c>
      <c r="V506">
        <v>34</v>
      </c>
      <c r="W506">
        <v>752312</v>
      </c>
      <c r="X506" t="s">
        <v>288</v>
      </c>
      <c r="Y506" t="s">
        <v>183</v>
      </c>
      <c r="Z506">
        <v>0</v>
      </c>
      <c r="AA506">
        <v>-1</v>
      </c>
      <c r="AB506">
        <v>0</v>
      </c>
      <c r="AC506">
        <v>0</v>
      </c>
      <c r="AD506">
        <v>59510</v>
      </c>
      <c r="AE506">
        <v>0</v>
      </c>
      <c r="AF506">
        <v>0</v>
      </c>
      <c r="AG506">
        <v>0</v>
      </c>
      <c r="AH506">
        <v>0</v>
      </c>
      <c r="AI506">
        <v>0</v>
      </c>
      <c r="AJ506">
        <v>5362</v>
      </c>
      <c r="AK506">
        <v>7</v>
      </c>
      <c r="AL506" t="s">
        <v>222</v>
      </c>
      <c r="AM506" s="39">
        <v>247690</v>
      </c>
      <c r="AN506" t="s">
        <v>117</v>
      </c>
      <c r="AO506">
        <v>0</v>
      </c>
      <c r="AP506">
        <v>1</v>
      </c>
      <c r="AQ506">
        <v>1</v>
      </c>
      <c r="AR506">
        <v>0</v>
      </c>
      <c r="AS506">
        <v>0</v>
      </c>
    </row>
    <row r="507" spans="1:45" x14ac:dyDescent="0.3">
      <c r="A507">
        <v>1690</v>
      </c>
      <c r="B507">
        <v>7690469605</v>
      </c>
      <c r="C507">
        <v>2</v>
      </c>
      <c r="D507">
        <v>59510</v>
      </c>
      <c r="E507" s="38">
        <v>43511</v>
      </c>
      <c r="F507" s="38">
        <v>43754</v>
      </c>
      <c r="G507">
        <v>591389214</v>
      </c>
      <c r="H507">
        <v>0</v>
      </c>
      <c r="I507">
        <v>-153.71</v>
      </c>
      <c r="J507">
        <v>-153.71</v>
      </c>
      <c r="K507">
        <v>-153.71</v>
      </c>
      <c r="L507" s="39">
        <v>279583176</v>
      </c>
      <c r="M507" s="38">
        <v>31017</v>
      </c>
      <c r="N507" t="s">
        <v>1306</v>
      </c>
      <c r="O507" t="s">
        <v>1307</v>
      </c>
      <c r="P507">
        <v>0</v>
      </c>
      <c r="Q507" t="s">
        <v>112</v>
      </c>
      <c r="R507">
        <v>0</v>
      </c>
      <c r="S507" s="38">
        <v>43565</v>
      </c>
      <c r="T507">
        <v>77</v>
      </c>
      <c r="U507">
        <v>1</v>
      </c>
      <c r="V507">
        <v>34</v>
      </c>
      <c r="W507">
        <v>752312</v>
      </c>
      <c r="X507" t="s">
        <v>288</v>
      </c>
      <c r="Y507" t="s">
        <v>183</v>
      </c>
      <c r="Z507">
        <v>0</v>
      </c>
      <c r="AA507">
        <v>-1</v>
      </c>
      <c r="AB507">
        <v>0</v>
      </c>
      <c r="AC507">
        <v>0</v>
      </c>
      <c r="AD507">
        <v>59510</v>
      </c>
      <c r="AE507">
        <v>0</v>
      </c>
      <c r="AF507">
        <v>0</v>
      </c>
      <c r="AG507">
        <v>0</v>
      </c>
      <c r="AH507">
        <v>0</v>
      </c>
      <c r="AI507">
        <v>0</v>
      </c>
      <c r="AJ507">
        <v>5362</v>
      </c>
      <c r="AK507">
        <v>7</v>
      </c>
      <c r="AL507" t="s">
        <v>222</v>
      </c>
      <c r="AM507" s="39">
        <v>247690</v>
      </c>
      <c r="AN507" t="s">
        <v>117</v>
      </c>
      <c r="AO507">
        <v>0</v>
      </c>
      <c r="AP507">
        <v>1</v>
      </c>
      <c r="AQ507">
        <v>1</v>
      </c>
      <c r="AR507">
        <v>0</v>
      </c>
      <c r="AS507">
        <v>0</v>
      </c>
    </row>
    <row r="508" spans="1:45" x14ac:dyDescent="0.3">
      <c r="A508">
        <v>1691</v>
      </c>
      <c r="B508">
        <v>7690469605</v>
      </c>
      <c r="C508">
        <v>2</v>
      </c>
      <c r="D508">
        <v>59510</v>
      </c>
      <c r="E508" s="38">
        <v>43511</v>
      </c>
      <c r="F508" s="38">
        <v>43713</v>
      </c>
      <c r="G508">
        <v>591389214</v>
      </c>
      <c r="H508" s="40">
        <v>-4800</v>
      </c>
      <c r="I508" s="40">
        <v>-4800</v>
      </c>
      <c r="J508" s="40">
        <v>-2000</v>
      </c>
      <c r="K508" s="40">
        <v>-2000</v>
      </c>
      <c r="L508" s="39">
        <v>279583176</v>
      </c>
      <c r="M508" s="38">
        <v>31017</v>
      </c>
      <c r="N508" t="s">
        <v>1306</v>
      </c>
      <c r="O508" t="s">
        <v>1307</v>
      </c>
      <c r="P508">
        <v>0</v>
      </c>
      <c r="Q508" t="s">
        <v>112</v>
      </c>
      <c r="R508" s="40">
        <v>-2000</v>
      </c>
      <c r="S508" s="38">
        <v>43565</v>
      </c>
      <c r="T508" t="s">
        <v>118</v>
      </c>
      <c r="U508">
        <v>1</v>
      </c>
      <c r="V508">
        <v>34</v>
      </c>
      <c r="W508">
        <v>752312</v>
      </c>
      <c r="X508" t="s">
        <v>288</v>
      </c>
      <c r="Y508" t="s">
        <v>183</v>
      </c>
      <c r="Z508">
        <v>0</v>
      </c>
      <c r="AA508">
        <v>-1</v>
      </c>
      <c r="AB508">
        <v>-1</v>
      </c>
      <c r="AC508">
        <v>0</v>
      </c>
      <c r="AD508">
        <v>59510</v>
      </c>
      <c r="AE508">
        <v>0</v>
      </c>
      <c r="AF508">
        <v>0</v>
      </c>
      <c r="AG508">
        <v>0</v>
      </c>
      <c r="AH508">
        <v>0</v>
      </c>
      <c r="AI508">
        <v>0</v>
      </c>
      <c r="AJ508">
        <v>5362</v>
      </c>
      <c r="AK508">
        <v>7</v>
      </c>
      <c r="AL508" t="s">
        <v>222</v>
      </c>
      <c r="AM508" s="39">
        <v>247690</v>
      </c>
      <c r="AN508" t="s">
        <v>117</v>
      </c>
      <c r="AO508">
        <v>0</v>
      </c>
      <c r="AP508">
        <v>1</v>
      </c>
      <c r="AQ508">
        <v>1</v>
      </c>
      <c r="AR508">
        <v>0</v>
      </c>
      <c r="AS508">
        <v>0</v>
      </c>
    </row>
    <row r="509" spans="1:45" x14ac:dyDescent="0.3">
      <c r="A509">
        <v>1692</v>
      </c>
      <c r="B509">
        <v>7690469605</v>
      </c>
      <c r="C509">
        <v>2</v>
      </c>
      <c r="D509">
        <v>59510</v>
      </c>
      <c r="E509" s="38">
        <v>43511</v>
      </c>
      <c r="F509" s="38">
        <v>43762</v>
      </c>
      <c r="G509">
        <v>591389214</v>
      </c>
      <c r="H509">
        <v>0</v>
      </c>
      <c r="I509">
        <v>-571.66999999999996</v>
      </c>
      <c r="J509">
        <v>-571.66999999999996</v>
      </c>
      <c r="K509">
        <v>-571.66999999999996</v>
      </c>
      <c r="L509" s="39">
        <v>279583176</v>
      </c>
      <c r="M509" s="38">
        <v>31017</v>
      </c>
      <c r="N509" t="s">
        <v>1306</v>
      </c>
      <c r="O509" t="s">
        <v>1307</v>
      </c>
      <c r="P509">
        <v>0</v>
      </c>
      <c r="Q509" t="s">
        <v>112</v>
      </c>
      <c r="R509">
        <v>0</v>
      </c>
      <c r="S509" s="38">
        <v>43565</v>
      </c>
      <c r="T509">
        <v>77</v>
      </c>
      <c r="U509">
        <v>1</v>
      </c>
      <c r="V509">
        <v>34</v>
      </c>
      <c r="W509">
        <v>752312</v>
      </c>
      <c r="X509" t="s">
        <v>288</v>
      </c>
      <c r="Y509" t="s">
        <v>183</v>
      </c>
      <c r="Z509">
        <v>0</v>
      </c>
      <c r="AA509">
        <v>-1</v>
      </c>
      <c r="AB509">
        <v>0</v>
      </c>
      <c r="AC509">
        <v>0</v>
      </c>
      <c r="AD509">
        <v>59510</v>
      </c>
      <c r="AE509">
        <v>0</v>
      </c>
      <c r="AF509">
        <v>0</v>
      </c>
      <c r="AG509">
        <v>0</v>
      </c>
      <c r="AH509">
        <v>0</v>
      </c>
      <c r="AI509">
        <v>0</v>
      </c>
      <c r="AJ509">
        <v>5362</v>
      </c>
      <c r="AK509">
        <v>7</v>
      </c>
      <c r="AL509" t="s">
        <v>222</v>
      </c>
      <c r="AM509" s="39">
        <v>247690</v>
      </c>
      <c r="AN509" t="s">
        <v>117</v>
      </c>
      <c r="AO509">
        <v>0</v>
      </c>
      <c r="AP509">
        <v>1</v>
      </c>
      <c r="AQ509">
        <v>1</v>
      </c>
      <c r="AR509">
        <v>0</v>
      </c>
      <c r="AS509">
        <v>0</v>
      </c>
    </row>
    <row r="510" spans="1:45" x14ac:dyDescent="0.3">
      <c r="A510">
        <v>1693</v>
      </c>
      <c r="B510">
        <v>7690469605</v>
      </c>
      <c r="C510">
        <v>1</v>
      </c>
      <c r="E510" s="38">
        <v>43511</v>
      </c>
      <c r="F510" s="38">
        <v>43713</v>
      </c>
      <c r="G510">
        <v>591389214</v>
      </c>
      <c r="H510" s="40">
        <v>-2000</v>
      </c>
      <c r="I510" s="40">
        <v>-2000</v>
      </c>
      <c r="J510" s="40">
        <v>-2000</v>
      </c>
      <c r="K510" s="40">
        <v>-2000</v>
      </c>
      <c r="L510" s="39">
        <v>279583176</v>
      </c>
      <c r="M510" s="38">
        <v>31017</v>
      </c>
      <c r="N510" t="s">
        <v>1306</v>
      </c>
      <c r="O510" t="s">
        <v>1307</v>
      </c>
      <c r="P510">
        <v>240</v>
      </c>
      <c r="Q510" t="s">
        <v>112</v>
      </c>
      <c r="R510" s="40">
        <v>-2000</v>
      </c>
      <c r="S510" s="38">
        <v>43565</v>
      </c>
      <c r="T510">
        <v>70</v>
      </c>
      <c r="U510">
        <v>1</v>
      </c>
      <c r="V510">
        <v>34</v>
      </c>
      <c r="W510">
        <v>752312</v>
      </c>
      <c r="X510" t="s">
        <v>288</v>
      </c>
      <c r="Y510" t="s">
        <v>183</v>
      </c>
      <c r="Z510">
        <v>0</v>
      </c>
      <c r="AA510">
        <v>-1</v>
      </c>
      <c r="AB510">
        <v>-1</v>
      </c>
      <c r="AC510">
        <v>0</v>
      </c>
      <c r="AD510">
        <v>240</v>
      </c>
      <c r="AE510">
        <v>0</v>
      </c>
      <c r="AF510">
        <v>0</v>
      </c>
      <c r="AG510">
        <v>0</v>
      </c>
      <c r="AH510">
        <v>0</v>
      </c>
      <c r="AI510">
        <v>0</v>
      </c>
      <c r="AJ510">
        <v>5362</v>
      </c>
      <c r="AK510">
        <v>7</v>
      </c>
      <c r="AL510" t="s">
        <v>222</v>
      </c>
      <c r="AM510" s="39">
        <v>247690</v>
      </c>
      <c r="AN510" t="s">
        <v>117</v>
      </c>
      <c r="AO510">
        <v>0</v>
      </c>
      <c r="AP510">
        <v>1</v>
      </c>
      <c r="AQ510">
        <v>1</v>
      </c>
      <c r="AR510">
        <v>0</v>
      </c>
      <c r="AS510">
        <v>0</v>
      </c>
    </row>
    <row r="511" spans="1:45" x14ac:dyDescent="0.3">
      <c r="A511">
        <v>1694</v>
      </c>
      <c r="B511">
        <v>7690469605</v>
      </c>
      <c r="C511">
        <v>2</v>
      </c>
      <c r="D511">
        <v>59510</v>
      </c>
      <c r="E511" s="38">
        <v>43511</v>
      </c>
      <c r="F511" s="38">
        <v>43733</v>
      </c>
      <c r="G511">
        <v>591389214</v>
      </c>
      <c r="H511">
        <v>0</v>
      </c>
      <c r="I511">
        <v>-390.32</v>
      </c>
      <c r="J511">
        <v>-390.32</v>
      </c>
      <c r="K511">
        <v>-390.32</v>
      </c>
      <c r="L511" s="39">
        <v>279583176</v>
      </c>
      <c r="M511" s="38">
        <v>31017</v>
      </c>
      <c r="N511" t="s">
        <v>1306</v>
      </c>
      <c r="O511" t="s">
        <v>1307</v>
      </c>
      <c r="P511">
        <v>0</v>
      </c>
      <c r="Q511" t="s">
        <v>112</v>
      </c>
      <c r="R511">
        <v>0</v>
      </c>
      <c r="S511" s="38">
        <v>43565</v>
      </c>
      <c r="T511">
        <v>77</v>
      </c>
      <c r="U511">
        <v>1</v>
      </c>
      <c r="V511">
        <v>34</v>
      </c>
      <c r="W511">
        <v>752312</v>
      </c>
      <c r="X511" t="s">
        <v>288</v>
      </c>
      <c r="Y511" t="s">
        <v>183</v>
      </c>
      <c r="Z511">
        <v>0</v>
      </c>
      <c r="AA511">
        <v>-1</v>
      </c>
      <c r="AB511">
        <v>0</v>
      </c>
      <c r="AC511">
        <v>0</v>
      </c>
      <c r="AD511">
        <v>59510</v>
      </c>
      <c r="AE511">
        <v>0</v>
      </c>
      <c r="AF511">
        <v>0</v>
      </c>
      <c r="AG511">
        <v>0</v>
      </c>
      <c r="AH511">
        <v>0</v>
      </c>
      <c r="AI511">
        <v>0</v>
      </c>
      <c r="AJ511">
        <v>5362</v>
      </c>
      <c r="AK511">
        <v>7</v>
      </c>
      <c r="AL511" t="s">
        <v>222</v>
      </c>
      <c r="AM511" s="39">
        <v>247690</v>
      </c>
      <c r="AN511" t="s">
        <v>117</v>
      </c>
      <c r="AO511">
        <v>0</v>
      </c>
      <c r="AP511">
        <v>1</v>
      </c>
      <c r="AQ511">
        <v>1</v>
      </c>
      <c r="AR511">
        <v>0</v>
      </c>
      <c r="AS511">
        <v>0</v>
      </c>
    </row>
    <row r="512" spans="1:45" x14ac:dyDescent="0.3">
      <c r="A512">
        <v>1695</v>
      </c>
      <c r="B512">
        <v>7690469605</v>
      </c>
      <c r="C512">
        <v>2</v>
      </c>
      <c r="D512">
        <v>59510</v>
      </c>
      <c r="E512" s="38">
        <v>43511</v>
      </c>
      <c r="F512" s="38">
        <v>43713</v>
      </c>
      <c r="G512">
        <v>591389214</v>
      </c>
      <c r="H512">
        <v>0</v>
      </c>
      <c r="I512" s="40">
        <v>2000</v>
      </c>
      <c r="J512" s="40">
        <v>2000</v>
      </c>
      <c r="K512" s="40">
        <v>2000</v>
      </c>
      <c r="L512" s="39">
        <v>279583176</v>
      </c>
      <c r="M512" s="38">
        <v>31017</v>
      </c>
      <c r="N512" t="s">
        <v>1306</v>
      </c>
      <c r="O512" t="s">
        <v>1307</v>
      </c>
      <c r="P512">
        <v>0</v>
      </c>
      <c r="Q512" t="s">
        <v>112</v>
      </c>
      <c r="R512">
        <v>0</v>
      </c>
      <c r="S512" s="38">
        <v>43565</v>
      </c>
      <c r="T512">
        <v>70</v>
      </c>
      <c r="U512">
        <v>1</v>
      </c>
      <c r="V512">
        <v>34</v>
      </c>
      <c r="W512">
        <v>752312</v>
      </c>
      <c r="X512" t="s">
        <v>288</v>
      </c>
      <c r="Y512" t="s">
        <v>183</v>
      </c>
      <c r="Z512">
        <v>0</v>
      </c>
      <c r="AA512">
        <v>1</v>
      </c>
      <c r="AB512">
        <v>0</v>
      </c>
      <c r="AC512">
        <v>0</v>
      </c>
      <c r="AD512">
        <v>59510</v>
      </c>
      <c r="AE512">
        <v>0</v>
      </c>
      <c r="AF512">
        <v>0</v>
      </c>
      <c r="AG512">
        <v>0</v>
      </c>
      <c r="AH512">
        <v>1</v>
      </c>
      <c r="AI512">
        <v>0</v>
      </c>
      <c r="AJ512">
        <v>5362</v>
      </c>
      <c r="AK512">
        <v>7</v>
      </c>
      <c r="AL512" t="s">
        <v>222</v>
      </c>
      <c r="AM512" s="39">
        <v>247690</v>
      </c>
      <c r="AN512" t="s">
        <v>117</v>
      </c>
      <c r="AO512">
        <v>0</v>
      </c>
      <c r="AP512">
        <v>1</v>
      </c>
      <c r="AQ512">
        <v>1</v>
      </c>
      <c r="AR512">
        <v>0</v>
      </c>
      <c r="AS512">
        <v>0</v>
      </c>
    </row>
    <row r="513" spans="1:45" x14ac:dyDescent="0.3">
      <c r="A513">
        <v>354</v>
      </c>
      <c r="B513">
        <v>7690537538</v>
      </c>
      <c r="C513">
        <v>2</v>
      </c>
      <c r="D513">
        <v>59400</v>
      </c>
      <c r="E513" s="38">
        <v>43529</v>
      </c>
      <c r="F513" s="38">
        <v>43572</v>
      </c>
      <c r="G513">
        <v>581728803</v>
      </c>
      <c r="H513">
        <v>0</v>
      </c>
      <c r="I513" s="40">
        <v>3449.99</v>
      </c>
      <c r="J513" s="40">
        <v>3449.99</v>
      </c>
      <c r="K513" s="40">
        <v>3449.99</v>
      </c>
      <c r="L513" s="39">
        <v>335417748</v>
      </c>
      <c r="M513" s="38">
        <v>31964</v>
      </c>
      <c r="N513" t="s">
        <v>475</v>
      </c>
      <c r="O513" t="s">
        <v>476</v>
      </c>
      <c r="P513">
        <v>0</v>
      </c>
      <c r="Q513" t="s">
        <v>112</v>
      </c>
      <c r="R513">
        <v>0</v>
      </c>
      <c r="S513" s="38">
        <v>43565</v>
      </c>
      <c r="T513">
        <v>70</v>
      </c>
      <c r="U513">
        <v>1</v>
      </c>
      <c r="V513">
        <v>31</v>
      </c>
      <c r="W513">
        <v>915833</v>
      </c>
      <c r="X513" t="s">
        <v>309</v>
      </c>
      <c r="Y513" t="s">
        <v>288</v>
      </c>
      <c r="Z513">
        <v>1</v>
      </c>
      <c r="AA513">
        <v>0</v>
      </c>
      <c r="AB513">
        <v>0</v>
      </c>
      <c r="AC513">
        <v>0</v>
      </c>
      <c r="AD513">
        <v>59400</v>
      </c>
      <c r="AE513">
        <v>0</v>
      </c>
      <c r="AF513">
        <v>0</v>
      </c>
      <c r="AG513">
        <v>0</v>
      </c>
      <c r="AH513">
        <v>1</v>
      </c>
      <c r="AI513">
        <v>0</v>
      </c>
      <c r="AJ513">
        <v>5362</v>
      </c>
      <c r="AK513">
        <v>7</v>
      </c>
      <c r="AL513" t="s">
        <v>150</v>
      </c>
      <c r="AM513" s="39">
        <v>5530229</v>
      </c>
      <c r="AN513" t="s">
        <v>117</v>
      </c>
      <c r="AO513">
        <v>0</v>
      </c>
      <c r="AP513">
        <v>1</v>
      </c>
      <c r="AQ513">
        <v>2</v>
      </c>
      <c r="AR513">
        <v>1</v>
      </c>
      <c r="AS513">
        <v>0</v>
      </c>
    </row>
    <row r="514" spans="1:45" x14ac:dyDescent="0.3">
      <c r="A514">
        <v>355</v>
      </c>
      <c r="B514">
        <v>7690537538</v>
      </c>
      <c r="C514">
        <v>2</v>
      </c>
      <c r="D514">
        <v>59400</v>
      </c>
      <c r="E514" s="38">
        <v>43529</v>
      </c>
      <c r="F514" s="38">
        <v>43572</v>
      </c>
      <c r="G514">
        <v>581728803</v>
      </c>
      <c r="H514" s="40">
        <v>-1709.45</v>
      </c>
      <c r="I514" s="40">
        <v>-1709.45</v>
      </c>
      <c r="J514" s="40">
        <v>-1709.45</v>
      </c>
      <c r="K514" s="40">
        <v>-1709.45</v>
      </c>
      <c r="L514" s="39">
        <v>335417748</v>
      </c>
      <c r="M514" s="38">
        <v>31964</v>
      </c>
      <c r="N514" t="s">
        <v>475</v>
      </c>
      <c r="O514" t="s">
        <v>476</v>
      </c>
      <c r="P514">
        <v>0</v>
      </c>
      <c r="Q514" t="s">
        <v>112</v>
      </c>
      <c r="R514" s="40">
        <v>-1709.45</v>
      </c>
      <c r="S514" s="38">
        <v>43565</v>
      </c>
      <c r="T514" t="s">
        <v>118</v>
      </c>
      <c r="U514">
        <v>1</v>
      </c>
      <c r="V514">
        <v>31</v>
      </c>
      <c r="W514">
        <v>915833</v>
      </c>
      <c r="X514" t="s">
        <v>309</v>
      </c>
      <c r="Y514" t="s">
        <v>288</v>
      </c>
      <c r="Z514">
        <v>1</v>
      </c>
      <c r="AA514">
        <v>-1</v>
      </c>
      <c r="AB514">
        <v>-1</v>
      </c>
      <c r="AC514">
        <v>0</v>
      </c>
      <c r="AD514">
        <v>59400</v>
      </c>
      <c r="AE514">
        <v>0</v>
      </c>
      <c r="AF514">
        <v>0</v>
      </c>
      <c r="AG514">
        <v>0</v>
      </c>
      <c r="AH514">
        <v>0</v>
      </c>
      <c r="AI514">
        <v>0</v>
      </c>
      <c r="AJ514">
        <v>5362</v>
      </c>
      <c r="AK514">
        <v>7</v>
      </c>
      <c r="AL514" t="s">
        <v>150</v>
      </c>
      <c r="AM514" s="39">
        <v>5530229</v>
      </c>
      <c r="AN514" t="s">
        <v>117</v>
      </c>
      <c r="AO514">
        <v>0</v>
      </c>
      <c r="AP514">
        <v>1</v>
      </c>
      <c r="AQ514">
        <v>2</v>
      </c>
      <c r="AR514">
        <v>1</v>
      </c>
      <c r="AS514">
        <v>0</v>
      </c>
    </row>
    <row r="515" spans="1:45" x14ac:dyDescent="0.3">
      <c r="A515">
        <v>356</v>
      </c>
      <c r="B515">
        <v>7690537538</v>
      </c>
      <c r="C515">
        <v>2</v>
      </c>
      <c r="D515">
        <v>59400</v>
      </c>
      <c r="E515" s="38">
        <v>43529</v>
      </c>
      <c r="F515" s="38">
        <v>43630</v>
      </c>
      <c r="G515">
        <v>581728803</v>
      </c>
      <c r="H515">
        <v>0</v>
      </c>
      <c r="I515" s="40">
        <v>-3449.99</v>
      </c>
      <c r="J515" s="40">
        <v>-3449.99</v>
      </c>
      <c r="K515" s="40">
        <v>-3449.99</v>
      </c>
      <c r="L515" s="39">
        <v>335417748</v>
      </c>
      <c r="M515" s="38">
        <v>31964</v>
      </c>
      <c r="N515" t="s">
        <v>475</v>
      </c>
      <c r="O515" t="s">
        <v>476</v>
      </c>
      <c r="P515">
        <v>0</v>
      </c>
      <c r="Q515" t="s">
        <v>112</v>
      </c>
      <c r="R515">
        <v>0</v>
      </c>
      <c r="S515" s="38">
        <v>43565</v>
      </c>
      <c r="T515">
        <v>70</v>
      </c>
      <c r="U515">
        <v>1</v>
      </c>
      <c r="V515">
        <v>31</v>
      </c>
      <c r="W515">
        <v>915833</v>
      </c>
      <c r="X515" t="s">
        <v>309</v>
      </c>
      <c r="Y515" t="s">
        <v>288</v>
      </c>
      <c r="Z515">
        <v>1</v>
      </c>
      <c r="AA515">
        <v>0</v>
      </c>
      <c r="AB515">
        <v>0</v>
      </c>
      <c r="AC515">
        <v>0</v>
      </c>
      <c r="AD515">
        <v>59400</v>
      </c>
      <c r="AE515">
        <v>0</v>
      </c>
      <c r="AF515">
        <v>0</v>
      </c>
      <c r="AG515">
        <v>0</v>
      </c>
      <c r="AH515">
        <v>0</v>
      </c>
      <c r="AI515">
        <v>0</v>
      </c>
      <c r="AJ515">
        <v>5362</v>
      </c>
      <c r="AK515">
        <v>7</v>
      </c>
      <c r="AL515" t="s">
        <v>150</v>
      </c>
      <c r="AM515" s="39">
        <v>5530229</v>
      </c>
      <c r="AN515" t="s">
        <v>117</v>
      </c>
      <c r="AO515">
        <v>0</v>
      </c>
      <c r="AP515">
        <v>1</v>
      </c>
      <c r="AQ515">
        <v>2</v>
      </c>
      <c r="AR515">
        <v>1</v>
      </c>
      <c r="AS515">
        <v>0</v>
      </c>
    </row>
    <row r="516" spans="1:45" x14ac:dyDescent="0.3">
      <c r="A516">
        <v>357</v>
      </c>
      <c r="B516">
        <v>7690537538</v>
      </c>
      <c r="C516">
        <v>2</v>
      </c>
      <c r="D516">
        <v>59400</v>
      </c>
      <c r="E516" s="38">
        <v>43529</v>
      </c>
      <c r="F516" s="38">
        <v>43572</v>
      </c>
      <c r="G516">
        <v>581728803</v>
      </c>
      <c r="H516" s="40">
        <v>-2610.5500000000002</v>
      </c>
      <c r="I516" s="40">
        <v>-2610.5500000000002</v>
      </c>
      <c r="J516" s="40">
        <v>-1740.54</v>
      </c>
      <c r="K516" s="40">
        <v>-1740.54</v>
      </c>
      <c r="L516" s="39">
        <v>335417748</v>
      </c>
      <c r="M516" s="38">
        <v>31964</v>
      </c>
      <c r="N516" t="s">
        <v>475</v>
      </c>
      <c r="O516" t="s">
        <v>476</v>
      </c>
      <c r="P516">
        <v>0</v>
      </c>
      <c r="Q516" t="s">
        <v>112</v>
      </c>
      <c r="R516" s="40">
        <v>-2175.67</v>
      </c>
      <c r="S516" s="38">
        <v>43565</v>
      </c>
      <c r="T516" t="s">
        <v>118</v>
      </c>
      <c r="U516">
        <v>1</v>
      </c>
      <c r="V516">
        <v>31</v>
      </c>
      <c r="W516">
        <v>915833</v>
      </c>
      <c r="X516" t="s">
        <v>309</v>
      </c>
      <c r="Y516" t="s">
        <v>288</v>
      </c>
      <c r="Z516">
        <v>1</v>
      </c>
      <c r="AA516">
        <v>-1</v>
      </c>
      <c r="AB516">
        <v>-1</v>
      </c>
      <c r="AC516">
        <v>0</v>
      </c>
      <c r="AD516">
        <v>59400</v>
      </c>
      <c r="AE516">
        <v>0</v>
      </c>
      <c r="AF516">
        <v>0</v>
      </c>
      <c r="AG516">
        <v>0</v>
      </c>
      <c r="AH516">
        <v>0</v>
      </c>
      <c r="AI516">
        <v>0</v>
      </c>
      <c r="AJ516">
        <v>5362</v>
      </c>
      <c r="AK516">
        <v>7</v>
      </c>
      <c r="AL516" t="s">
        <v>150</v>
      </c>
      <c r="AM516" s="39">
        <v>5530229</v>
      </c>
      <c r="AN516" t="s">
        <v>117</v>
      </c>
      <c r="AO516">
        <v>0</v>
      </c>
      <c r="AP516">
        <v>1</v>
      </c>
      <c r="AQ516">
        <v>2</v>
      </c>
      <c r="AR516">
        <v>1</v>
      </c>
      <c r="AS516">
        <v>0</v>
      </c>
    </row>
    <row r="517" spans="1:45" x14ac:dyDescent="0.3">
      <c r="A517">
        <v>2504</v>
      </c>
      <c r="B517">
        <v>7690573527</v>
      </c>
      <c r="C517">
        <v>2</v>
      </c>
      <c r="D517">
        <v>59510</v>
      </c>
      <c r="E517" s="38">
        <v>43459</v>
      </c>
      <c r="F517" s="38">
        <v>43592</v>
      </c>
      <c r="G517">
        <v>320418835</v>
      </c>
      <c r="H517" s="40">
        <v>-4800</v>
      </c>
      <c r="I517" s="40">
        <v>-4800</v>
      </c>
      <c r="J517">
        <v>0</v>
      </c>
      <c r="K517">
        <v>0</v>
      </c>
      <c r="L517" s="39">
        <v>300905410</v>
      </c>
      <c r="M517" s="38">
        <v>31814</v>
      </c>
      <c r="N517" t="s">
        <v>1648</v>
      </c>
      <c r="O517" t="s">
        <v>1154</v>
      </c>
      <c r="P517">
        <v>0</v>
      </c>
      <c r="Q517" t="s">
        <v>112</v>
      </c>
      <c r="R517">
        <v>0</v>
      </c>
      <c r="S517" s="38">
        <v>43559</v>
      </c>
      <c r="T517" t="s">
        <v>147</v>
      </c>
      <c r="U517">
        <v>1</v>
      </c>
      <c r="V517">
        <v>31</v>
      </c>
      <c r="W517">
        <v>905005</v>
      </c>
      <c r="X517" t="s">
        <v>221</v>
      </c>
      <c r="Y517" t="s">
        <v>125</v>
      </c>
      <c r="Z517">
        <v>0</v>
      </c>
      <c r="AA517">
        <v>-1</v>
      </c>
      <c r="AB517">
        <v>-1</v>
      </c>
      <c r="AC517">
        <v>0</v>
      </c>
      <c r="AD517">
        <v>59510</v>
      </c>
      <c r="AE517">
        <v>0</v>
      </c>
      <c r="AF517">
        <v>0</v>
      </c>
      <c r="AG517">
        <v>0</v>
      </c>
      <c r="AH517">
        <v>0</v>
      </c>
      <c r="AI517">
        <v>0</v>
      </c>
      <c r="AJ517">
        <v>5362</v>
      </c>
      <c r="AK517">
        <v>7</v>
      </c>
      <c r="AL517" t="s">
        <v>150</v>
      </c>
      <c r="AM517" s="39">
        <v>3082628</v>
      </c>
      <c r="AN517" t="s">
        <v>117</v>
      </c>
      <c r="AO517">
        <v>0</v>
      </c>
      <c r="AP517">
        <v>1</v>
      </c>
      <c r="AQ517">
        <v>2</v>
      </c>
      <c r="AR517">
        <v>0</v>
      </c>
      <c r="AS517">
        <v>0</v>
      </c>
    </row>
    <row r="518" spans="1:45" x14ac:dyDescent="0.3">
      <c r="A518">
        <v>2505</v>
      </c>
      <c r="B518">
        <v>7690573527</v>
      </c>
      <c r="C518">
        <v>2</v>
      </c>
      <c r="D518">
        <v>59510</v>
      </c>
      <c r="E518" s="38">
        <v>43459</v>
      </c>
      <c r="F518" s="38">
        <v>43600</v>
      </c>
      <c r="G518">
        <v>320418835</v>
      </c>
      <c r="H518">
        <v>0</v>
      </c>
      <c r="I518" s="40">
        <v>-4800</v>
      </c>
      <c r="J518" s="40">
        <v>-3721</v>
      </c>
      <c r="K518" s="40">
        <v>-3721</v>
      </c>
      <c r="L518" s="39">
        <v>300905410</v>
      </c>
      <c r="M518" s="38">
        <v>31814</v>
      </c>
      <c r="N518" t="s">
        <v>1648</v>
      </c>
      <c r="O518" t="s">
        <v>1154</v>
      </c>
      <c r="P518">
        <v>0</v>
      </c>
      <c r="Q518" t="s">
        <v>112</v>
      </c>
      <c r="R518" s="40">
        <v>-3721</v>
      </c>
      <c r="S518" s="38">
        <v>43559</v>
      </c>
      <c r="T518" t="s">
        <v>118</v>
      </c>
      <c r="U518">
        <v>1</v>
      </c>
      <c r="V518">
        <v>31</v>
      </c>
      <c r="W518">
        <v>905005</v>
      </c>
      <c r="X518" t="s">
        <v>221</v>
      </c>
      <c r="Y518" t="s">
        <v>125</v>
      </c>
      <c r="Z518">
        <v>0</v>
      </c>
      <c r="AA518">
        <v>-1</v>
      </c>
      <c r="AB518">
        <v>-1</v>
      </c>
      <c r="AC518">
        <v>0</v>
      </c>
      <c r="AD518">
        <v>59510</v>
      </c>
      <c r="AE518">
        <v>0</v>
      </c>
      <c r="AF518">
        <v>0</v>
      </c>
      <c r="AG518">
        <v>0</v>
      </c>
      <c r="AH518">
        <v>0</v>
      </c>
      <c r="AI518">
        <v>0</v>
      </c>
      <c r="AJ518">
        <v>5362</v>
      </c>
      <c r="AK518">
        <v>7</v>
      </c>
      <c r="AL518" t="s">
        <v>150</v>
      </c>
      <c r="AM518" s="39">
        <v>3082628</v>
      </c>
      <c r="AN518" t="s">
        <v>117</v>
      </c>
      <c r="AO518">
        <v>0</v>
      </c>
      <c r="AP518">
        <v>1</v>
      </c>
      <c r="AQ518">
        <v>2</v>
      </c>
      <c r="AR518">
        <v>0</v>
      </c>
      <c r="AS518">
        <v>0</v>
      </c>
    </row>
    <row r="519" spans="1:45" x14ac:dyDescent="0.3">
      <c r="A519">
        <v>2506</v>
      </c>
      <c r="B519">
        <v>7690573527</v>
      </c>
      <c r="C519">
        <v>2</v>
      </c>
      <c r="D519" t="s">
        <v>128</v>
      </c>
      <c r="E519" s="38">
        <v>43459</v>
      </c>
      <c r="F519" s="38">
        <v>43592</v>
      </c>
      <c r="G519">
        <v>320418835</v>
      </c>
      <c r="H519">
        <v>0.01</v>
      </c>
      <c r="I519">
        <v>0.01</v>
      </c>
      <c r="J519">
        <v>0</v>
      </c>
      <c r="K519">
        <v>0</v>
      </c>
      <c r="L519" s="39">
        <v>300905410</v>
      </c>
      <c r="M519" s="38">
        <v>31814</v>
      </c>
      <c r="N519" t="s">
        <v>1648</v>
      </c>
      <c r="O519" t="s">
        <v>1154</v>
      </c>
      <c r="P519">
        <v>0</v>
      </c>
      <c r="Q519" t="s">
        <v>129</v>
      </c>
      <c r="R519">
        <v>0</v>
      </c>
      <c r="S519" s="38">
        <v>43559</v>
      </c>
      <c r="T519">
        <v>70</v>
      </c>
      <c r="U519">
        <v>1</v>
      </c>
      <c r="V519">
        <v>31</v>
      </c>
      <c r="W519">
        <v>905005</v>
      </c>
      <c r="X519" t="s">
        <v>221</v>
      </c>
      <c r="Y519" t="s">
        <v>125</v>
      </c>
      <c r="Z519">
        <v>0</v>
      </c>
      <c r="AA519">
        <v>1</v>
      </c>
      <c r="AB519">
        <v>1</v>
      </c>
      <c r="AC519">
        <v>0</v>
      </c>
      <c r="AD519" t="s">
        <v>128</v>
      </c>
      <c r="AE519">
        <v>0</v>
      </c>
      <c r="AF519">
        <v>0</v>
      </c>
      <c r="AG519">
        <v>1</v>
      </c>
      <c r="AH519">
        <v>0</v>
      </c>
      <c r="AI519">
        <v>0</v>
      </c>
      <c r="AJ519">
        <v>5362</v>
      </c>
      <c r="AK519">
        <v>7</v>
      </c>
      <c r="AL519" t="s">
        <v>150</v>
      </c>
      <c r="AM519" s="39">
        <v>3082628</v>
      </c>
      <c r="AN519" t="s">
        <v>117</v>
      </c>
      <c r="AO519">
        <v>0</v>
      </c>
      <c r="AP519">
        <v>1</v>
      </c>
      <c r="AQ519">
        <v>2</v>
      </c>
      <c r="AR519">
        <v>0</v>
      </c>
      <c r="AS519">
        <v>0</v>
      </c>
    </row>
    <row r="520" spans="1:45" x14ac:dyDescent="0.3">
      <c r="A520">
        <v>358</v>
      </c>
      <c r="B520">
        <v>7691606071</v>
      </c>
      <c r="C520">
        <v>2</v>
      </c>
      <c r="D520">
        <v>59510</v>
      </c>
      <c r="E520" s="38">
        <v>43537</v>
      </c>
      <c r="F520" s="38">
        <v>43601</v>
      </c>
      <c r="G520">
        <v>522112078</v>
      </c>
      <c r="H520" s="40">
        <v>-3394.08</v>
      </c>
      <c r="I520" s="40">
        <v>-3394.08</v>
      </c>
      <c r="J520" s="40">
        <v>-3394.08</v>
      </c>
      <c r="K520" s="40">
        <v>-3394.08</v>
      </c>
      <c r="L520" s="39">
        <v>334323760</v>
      </c>
      <c r="M520" s="38">
        <v>30864</v>
      </c>
      <c r="N520" t="s">
        <v>477</v>
      </c>
      <c r="O520" t="s">
        <v>478</v>
      </c>
      <c r="P520">
        <v>0</v>
      </c>
      <c r="Q520" t="s">
        <v>112</v>
      </c>
      <c r="R520" s="40">
        <v>-3394.08</v>
      </c>
      <c r="S520" s="38">
        <v>43565</v>
      </c>
      <c r="T520">
        <v>70</v>
      </c>
      <c r="U520">
        <v>1</v>
      </c>
      <c r="V520">
        <v>34</v>
      </c>
      <c r="W520">
        <v>182569</v>
      </c>
      <c r="X520" t="s">
        <v>479</v>
      </c>
      <c r="Y520" t="s">
        <v>480</v>
      </c>
      <c r="Z520">
        <v>0</v>
      </c>
      <c r="AA520">
        <v>-1</v>
      </c>
      <c r="AB520">
        <v>-1</v>
      </c>
      <c r="AC520">
        <v>0</v>
      </c>
      <c r="AD520">
        <v>59510</v>
      </c>
      <c r="AE520">
        <v>0</v>
      </c>
      <c r="AF520">
        <v>0</v>
      </c>
      <c r="AG520">
        <v>0</v>
      </c>
      <c r="AH520">
        <v>0</v>
      </c>
      <c r="AI520">
        <v>0</v>
      </c>
      <c r="AJ520">
        <v>5362</v>
      </c>
      <c r="AK520">
        <v>7</v>
      </c>
      <c r="AL520" t="s">
        <v>126</v>
      </c>
      <c r="AM520" s="39">
        <v>2438651</v>
      </c>
      <c r="AN520" t="s">
        <v>117</v>
      </c>
      <c r="AO520">
        <v>1</v>
      </c>
      <c r="AP520">
        <v>1</v>
      </c>
      <c r="AQ520">
        <v>2</v>
      </c>
      <c r="AR520">
        <v>0</v>
      </c>
      <c r="AS520">
        <v>0</v>
      </c>
    </row>
    <row r="521" spans="1:45" x14ac:dyDescent="0.3">
      <c r="A521">
        <v>359</v>
      </c>
      <c r="B521">
        <v>7691606071</v>
      </c>
      <c r="C521">
        <v>2</v>
      </c>
      <c r="D521">
        <v>59510</v>
      </c>
      <c r="E521" s="38">
        <v>43537</v>
      </c>
      <c r="F521" s="38">
        <v>43581</v>
      </c>
      <c r="G521">
        <v>522112078</v>
      </c>
      <c r="H521" s="40">
        <v>-5551.6</v>
      </c>
      <c r="I521" s="40">
        <v>-5551.6</v>
      </c>
      <c r="J521" s="40">
        <v>-1900.68</v>
      </c>
      <c r="K521" s="40">
        <v>-1900.68</v>
      </c>
      <c r="L521" s="39">
        <v>334323760</v>
      </c>
      <c r="M521" s="38">
        <v>30864</v>
      </c>
      <c r="N521" t="s">
        <v>477</v>
      </c>
      <c r="O521" t="s">
        <v>478</v>
      </c>
      <c r="P521">
        <v>0</v>
      </c>
      <c r="Q521" t="s">
        <v>112</v>
      </c>
      <c r="R521" s="40">
        <v>-1900.68</v>
      </c>
      <c r="S521" s="38">
        <v>43565</v>
      </c>
      <c r="T521" t="s">
        <v>118</v>
      </c>
      <c r="U521">
        <v>1</v>
      </c>
      <c r="V521">
        <v>34</v>
      </c>
      <c r="W521">
        <v>182569</v>
      </c>
      <c r="X521" t="s">
        <v>479</v>
      </c>
      <c r="Y521" t="s">
        <v>480</v>
      </c>
      <c r="Z521">
        <v>0</v>
      </c>
      <c r="AA521">
        <v>-1</v>
      </c>
      <c r="AB521">
        <v>-1</v>
      </c>
      <c r="AC521">
        <v>0</v>
      </c>
      <c r="AD521">
        <v>59510</v>
      </c>
      <c r="AE521">
        <v>0</v>
      </c>
      <c r="AF521">
        <v>0</v>
      </c>
      <c r="AG521">
        <v>0</v>
      </c>
      <c r="AH521">
        <v>0</v>
      </c>
      <c r="AI521">
        <v>0</v>
      </c>
      <c r="AJ521">
        <v>5362</v>
      </c>
      <c r="AK521">
        <v>7</v>
      </c>
      <c r="AL521" t="s">
        <v>126</v>
      </c>
      <c r="AM521" s="39">
        <v>2438651</v>
      </c>
      <c r="AN521" t="s">
        <v>117</v>
      </c>
      <c r="AO521">
        <v>1</v>
      </c>
      <c r="AP521">
        <v>1</v>
      </c>
      <c r="AQ521">
        <v>2</v>
      </c>
      <c r="AR521">
        <v>0</v>
      </c>
      <c r="AS521">
        <v>0</v>
      </c>
    </row>
    <row r="522" spans="1:45" x14ac:dyDescent="0.3">
      <c r="A522">
        <v>360</v>
      </c>
      <c r="B522">
        <v>7691606071</v>
      </c>
      <c r="C522">
        <v>2</v>
      </c>
      <c r="D522">
        <v>59510</v>
      </c>
      <c r="E522" s="38">
        <v>43537</v>
      </c>
      <c r="F522" s="38">
        <v>43655</v>
      </c>
      <c r="G522">
        <v>522112078</v>
      </c>
      <c r="H522">
        <v>0</v>
      </c>
      <c r="I522" s="40">
        <v>-3394.08</v>
      </c>
      <c r="J522" s="40">
        <v>-3394.08</v>
      </c>
      <c r="K522" s="40">
        <v>-3394.08</v>
      </c>
      <c r="L522" s="39">
        <v>334323760</v>
      </c>
      <c r="M522" s="38">
        <v>30864</v>
      </c>
      <c r="N522" t="s">
        <v>477</v>
      </c>
      <c r="O522" t="s">
        <v>478</v>
      </c>
      <c r="P522">
        <v>0</v>
      </c>
      <c r="Q522" t="s">
        <v>112</v>
      </c>
      <c r="R522">
        <v>0</v>
      </c>
      <c r="S522" s="38">
        <v>43565</v>
      </c>
      <c r="T522">
        <v>70</v>
      </c>
      <c r="U522">
        <v>1</v>
      </c>
      <c r="V522">
        <v>34</v>
      </c>
      <c r="W522">
        <v>182569</v>
      </c>
      <c r="X522" t="s">
        <v>479</v>
      </c>
      <c r="Y522" t="s">
        <v>480</v>
      </c>
      <c r="Z522">
        <v>0</v>
      </c>
      <c r="AA522">
        <v>-1</v>
      </c>
      <c r="AB522">
        <v>0</v>
      </c>
      <c r="AC522">
        <v>0</v>
      </c>
      <c r="AD522">
        <v>59510</v>
      </c>
      <c r="AE522">
        <v>0</v>
      </c>
      <c r="AF522">
        <v>0</v>
      </c>
      <c r="AG522">
        <v>0</v>
      </c>
      <c r="AH522">
        <v>0</v>
      </c>
      <c r="AI522">
        <v>0</v>
      </c>
      <c r="AJ522">
        <v>5362</v>
      </c>
      <c r="AK522">
        <v>7</v>
      </c>
      <c r="AL522" t="s">
        <v>126</v>
      </c>
      <c r="AM522" s="39">
        <v>2438651</v>
      </c>
      <c r="AN522" t="s">
        <v>117</v>
      </c>
      <c r="AO522">
        <v>1</v>
      </c>
      <c r="AP522">
        <v>1</v>
      </c>
      <c r="AQ522">
        <v>2</v>
      </c>
      <c r="AR522">
        <v>0</v>
      </c>
      <c r="AS522">
        <v>0</v>
      </c>
    </row>
    <row r="523" spans="1:45" x14ac:dyDescent="0.3">
      <c r="A523">
        <v>361</v>
      </c>
      <c r="B523">
        <v>7691606071</v>
      </c>
      <c r="C523">
        <v>2</v>
      </c>
      <c r="D523">
        <v>58611</v>
      </c>
      <c r="E523" s="38">
        <v>43537</v>
      </c>
      <c r="F523" s="38">
        <v>43581</v>
      </c>
      <c r="G523">
        <v>522112078</v>
      </c>
      <c r="H523">
        <v>-235</v>
      </c>
      <c r="I523">
        <v>-235</v>
      </c>
      <c r="J523">
        <v>-145.04</v>
      </c>
      <c r="K523">
        <v>-145.04</v>
      </c>
      <c r="L523" s="39">
        <v>334323760</v>
      </c>
      <c r="M523" s="38">
        <v>30864</v>
      </c>
      <c r="N523" t="s">
        <v>477</v>
      </c>
      <c r="O523" t="s">
        <v>478</v>
      </c>
      <c r="P523">
        <v>0</v>
      </c>
      <c r="Q523" t="s">
        <v>112</v>
      </c>
      <c r="R523">
        <v>-145.04</v>
      </c>
      <c r="S523" s="38">
        <v>43565</v>
      </c>
      <c r="T523" t="s">
        <v>118</v>
      </c>
      <c r="U523">
        <v>1</v>
      </c>
      <c r="V523">
        <v>34</v>
      </c>
      <c r="W523">
        <v>182569</v>
      </c>
      <c r="X523" t="s">
        <v>479</v>
      </c>
      <c r="Y523" t="s">
        <v>480</v>
      </c>
      <c r="Z523">
        <v>0</v>
      </c>
      <c r="AA523">
        <v>-1</v>
      </c>
      <c r="AB523">
        <v>-1</v>
      </c>
      <c r="AC523">
        <v>0</v>
      </c>
      <c r="AD523">
        <v>58611</v>
      </c>
      <c r="AE523">
        <v>0</v>
      </c>
      <c r="AF523">
        <v>0</v>
      </c>
      <c r="AG523">
        <v>0</v>
      </c>
      <c r="AH523">
        <v>0</v>
      </c>
      <c r="AI523">
        <v>0</v>
      </c>
      <c r="AJ523">
        <v>5362</v>
      </c>
      <c r="AK523">
        <v>7</v>
      </c>
      <c r="AL523" t="s">
        <v>126</v>
      </c>
      <c r="AM523" s="39">
        <v>2438651</v>
      </c>
      <c r="AN523" t="s">
        <v>117</v>
      </c>
      <c r="AO523">
        <v>1</v>
      </c>
      <c r="AP523">
        <v>1</v>
      </c>
      <c r="AQ523">
        <v>2</v>
      </c>
      <c r="AR523">
        <v>0</v>
      </c>
      <c r="AS523">
        <v>0</v>
      </c>
    </row>
    <row r="524" spans="1:45" x14ac:dyDescent="0.3">
      <c r="A524">
        <v>362</v>
      </c>
      <c r="B524">
        <v>7691606071</v>
      </c>
      <c r="C524">
        <v>2</v>
      </c>
      <c r="D524">
        <v>59510</v>
      </c>
      <c r="E524" s="38">
        <v>43537</v>
      </c>
      <c r="F524" s="38">
        <v>43581</v>
      </c>
      <c r="G524">
        <v>522112078</v>
      </c>
      <c r="H524" s="40">
        <v>3394.08</v>
      </c>
      <c r="I524" s="40">
        <v>3394.08</v>
      </c>
      <c r="J524" s="40">
        <v>3394.08</v>
      </c>
      <c r="K524" s="40">
        <v>3394.08</v>
      </c>
      <c r="L524" s="39">
        <v>334323760</v>
      </c>
      <c r="M524" s="38">
        <v>30864</v>
      </c>
      <c r="N524" t="s">
        <v>477</v>
      </c>
      <c r="O524" t="s">
        <v>478</v>
      </c>
      <c r="P524">
        <v>0</v>
      </c>
      <c r="Q524" t="s">
        <v>112</v>
      </c>
      <c r="R524" s="40">
        <v>3394.08</v>
      </c>
      <c r="S524" s="38">
        <v>43565</v>
      </c>
      <c r="T524">
        <v>70</v>
      </c>
      <c r="U524">
        <v>1</v>
      </c>
      <c r="V524">
        <v>34</v>
      </c>
      <c r="W524">
        <v>182569</v>
      </c>
      <c r="X524" t="s">
        <v>479</v>
      </c>
      <c r="Y524" t="s">
        <v>480</v>
      </c>
      <c r="Z524">
        <v>0</v>
      </c>
      <c r="AA524">
        <v>1</v>
      </c>
      <c r="AB524">
        <v>1</v>
      </c>
      <c r="AC524">
        <v>0</v>
      </c>
      <c r="AD524">
        <v>59510</v>
      </c>
      <c r="AE524">
        <v>0</v>
      </c>
      <c r="AF524">
        <v>0</v>
      </c>
      <c r="AG524">
        <v>0</v>
      </c>
      <c r="AH524">
        <v>1</v>
      </c>
      <c r="AI524">
        <v>0</v>
      </c>
      <c r="AJ524">
        <v>5362</v>
      </c>
      <c r="AK524">
        <v>7</v>
      </c>
      <c r="AL524" t="s">
        <v>126</v>
      </c>
      <c r="AM524" s="39">
        <v>2438651</v>
      </c>
      <c r="AN524" t="s">
        <v>117</v>
      </c>
      <c r="AO524">
        <v>1</v>
      </c>
      <c r="AP524">
        <v>1</v>
      </c>
      <c r="AQ524">
        <v>2</v>
      </c>
      <c r="AR524">
        <v>0</v>
      </c>
      <c r="AS524">
        <v>0</v>
      </c>
    </row>
    <row r="525" spans="1:45" x14ac:dyDescent="0.3">
      <c r="A525">
        <v>363</v>
      </c>
      <c r="B525">
        <v>7691606071</v>
      </c>
      <c r="C525">
        <v>2</v>
      </c>
      <c r="D525">
        <v>59510</v>
      </c>
      <c r="E525" s="38">
        <v>43537</v>
      </c>
      <c r="F525" s="38">
        <v>43601</v>
      </c>
      <c r="G525">
        <v>522112078</v>
      </c>
      <c r="H525">
        <v>0</v>
      </c>
      <c r="I525" s="40">
        <v>3394.08</v>
      </c>
      <c r="J525" s="40">
        <v>3394.08</v>
      </c>
      <c r="K525" s="40">
        <v>3394.08</v>
      </c>
      <c r="L525" s="39">
        <v>334323760</v>
      </c>
      <c r="M525" s="38">
        <v>30864</v>
      </c>
      <c r="N525" t="s">
        <v>477</v>
      </c>
      <c r="O525" t="s">
        <v>478</v>
      </c>
      <c r="P525">
        <v>0</v>
      </c>
      <c r="Q525" t="s">
        <v>112</v>
      </c>
      <c r="R525">
        <v>0</v>
      </c>
      <c r="S525" s="38">
        <v>43565</v>
      </c>
      <c r="T525">
        <v>70</v>
      </c>
      <c r="U525">
        <v>1</v>
      </c>
      <c r="V525">
        <v>34</v>
      </c>
      <c r="W525">
        <v>182569</v>
      </c>
      <c r="X525" t="s">
        <v>479</v>
      </c>
      <c r="Y525" t="s">
        <v>480</v>
      </c>
      <c r="Z525">
        <v>0</v>
      </c>
      <c r="AA525">
        <v>1</v>
      </c>
      <c r="AB525">
        <v>0</v>
      </c>
      <c r="AC525">
        <v>0</v>
      </c>
      <c r="AD525">
        <v>59510</v>
      </c>
      <c r="AE525">
        <v>0</v>
      </c>
      <c r="AF525">
        <v>0</v>
      </c>
      <c r="AG525">
        <v>0</v>
      </c>
      <c r="AH525">
        <v>1</v>
      </c>
      <c r="AI525">
        <v>0</v>
      </c>
      <c r="AJ525">
        <v>5362</v>
      </c>
      <c r="AK525">
        <v>7</v>
      </c>
      <c r="AL525" t="s">
        <v>126</v>
      </c>
      <c r="AM525" s="39">
        <v>2438651</v>
      </c>
      <c r="AN525" t="s">
        <v>117</v>
      </c>
      <c r="AO525">
        <v>1</v>
      </c>
      <c r="AP525">
        <v>1</v>
      </c>
      <c r="AQ525">
        <v>2</v>
      </c>
      <c r="AR525">
        <v>0</v>
      </c>
      <c r="AS525">
        <v>0</v>
      </c>
    </row>
    <row r="526" spans="1:45" x14ac:dyDescent="0.3">
      <c r="A526">
        <v>364</v>
      </c>
      <c r="B526">
        <v>7691606071</v>
      </c>
      <c r="C526">
        <v>2</v>
      </c>
      <c r="D526">
        <v>59510</v>
      </c>
      <c r="E526" s="38">
        <v>43537</v>
      </c>
      <c r="F526" s="38">
        <v>43581</v>
      </c>
      <c r="G526">
        <v>522112078</v>
      </c>
      <c r="H526" s="40">
        <v>-1493.4</v>
      </c>
      <c r="I526" s="40">
        <v>-1493.4</v>
      </c>
      <c r="J526" s="40">
        <v>-1493.4</v>
      </c>
      <c r="K526" s="40">
        <v>-1493.4</v>
      </c>
      <c r="L526" s="39">
        <v>334323760</v>
      </c>
      <c r="M526" s="38">
        <v>30864</v>
      </c>
      <c r="N526" t="s">
        <v>477</v>
      </c>
      <c r="O526" t="s">
        <v>478</v>
      </c>
      <c r="P526">
        <v>0</v>
      </c>
      <c r="Q526" t="s">
        <v>112</v>
      </c>
      <c r="R526" s="40">
        <v>-1493.4</v>
      </c>
      <c r="S526" s="38">
        <v>43565</v>
      </c>
      <c r="T526" t="s">
        <v>118</v>
      </c>
      <c r="U526">
        <v>1</v>
      </c>
      <c r="V526">
        <v>34</v>
      </c>
      <c r="W526">
        <v>182569</v>
      </c>
      <c r="X526" t="s">
        <v>479</v>
      </c>
      <c r="Y526" t="s">
        <v>480</v>
      </c>
      <c r="Z526">
        <v>0</v>
      </c>
      <c r="AA526">
        <v>-1</v>
      </c>
      <c r="AB526">
        <v>-1</v>
      </c>
      <c r="AC526">
        <v>0</v>
      </c>
      <c r="AD526">
        <v>59510</v>
      </c>
      <c r="AE526">
        <v>0</v>
      </c>
      <c r="AF526">
        <v>0</v>
      </c>
      <c r="AG526">
        <v>0</v>
      </c>
      <c r="AH526">
        <v>0</v>
      </c>
      <c r="AI526">
        <v>0</v>
      </c>
      <c r="AJ526">
        <v>5362</v>
      </c>
      <c r="AK526">
        <v>7</v>
      </c>
      <c r="AL526" t="s">
        <v>126</v>
      </c>
      <c r="AM526" s="39">
        <v>2438651</v>
      </c>
      <c r="AN526" t="s">
        <v>117</v>
      </c>
      <c r="AO526">
        <v>1</v>
      </c>
      <c r="AP526">
        <v>1</v>
      </c>
      <c r="AQ526">
        <v>2</v>
      </c>
      <c r="AR526">
        <v>0</v>
      </c>
      <c r="AS526">
        <v>0</v>
      </c>
    </row>
    <row r="527" spans="1:45" x14ac:dyDescent="0.3">
      <c r="A527">
        <v>365</v>
      </c>
      <c r="B527">
        <v>7691606071</v>
      </c>
      <c r="C527">
        <v>2</v>
      </c>
      <c r="D527">
        <v>59515</v>
      </c>
      <c r="E527" s="38">
        <v>43537</v>
      </c>
      <c r="F527" s="38">
        <v>43581</v>
      </c>
      <c r="G527">
        <v>522112078</v>
      </c>
      <c r="H527">
        <v>145.04</v>
      </c>
      <c r="I527">
        <v>145.04</v>
      </c>
      <c r="J527">
        <v>145.04</v>
      </c>
      <c r="K527">
        <v>145.04</v>
      </c>
      <c r="L527" s="39">
        <v>334323760</v>
      </c>
      <c r="M527" s="38">
        <v>30864</v>
      </c>
      <c r="N527" t="s">
        <v>477</v>
      </c>
      <c r="O527" t="s">
        <v>478</v>
      </c>
      <c r="P527">
        <v>0</v>
      </c>
      <c r="Q527" t="s">
        <v>112</v>
      </c>
      <c r="R527">
        <v>145.04</v>
      </c>
      <c r="S527" s="38">
        <v>43565</v>
      </c>
      <c r="T527">
        <v>70</v>
      </c>
      <c r="U527">
        <v>1</v>
      </c>
      <c r="V527">
        <v>34</v>
      </c>
      <c r="W527">
        <v>182569</v>
      </c>
      <c r="X527" t="s">
        <v>479</v>
      </c>
      <c r="Y527" t="s">
        <v>480</v>
      </c>
      <c r="Z527">
        <v>0</v>
      </c>
      <c r="AA527">
        <v>1</v>
      </c>
      <c r="AB527">
        <v>1</v>
      </c>
      <c r="AC527">
        <v>0</v>
      </c>
      <c r="AD527">
        <v>59515</v>
      </c>
      <c r="AE527">
        <v>0</v>
      </c>
      <c r="AF527">
        <v>0</v>
      </c>
      <c r="AG527">
        <v>0</v>
      </c>
      <c r="AH527">
        <v>1</v>
      </c>
      <c r="AI527">
        <v>0</v>
      </c>
      <c r="AJ527">
        <v>5362</v>
      </c>
      <c r="AK527">
        <v>7</v>
      </c>
      <c r="AL527" t="s">
        <v>126</v>
      </c>
      <c r="AM527" s="39">
        <v>2438651</v>
      </c>
      <c r="AN527" t="s">
        <v>117</v>
      </c>
      <c r="AO527">
        <v>1</v>
      </c>
      <c r="AP527">
        <v>1</v>
      </c>
      <c r="AQ527">
        <v>2</v>
      </c>
      <c r="AR527">
        <v>0</v>
      </c>
      <c r="AS527">
        <v>0</v>
      </c>
    </row>
    <row r="528" spans="1:45" x14ac:dyDescent="0.3">
      <c r="A528">
        <v>366</v>
      </c>
      <c r="B528">
        <v>7691606071</v>
      </c>
      <c r="C528">
        <v>2</v>
      </c>
      <c r="D528">
        <v>59515</v>
      </c>
      <c r="E528" s="38">
        <v>43537</v>
      </c>
      <c r="F528" s="38">
        <v>43581</v>
      </c>
      <c r="G528">
        <v>522112078</v>
      </c>
      <c r="H528" s="40">
        <v>-3835</v>
      </c>
      <c r="I528" s="40">
        <v>-3835</v>
      </c>
      <c r="J528">
        <v>0</v>
      </c>
      <c r="K528">
        <v>0</v>
      </c>
      <c r="L528" s="39">
        <v>334323760</v>
      </c>
      <c r="M528" s="38">
        <v>30864</v>
      </c>
      <c r="N528" t="s">
        <v>477</v>
      </c>
      <c r="O528" t="s">
        <v>478</v>
      </c>
      <c r="P528">
        <v>0</v>
      </c>
      <c r="Q528" t="s">
        <v>112</v>
      </c>
      <c r="R528">
        <v>0</v>
      </c>
      <c r="S528" s="38">
        <v>43565</v>
      </c>
      <c r="T528" t="s">
        <v>173</v>
      </c>
      <c r="U528">
        <v>1</v>
      </c>
      <c r="V528">
        <v>34</v>
      </c>
      <c r="W528">
        <v>182569</v>
      </c>
      <c r="X528" t="s">
        <v>479</v>
      </c>
      <c r="Y528" t="s">
        <v>480</v>
      </c>
      <c r="Z528">
        <v>0</v>
      </c>
      <c r="AA528">
        <v>-1</v>
      </c>
      <c r="AB528">
        <v>-1</v>
      </c>
      <c r="AC528">
        <v>0</v>
      </c>
      <c r="AD528">
        <v>59515</v>
      </c>
      <c r="AE528">
        <v>1</v>
      </c>
      <c r="AF528">
        <v>0</v>
      </c>
      <c r="AG528">
        <v>0</v>
      </c>
      <c r="AH528">
        <v>0</v>
      </c>
      <c r="AI528">
        <v>0</v>
      </c>
      <c r="AJ528">
        <v>5362</v>
      </c>
      <c r="AK528">
        <v>7</v>
      </c>
      <c r="AL528" t="s">
        <v>126</v>
      </c>
      <c r="AM528" s="39">
        <v>2438651</v>
      </c>
      <c r="AN528" t="s">
        <v>117</v>
      </c>
      <c r="AO528">
        <v>1</v>
      </c>
      <c r="AP528">
        <v>1</v>
      </c>
      <c r="AQ528">
        <v>2</v>
      </c>
      <c r="AR528">
        <v>0</v>
      </c>
      <c r="AS528">
        <v>0</v>
      </c>
    </row>
    <row r="529" spans="1:45" x14ac:dyDescent="0.3">
      <c r="A529">
        <v>1955</v>
      </c>
      <c r="B529">
        <v>7691870038</v>
      </c>
      <c r="C529">
        <v>2</v>
      </c>
      <c r="D529">
        <v>59409</v>
      </c>
      <c r="E529" s="38">
        <v>43521</v>
      </c>
      <c r="F529" s="38">
        <v>43665</v>
      </c>
      <c r="G529">
        <v>430654872</v>
      </c>
      <c r="H529" s="40">
        <v>-1888</v>
      </c>
      <c r="I529" s="40">
        <v>-1888</v>
      </c>
      <c r="J529" s="40">
        <v>-1026.3699999999999</v>
      </c>
      <c r="K529" s="40">
        <v>-1026.3699999999999</v>
      </c>
      <c r="L529" s="39">
        <v>298557276</v>
      </c>
      <c r="M529" s="38">
        <v>32279</v>
      </c>
      <c r="N529" t="s">
        <v>267</v>
      </c>
      <c r="O529" t="s">
        <v>540</v>
      </c>
      <c r="P529">
        <v>0</v>
      </c>
      <c r="Q529" t="s">
        <v>112</v>
      </c>
      <c r="R529" s="40">
        <v>-1026.3699999999999</v>
      </c>
      <c r="S529" s="38">
        <v>43565</v>
      </c>
      <c r="T529" t="s">
        <v>118</v>
      </c>
      <c r="U529">
        <v>1</v>
      </c>
      <c r="V529">
        <v>30</v>
      </c>
      <c r="W529">
        <v>717740</v>
      </c>
      <c r="X529" t="s">
        <v>238</v>
      </c>
      <c r="Y529" t="s">
        <v>330</v>
      </c>
      <c r="Z529">
        <v>0</v>
      </c>
      <c r="AA529">
        <v>-1</v>
      </c>
      <c r="AB529">
        <v>-1</v>
      </c>
      <c r="AC529">
        <v>0</v>
      </c>
      <c r="AD529">
        <v>59409</v>
      </c>
      <c r="AE529">
        <v>0</v>
      </c>
      <c r="AF529">
        <v>0</v>
      </c>
      <c r="AG529">
        <v>0</v>
      </c>
      <c r="AH529">
        <v>0</v>
      </c>
      <c r="AI529">
        <v>0</v>
      </c>
      <c r="AJ529">
        <v>307</v>
      </c>
      <c r="AK529">
        <v>7</v>
      </c>
      <c r="AL529" t="s">
        <v>198</v>
      </c>
      <c r="AM529" s="39">
        <v>329698</v>
      </c>
      <c r="AN529" t="s">
        <v>117</v>
      </c>
      <c r="AO529">
        <v>0</v>
      </c>
      <c r="AP529">
        <v>1</v>
      </c>
      <c r="AQ529">
        <v>2</v>
      </c>
      <c r="AR529">
        <v>0</v>
      </c>
      <c r="AS529">
        <v>0</v>
      </c>
    </row>
    <row r="530" spans="1:45" x14ac:dyDescent="0.3">
      <c r="A530">
        <v>1956</v>
      </c>
      <c r="B530">
        <v>7691870038</v>
      </c>
      <c r="C530">
        <v>2</v>
      </c>
      <c r="D530">
        <v>59409</v>
      </c>
      <c r="E530" s="38">
        <v>43521</v>
      </c>
      <c r="F530" s="38">
        <v>43795</v>
      </c>
      <c r="G530">
        <v>430654872</v>
      </c>
      <c r="H530" s="40">
        <v>-1888</v>
      </c>
      <c r="I530" s="40">
        <v>-1888</v>
      </c>
      <c r="J530">
        <v>0</v>
      </c>
      <c r="K530">
        <v>0</v>
      </c>
      <c r="L530" s="39">
        <v>298557276</v>
      </c>
      <c r="M530" s="38">
        <v>32279</v>
      </c>
      <c r="N530" t="s">
        <v>267</v>
      </c>
      <c r="O530" t="s">
        <v>540</v>
      </c>
      <c r="P530">
        <v>0</v>
      </c>
      <c r="Q530" t="s">
        <v>112</v>
      </c>
      <c r="R530">
        <v>0</v>
      </c>
      <c r="S530" s="38">
        <v>43565</v>
      </c>
      <c r="T530" t="s">
        <v>1426</v>
      </c>
      <c r="U530">
        <v>1</v>
      </c>
      <c r="V530">
        <v>30</v>
      </c>
      <c r="W530">
        <v>717740</v>
      </c>
      <c r="X530" t="s">
        <v>238</v>
      </c>
      <c r="Y530" t="s">
        <v>330</v>
      </c>
      <c r="Z530">
        <v>0</v>
      </c>
      <c r="AA530">
        <v>-1</v>
      </c>
      <c r="AB530">
        <v>-1</v>
      </c>
      <c r="AC530">
        <v>0</v>
      </c>
      <c r="AD530">
        <v>59409</v>
      </c>
      <c r="AE530">
        <v>0</v>
      </c>
      <c r="AF530">
        <v>0</v>
      </c>
      <c r="AG530">
        <v>0</v>
      </c>
      <c r="AH530">
        <v>0</v>
      </c>
      <c r="AI530">
        <v>0</v>
      </c>
      <c r="AJ530">
        <v>307</v>
      </c>
      <c r="AK530">
        <v>7</v>
      </c>
      <c r="AL530" t="s">
        <v>198</v>
      </c>
      <c r="AM530" s="39">
        <v>329698</v>
      </c>
      <c r="AN530" t="s">
        <v>117</v>
      </c>
      <c r="AO530">
        <v>0</v>
      </c>
      <c r="AP530">
        <v>1</v>
      </c>
      <c r="AQ530">
        <v>2</v>
      </c>
      <c r="AR530">
        <v>0</v>
      </c>
      <c r="AS530">
        <v>0</v>
      </c>
    </row>
    <row r="531" spans="1:45" x14ac:dyDescent="0.3">
      <c r="A531">
        <v>1957</v>
      </c>
      <c r="B531">
        <v>7691870038</v>
      </c>
      <c r="C531">
        <v>2</v>
      </c>
      <c r="D531" t="s">
        <v>128</v>
      </c>
      <c r="E531" s="38">
        <v>43521</v>
      </c>
      <c r="F531" s="38">
        <v>43795</v>
      </c>
      <c r="G531">
        <v>430654872</v>
      </c>
      <c r="H531">
        <v>0.01</v>
      </c>
      <c r="I531">
        <v>0.01</v>
      </c>
      <c r="J531">
        <v>0</v>
      </c>
      <c r="K531">
        <v>0</v>
      </c>
      <c r="L531" s="39">
        <v>298557276</v>
      </c>
      <c r="M531" s="38">
        <v>32279</v>
      </c>
      <c r="N531" t="s">
        <v>267</v>
      </c>
      <c r="O531" t="s">
        <v>540</v>
      </c>
      <c r="P531">
        <v>0</v>
      </c>
      <c r="Q531" t="s">
        <v>129</v>
      </c>
      <c r="R531">
        <v>0</v>
      </c>
      <c r="S531" s="38">
        <v>43565</v>
      </c>
      <c r="T531">
        <v>70</v>
      </c>
      <c r="U531">
        <v>1</v>
      </c>
      <c r="V531">
        <v>30</v>
      </c>
      <c r="W531">
        <v>717740</v>
      </c>
      <c r="X531" t="s">
        <v>238</v>
      </c>
      <c r="Y531" t="s">
        <v>330</v>
      </c>
      <c r="Z531">
        <v>0</v>
      </c>
      <c r="AA531">
        <v>1</v>
      </c>
      <c r="AB531">
        <v>1</v>
      </c>
      <c r="AC531">
        <v>0</v>
      </c>
      <c r="AD531" t="s">
        <v>128</v>
      </c>
      <c r="AE531">
        <v>0</v>
      </c>
      <c r="AF531">
        <v>0</v>
      </c>
      <c r="AG531">
        <v>1</v>
      </c>
      <c r="AH531">
        <v>0</v>
      </c>
      <c r="AI531">
        <v>0</v>
      </c>
      <c r="AJ531">
        <v>307</v>
      </c>
      <c r="AK531">
        <v>7</v>
      </c>
      <c r="AL531" t="s">
        <v>198</v>
      </c>
      <c r="AM531" s="39">
        <v>329698</v>
      </c>
      <c r="AN531" t="s">
        <v>117</v>
      </c>
      <c r="AO531">
        <v>0</v>
      </c>
      <c r="AP531">
        <v>1</v>
      </c>
      <c r="AQ531">
        <v>2</v>
      </c>
      <c r="AR531">
        <v>0</v>
      </c>
      <c r="AS531">
        <v>0</v>
      </c>
    </row>
    <row r="532" spans="1:45" x14ac:dyDescent="0.3">
      <c r="A532">
        <v>1958</v>
      </c>
      <c r="B532">
        <v>7691870038</v>
      </c>
      <c r="C532">
        <v>2</v>
      </c>
      <c r="D532">
        <v>59409</v>
      </c>
      <c r="E532" s="38">
        <v>43521</v>
      </c>
      <c r="F532" s="38">
        <v>43669</v>
      </c>
      <c r="G532">
        <v>430654872</v>
      </c>
      <c r="H532">
        <v>0</v>
      </c>
      <c r="I532" s="40">
        <v>-1026.3699999999999</v>
      </c>
      <c r="J532" s="40">
        <v>-1026.3699999999999</v>
      </c>
      <c r="K532" s="40">
        <v>-1026.3699999999999</v>
      </c>
      <c r="L532" s="39">
        <v>298557276</v>
      </c>
      <c r="M532" s="38">
        <v>32279</v>
      </c>
      <c r="N532" t="s">
        <v>267</v>
      </c>
      <c r="O532" t="s">
        <v>540</v>
      </c>
      <c r="P532">
        <v>0</v>
      </c>
      <c r="Q532" t="s">
        <v>112</v>
      </c>
      <c r="R532">
        <v>0</v>
      </c>
      <c r="S532" s="38">
        <v>43565</v>
      </c>
      <c r="T532" t="s">
        <v>118</v>
      </c>
      <c r="U532">
        <v>1</v>
      </c>
      <c r="V532">
        <v>30</v>
      </c>
      <c r="W532">
        <v>717740</v>
      </c>
      <c r="X532" t="s">
        <v>238</v>
      </c>
      <c r="Y532" t="s">
        <v>330</v>
      </c>
      <c r="Z532">
        <v>0</v>
      </c>
      <c r="AA532">
        <v>-1</v>
      </c>
      <c r="AB532">
        <v>0</v>
      </c>
      <c r="AC532">
        <v>0</v>
      </c>
      <c r="AD532">
        <v>59409</v>
      </c>
      <c r="AE532">
        <v>0</v>
      </c>
      <c r="AF532">
        <v>0</v>
      </c>
      <c r="AG532">
        <v>0</v>
      </c>
      <c r="AH532">
        <v>0</v>
      </c>
      <c r="AI532">
        <v>0</v>
      </c>
      <c r="AJ532">
        <v>307</v>
      </c>
      <c r="AK532">
        <v>7</v>
      </c>
      <c r="AL532" t="s">
        <v>198</v>
      </c>
      <c r="AM532" s="39">
        <v>329698</v>
      </c>
      <c r="AN532" t="s">
        <v>117</v>
      </c>
      <c r="AO532">
        <v>0</v>
      </c>
      <c r="AP532">
        <v>1</v>
      </c>
      <c r="AQ532">
        <v>2</v>
      </c>
      <c r="AR532">
        <v>0</v>
      </c>
      <c r="AS532">
        <v>0</v>
      </c>
    </row>
    <row r="533" spans="1:45" x14ac:dyDescent="0.3">
      <c r="A533">
        <v>1959</v>
      </c>
      <c r="B533">
        <v>7691870038</v>
      </c>
      <c r="C533">
        <v>2</v>
      </c>
      <c r="D533">
        <v>59409</v>
      </c>
      <c r="E533" s="38">
        <v>43521</v>
      </c>
      <c r="F533" s="38">
        <v>43665</v>
      </c>
      <c r="G533">
        <v>430654872</v>
      </c>
      <c r="H533">
        <v>0</v>
      </c>
      <c r="I533" s="40">
        <v>1026.3699999999999</v>
      </c>
      <c r="J533" s="40">
        <v>1026.3699999999999</v>
      </c>
      <c r="K533" s="40">
        <v>1026.3699999999999</v>
      </c>
      <c r="L533" s="39">
        <v>298557276</v>
      </c>
      <c r="M533" s="38">
        <v>32279</v>
      </c>
      <c r="N533" t="s">
        <v>267</v>
      </c>
      <c r="O533" t="s">
        <v>540</v>
      </c>
      <c r="P533">
        <v>0</v>
      </c>
      <c r="Q533" t="s">
        <v>112</v>
      </c>
      <c r="R533">
        <v>0</v>
      </c>
      <c r="S533" s="38">
        <v>43565</v>
      </c>
      <c r="T533" t="s">
        <v>118</v>
      </c>
      <c r="U533">
        <v>1</v>
      </c>
      <c r="V533">
        <v>30</v>
      </c>
      <c r="W533">
        <v>717740</v>
      </c>
      <c r="X533" t="s">
        <v>238</v>
      </c>
      <c r="Y533" t="s">
        <v>330</v>
      </c>
      <c r="Z533">
        <v>0</v>
      </c>
      <c r="AA533">
        <v>1</v>
      </c>
      <c r="AB533">
        <v>0</v>
      </c>
      <c r="AC533">
        <v>0</v>
      </c>
      <c r="AD533">
        <v>59409</v>
      </c>
      <c r="AE533">
        <v>0</v>
      </c>
      <c r="AF533">
        <v>0</v>
      </c>
      <c r="AG533">
        <v>0</v>
      </c>
      <c r="AH533">
        <v>1</v>
      </c>
      <c r="AI533">
        <v>0</v>
      </c>
      <c r="AJ533">
        <v>307</v>
      </c>
      <c r="AK533">
        <v>7</v>
      </c>
      <c r="AL533" t="s">
        <v>198</v>
      </c>
      <c r="AM533" s="39">
        <v>329698</v>
      </c>
      <c r="AN533" t="s">
        <v>117</v>
      </c>
      <c r="AO533">
        <v>0</v>
      </c>
      <c r="AP533">
        <v>1</v>
      </c>
      <c r="AQ533">
        <v>2</v>
      </c>
      <c r="AR533">
        <v>0</v>
      </c>
      <c r="AS533">
        <v>0</v>
      </c>
    </row>
    <row r="534" spans="1:45" x14ac:dyDescent="0.3">
      <c r="A534">
        <v>955</v>
      </c>
      <c r="B534">
        <v>7691907582</v>
      </c>
      <c r="C534">
        <v>2</v>
      </c>
      <c r="D534">
        <v>59400</v>
      </c>
      <c r="E534" s="38">
        <v>43520</v>
      </c>
      <c r="F534" s="38">
        <v>43571</v>
      </c>
      <c r="G534">
        <v>591407610</v>
      </c>
      <c r="H534">
        <v>-50.32</v>
      </c>
      <c r="I534">
        <v>-50.32</v>
      </c>
      <c r="J534">
        <v>-50.32</v>
      </c>
      <c r="K534">
        <v>-50.32</v>
      </c>
      <c r="L534" s="39">
        <v>261440726</v>
      </c>
      <c r="M534" s="38">
        <v>34363</v>
      </c>
      <c r="N534" t="s">
        <v>291</v>
      </c>
      <c r="O534" t="s">
        <v>876</v>
      </c>
      <c r="P534">
        <v>0</v>
      </c>
      <c r="Q534" t="s">
        <v>112</v>
      </c>
      <c r="R534">
        <v>-50.32</v>
      </c>
      <c r="S534" s="38">
        <v>43564</v>
      </c>
      <c r="T534" t="s">
        <v>113</v>
      </c>
      <c r="U534">
        <v>1</v>
      </c>
      <c r="V534">
        <v>25</v>
      </c>
      <c r="W534">
        <v>708585</v>
      </c>
      <c r="X534" t="s">
        <v>124</v>
      </c>
      <c r="Y534" t="s">
        <v>226</v>
      </c>
      <c r="Z534">
        <v>0</v>
      </c>
      <c r="AA534">
        <v>-1</v>
      </c>
      <c r="AB534">
        <v>-1</v>
      </c>
      <c r="AC534">
        <v>0</v>
      </c>
      <c r="AD534">
        <v>59400</v>
      </c>
      <c r="AE534">
        <v>0</v>
      </c>
      <c r="AF534">
        <v>0</v>
      </c>
      <c r="AG534">
        <v>0</v>
      </c>
      <c r="AH534">
        <v>0</v>
      </c>
      <c r="AI534">
        <v>0</v>
      </c>
      <c r="AJ534">
        <v>5362</v>
      </c>
      <c r="AK534">
        <v>7</v>
      </c>
      <c r="AL534" t="s">
        <v>222</v>
      </c>
      <c r="AM534" s="39">
        <v>1838593</v>
      </c>
      <c r="AN534" t="s">
        <v>117</v>
      </c>
      <c r="AO534">
        <v>0</v>
      </c>
      <c r="AP534">
        <v>1</v>
      </c>
      <c r="AQ534">
        <v>2</v>
      </c>
      <c r="AR534">
        <v>0</v>
      </c>
      <c r="AS534">
        <v>0</v>
      </c>
    </row>
    <row r="535" spans="1:45" x14ac:dyDescent="0.3">
      <c r="A535">
        <v>956</v>
      </c>
      <c r="B535">
        <v>7691907582</v>
      </c>
      <c r="C535">
        <v>2</v>
      </c>
      <c r="D535">
        <v>59400</v>
      </c>
      <c r="E535" s="38">
        <v>43520</v>
      </c>
      <c r="F535" s="38">
        <v>43571</v>
      </c>
      <c r="G535">
        <v>591407610</v>
      </c>
      <c r="H535" s="40">
        <v>-2076</v>
      </c>
      <c r="I535" s="40">
        <v>-2076</v>
      </c>
      <c r="J535" s="40">
        <v>-1176</v>
      </c>
      <c r="K535" s="40">
        <v>-1176</v>
      </c>
      <c r="L535" s="39">
        <v>261440726</v>
      </c>
      <c r="M535" s="38">
        <v>34363</v>
      </c>
      <c r="N535" t="s">
        <v>291</v>
      </c>
      <c r="O535" t="s">
        <v>876</v>
      </c>
      <c r="P535">
        <v>0</v>
      </c>
      <c r="Q535" t="s">
        <v>112</v>
      </c>
      <c r="R535" s="40">
        <v>-1176</v>
      </c>
      <c r="S535" s="38">
        <v>43564</v>
      </c>
      <c r="T535" t="s">
        <v>118</v>
      </c>
      <c r="U535">
        <v>1</v>
      </c>
      <c r="V535">
        <v>25</v>
      </c>
      <c r="W535">
        <v>708585</v>
      </c>
      <c r="X535" t="s">
        <v>124</v>
      </c>
      <c r="Y535" t="s">
        <v>226</v>
      </c>
      <c r="Z535">
        <v>0</v>
      </c>
      <c r="AA535">
        <v>-1</v>
      </c>
      <c r="AB535">
        <v>-1</v>
      </c>
      <c r="AC535">
        <v>0</v>
      </c>
      <c r="AD535">
        <v>59400</v>
      </c>
      <c r="AE535">
        <v>0</v>
      </c>
      <c r="AF535">
        <v>0</v>
      </c>
      <c r="AG535">
        <v>0</v>
      </c>
      <c r="AH535">
        <v>0</v>
      </c>
      <c r="AI535">
        <v>0</v>
      </c>
      <c r="AJ535">
        <v>5362</v>
      </c>
      <c r="AK535">
        <v>7</v>
      </c>
      <c r="AL535" t="s">
        <v>222</v>
      </c>
      <c r="AM535" s="39">
        <v>1838593</v>
      </c>
      <c r="AN535" t="s">
        <v>117</v>
      </c>
      <c r="AO535">
        <v>0</v>
      </c>
      <c r="AP535">
        <v>1</v>
      </c>
      <c r="AQ535">
        <v>2</v>
      </c>
      <c r="AR535">
        <v>0</v>
      </c>
      <c r="AS535">
        <v>0</v>
      </c>
    </row>
    <row r="536" spans="1:45" x14ac:dyDescent="0.3">
      <c r="A536">
        <v>957</v>
      </c>
      <c r="B536">
        <v>7691907582</v>
      </c>
      <c r="C536">
        <v>2</v>
      </c>
      <c r="D536">
        <v>59400</v>
      </c>
      <c r="E536" s="38">
        <v>43520</v>
      </c>
      <c r="F536" s="38">
        <v>43571</v>
      </c>
      <c r="G536">
        <v>591407610</v>
      </c>
      <c r="H536">
        <v>-924</v>
      </c>
      <c r="I536">
        <v>-924</v>
      </c>
      <c r="J536">
        <v>-924</v>
      </c>
      <c r="K536">
        <v>-924</v>
      </c>
      <c r="L536" s="39">
        <v>261440726</v>
      </c>
      <c r="M536" s="38">
        <v>34363</v>
      </c>
      <c r="N536" t="s">
        <v>291</v>
      </c>
      <c r="O536" t="s">
        <v>876</v>
      </c>
      <c r="P536">
        <v>0</v>
      </c>
      <c r="Q536" t="s">
        <v>112</v>
      </c>
      <c r="R536">
        <v>-924</v>
      </c>
      <c r="S536" s="38">
        <v>43564</v>
      </c>
      <c r="T536" t="s">
        <v>118</v>
      </c>
      <c r="U536">
        <v>1</v>
      </c>
      <c r="V536">
        <v>25</v>
      </c>
      <c r="W536">
        <v>708585</v>
      </c>
      <c r="X536" t="s">
        <v>124</v>
      </c>
      <c r="Y536" t="s">
        <v>226</v>
      </c>
      <c r="Z536">
        <v>0</v>
      </c>
      <c r="AA536">
        <v>-1</v>
      </c>
      <c r="AB536">
        <v>-1</v>
      </c>
      <c r="AC536">
        <v>0</v>
      </c>
      <c r="AD536">
        <v>59400</v>
      </c>
      <c r="AE536">
        <v>0</v>
      </c>
      <c r="AF536">
        <v>0</v>
      </c>
      <c r="AG536">
        <v>0</v>
      </c>
      <c r="AH536">
        <v>0</v>
      </c>
      <c r="AI536">
        <v>0</v>
      </c>
      <c r="AJ536">
        <v>5362</v>
      </c>
      <c r="AK536">
        <v>7</v>
      </c>
      <c r="AL536" t="s">
        <v>222</v>
      </c>
      <c r="AM536" s="39">
        <v>1838593</v>
      </c>
      <c r="AN536" t="s">
        <v>117</v>
      </c>
      <c r="AO536">
        <v>0</v>
      </c>
      <c r="AP536">
        <v>1</v>
      </c>
      <c r="AQ536">
        <v>2</v>
      </c>
      <c r="AR536">
        <v>0</v>
      </c>
      <c r="AS536">
        <v>0</v>
      </c>
    </row>
    <row r="537" spans="1:45" x14ac:dyDescent="0.3">
      <c r="A537">
        <v>1960</v>
      </c>
      <c r="B537">
        <v>7691910420</v>
      </c>
      <c r="C537">
        <v>2</v>
      </c>
      <c r="D537">
        <v>59400</v>
      </c>
      <c r="E537" s="38">
        <v>43533</v>
      </c>
      <c r="F537" s="38">
        <v>43578</v>
      </c>
      <c r="G537">
        <v>742161737</v>
      </c>
      <c r="H537" s="40">
        <v>-1968.72</v>
      </c>
      <c r="I537" s="40">
        <v>-1968.72</v>
      </c>
      <c r="J537" s="40">
        <v>-1968.72</v>
      </c>
      <c r="K537" s="40">
        <v>-1968.72</v>
      </c>
      <c r="L537" s="39">
        <v>315916421</v>
      </c>
      <c r="M537" s="38">
        <v>32124</v>
      </c>
      <c r="N537" t="s">
        <v>1427</v>
      </c>
      <c r="O537" t="s">
        <v>1428</v>
      </c>
      <c r="P537">
        <v>0</v>
      </c>
      <c r="Q537" t="s">
        <v>112</v>
      </c>
      <c r="R537" s="40">
        <v>-1968.72</v>
      </c>
      <c r="S537" s="38">
        <v>43570</v>
      </c>
      <c r="T537" t="s">
        <v>118</v>
      </c>
      <c r="U537">
        <v>1</v>
      </c>
      <c r="V537">
        <v>31</v>
      </c>
      <c r="W537">
        <v>909697</v>
      </c>
      <c r="X537" t="s">
        <v>1429</v>
      </c>
      <c r="Y537" t="s">
        <v>491</v>
      </c>
      <c r="Z537">
        <v>1</v>
      </c>
      <c r="AA537">
        <v>-1</v>
      </c>
      <c r="AB537">
        <v>-1</v>
      </c>
      <c r="AC537">
        <v>0</v>
      </c>
      <c r="AD537">
        <v>59400</v>
      </c>
      <c r="AE537">
        <v>0</v>
      </c>
      <c r="AF537">
        <v>0</v>
      </c>
      <c r="AG537">
        <v>0</v>
      </c>
      <c r="AH537">
        <v>0</v>
      </c>
      <c r="AI537">
        <v>0</v>
      </c>
      <c r="AJ537">
        <v>5202</v>
      </c>
      <c r="AK537">
        <v>83</v>
      </c>
      <c r="AL537" t="s">
        <v>266</v>
      </c>
      <c r="AM537" s="39">
        <v>3547809</v>
      </c>
      <c r="AN537" t="s">
        <v>223</v>
      </c>
      <c r="AO537">
        <v>0</v>
      </c>
      <c r="AP537">
        <v>1</v>
      </c>
      <c r="AQ537">
        <v>2</v>
      </c>
      <c r="AR537">
        <v>1</v>
      </c>
      <c r="AS537">
        <v>0</v>
      </c>
    </row>
    <row r="538" spans="1:45" x14ac:dyDescent="0.3">
      <c r="A538">
        <v>1961</v>
      </c>
      <c r="B538">
        <v>7691910420</v>
      </c>
      <c r="C538">
        <v>2</v>
      </c>
      <c r="D538">
        <v>59400</v>
      </c>
      <c r="E538" s="38">
        <v>43533</v>
      </c>
      <c r="F538" s="38">
        <v>43578</v>
      </c>
      <c r="G538">
        <v>742161737</v>
      </c>
      <c r="H538">
        <v>0</v>
      </c>
      <c r="I538" s="40">
        <v>4223.8</v>
      </c>
      <c r="J538" s="40">
        <v>4223.8</v>
      </c>
      <c r="K538" s="40">
        <v>4223.8</v>
      </c>
      <c r="L538" s="39">
        <v>315916421</v>
      </c>
      <c r="M538" s="38">
        <v>32124</v>
      </c>
      <c r="N538" t="s">
        <v>1427</v>
      </c>
      <c r="O538" t="s">
        <v>1428</v>
      </c>
      <c r="P538">
        <v>0</v>
      </c>
      <c r="Q538" t="s">
        <v>112</v>
      </c>
      <c r="R538">
        <v>0</v>
      </c>
      <c r="S538" s="38">
        <v>43570</v>
      </c>
      <c r="T538">
        <v>70</v>
      </c>
      <c r="U538">
        <v>1</v>
      </c>
      <c r="V538">
        <v>31</v>
      </c>
      <c r="W538">
        <v>909697</v>
      </c>
      <c r="X538" t="s">
        <v>1429</v>
      </c>
      <c r="Y538" t="s">
        <v>491</v>
      </c>
      <c r="Z538">
        <v>1</v>
      </c>
      <c r="AA538">
        <v>0</v>
      </c>
      <c r="AB538">
        <v>0</v>
      </c>
      <c r="AC538">
        <v>0</v>
      </c>
      <c r="AD538">
        <v>59400</v>
      </c>
      <c r="AE538">
        <v>0</v>
      </c>
      <c r="AF538">
        <v>0</v>
      </c>
      <c r="AG538">
        <v>0</v>
      </c>
      <c r="AH538">
        <v>1</v>
      </c>
      <c r="AI538">
        <v>0</v>
      </c>
      <c r="AJ538">
        <v>5202</v>
      </c>
      <c r="AK538">
        <v>83</v>
      </c>
      <c r="AL538" t="s">
        <v>266</v>
      </c>
      <c r="AM538" s="39">
        <v>3547809</v>
      </c>
      <c r="AN538" t="s">
        <v>223</v>
      </c>
      <c r="AO538">
        <v>0</v>
      </c>
      <c r="AP538">
        <v>1</v>
      </c>
      <c r="AQ538">
        <v>2</v>
      </c>
      <c r="AR538">
        <v>1</v>
      </c>
      <c r="AS538">
        <v>0</v>
      </c>
    </row>
    <row r="539" spans="1:45" x14ac:dyDescent="0.3">
      <c r="A539">
        <v>1962</v>
      </c>
      <c r="B539">
        <v>7691910420</v>
      </c>
      <c r="C539">
        <v>2</v>
      </c>
      <c r="D539">
        <v>59400</v>
      </c>
      <c r="E539" s="38">
        <v>43533</v>
      </c>
      <c r="F539" s="38">
        <v>43578</v>
      </c>
      <c r="G539">
        <v>742161737</v>
      </c>
      <c r="H539" s="40">
        <v>-8711.2800000000007</v>
      </c>
      <c r="I539" s="40">
        <v>-8711.2800000000007</v>
      </c>
      <c r="J539" s="40">
        <v>-2255.08</v>
      </c>
      <c r="K539" s="40">
        <v>-2255.08</v>
      </c>
      <c r="L539" s="39">
        <v>315916421</v>
      </c>
      <c r="M539" s="38">
        <v>32124</v>
      </c>
      <c r="N539" t="s">
        <v>1427</v>
      </c>
      <c r="O539" t="s">
        <v>1428</v>
      </c>
      <c r="P539">
        <v>0</v>
      </c>
      <c r="Q539" t="s">
        <v>112</v>
      </c>
      <c r="R539" s="40">
        <v>-2505.64</v>
      </c>
      <c r="S539" s="38">
        <v>43570</v>
      </c>
      <c r="T539" t="s">
        <v>118</v>
      </c>
      <c r="U539">
        <v>1</v>
      </c>
      <c r="V539">
        <v>31</v>
      </c>
      <c r="W539">
        <v>909697</v>
      </c>
      <c r="X539" t="s">
        <v>1429</v>
      </c>
      <c r="Y539" t="s">
        <v>491</v>
      </c>
      <c r="Z539">
        <v>1</v>
      </c>
      <c r="AA539">
        <v>-1</v>
      </c>
      <c r="AB539">
        <v>-1</v>
      </c>
      <c r="AC539">
        <v>0</v>
      </c>
      <c r="AD539">
        <v>59400</v>
      </c>
      <c r="AE539">
        <v>0</v>
      </c>
      <c r="AF539">
        <v>0</v>
      </c>
      <c r="AG539">
        <v>0</v>
      </c>
      <c r="AH539">
        <v>0</v>
      </c>
      <c r="AI539">
        <v>0</v>
      </c>
      <c r="AJ539">
        <v>5202</v>
      </c>
      <c r="AK539">
        <v>83</v>
      </c>
      <c r="AL539" t="s">
        <v>266</v>
      </c>
      <c r="AM539" s="39">
        <v>3547809</v>
      </c>
      <c r="AN539" t="s">
        <v>223</v>
      </c>
      <c r="AO539">
        <v>0</v>
      </c>
      <c r="AP539">
        <v>1</v>
      </c>
      <c r="AQ539">
        <v>2</v>
      </c>
      <c r="AR539">
        <v>1</v>
      </c>
      <c r="AS539">
        <v>0</v>
      </c>
    </row>
    <row r="540" spans="1:45" x14ac:dyDescent="0.3">
      <c r="A540">
        <v>1963</v>
      </c>
      <c r="B540">
        <v>7691910420</v>
      </c>
      <c r="C540">
        <v>2</v>
      </c>
      <c r="D540" t="s">
        <v>128</v>
      </c>
      <c r="E540" s="38">
        <v>43533</v>
      </c>
      <c r="F540" s="38">
        <v>43579</v>
      </c>
      <c r="G540">
        <v>742161737</v>
      </c>
      <c r="H540">
        <v>0.01</v>
      </c>
      <c r="I540">
        <v>0.01</v>
      </c>
      <c r="J540">
        <v>0</v>
      </c>
      <c r="K540">
        <v>0</v>
      </c>
      <c r="L540" s="39">
        <v>315916421</v>
      </c>
      <c r="M540" s="38">
        <v>32124</v>
      </c>
      <c r="N540" t="s">
        <v>1427</v>
      </c>
      <c r="O540" t="s">
        <v>1428</v>
      </c>
      <c r="P540">
        <v>0</v>
      </c>
      <c r="Q540" t="s">
        <v>129</v>
      </c>
      <c r="R540">
        <v>0</v>
      </c>
      <c r="S540" s="38">
        <v>43570</v>
      </c>
      <c r="T540">
        <v>70</v>
      </c>
      <c r="U540">
        <v>1</v>
      </c>
      <c r="V540">
        <v>31</v>
      </c>
      <c r="W540">
        <v>909697</v>
      </c>
      <c r="X540" t="s">
        <v>1429</v>
      </c>
      <c r="Y540" t="s">
        <v>491</v>
      </c>
      <c r="Z540">
        <v>1</v>
      </c>
      <c r="AA540">
        <v>1</v>
      </c>
      <c r="AB540">
        <v>1</v>
      </c>
      <c r="AC540">
        <v>0</v>
      </c>
      <c r="AD540" t="s">
        <v>128</v>
      </c>
      <c r="AE540">
        <v>0</v>
      </c>
      <c r="AF540">
        <v>0</v>
      </c>
      <c r="AG540">
        <v>1</v>
      </c>
      <c r="AH540">
        <v>0</v>
      </c>
      <c r="AI540">
        <v>0</v>
      </c>
      <c r="AJ540">
        <v>5202</v>
      </c>
      <c r="AK540">
        <v>83</v>
      </c>
      <c r="AL540" t="s">
        <v>266</v>
      </c>
      <c r="AM540" s="39">
        <v>3547809</v>
      </c>
      <c r="AN540" t="s">
        <v>223</v>
      </c>
      <c r="AO540">
        <v>0</v>
      </c>
      <c r="AP540">
        <v>1</v>
      </c>
      <c r="AQ540">
        <v>2</v>
      </c>
      <c r="AR540">
        <v>1</v>
      </c>
      <c r="AS540">
        <v>0</v>
      </c>
    </row>
    <row r="541" spans="1:45" x14ac:dyDescent="0.3">
      <c r="A541">
        <v>1964</v>
      </c>
      <c r="B541">
        <v>7691910420</v>
      </c>
      <c r="C541">
        <v>2</v>
      </c>
      <c r="D541">
        <v>59400</v>
      </c>
      <c r="E541" s="38">
        <v>43533</v>
      </c>
      <c r="F541" s="38">
        <v>43630</v>
      </c>
      <c r="G541">
        <v>742161737</v>
      </c>
      <c r="H541">
        <v>0</v>
      </c>
      <c r="I541" s="40">
        <v>-4223.8</v>
      </c>
      <c r="J541" s="40">
        <v>-4223.8</v>
      </c>
      <c r="K541" s="40">
        <v>-4223.8</v>
      </c>
      <c r="L541" s="39">
        <v>315916421</v>
      </c>
      <c r="M541" s="38">
        <v>32124</v>
      </c>
      <c r="N541" t="s">
        <v>1427</v>
      </c>
      <c r="O541" t="s">
        <v>1428</v>
      </c>
      <c r="P541">
        <v>0</v>
      </c>
      <c r="Q541" t="s">
        <v>112</v>
      </c>
      <c r="R541">
        <v>0</v>
      </c>
      <c r="S541" s="38">
        <v>43570</v>
      </c>
      <c r="T541">
        <v>70</v>
      </c>
      <c r="U541">
        <v>1</v>
      </c>
      <c r="V541">
        <v>31</v>
      </c>
      <c r="W541">
        <v>909697</v>
      </c>
      <c r="X541" t="s">
        <v>1429</v>
      </c>
      <c r="Y541" t="s">
        <v>491</v>
      </c>
      <c r="Z541">
        <v>1</v>
      </c>
      <c r="AA541">
        <v>0</v>
      </c>
      <c r="AB541">
        <v>0</v>
      </c>
      <c r="AC541">
        <v>0</v>
      </c>
      <c r="AD541">
        <v>59400</v>
      </c>
      <c r="AE541">
        <v>0</v>
      </c>
      <c r="AF541">
        <v>0</v>
      </c>
      <c r="AG541">
        <v>0</v>
      </c>
      <c r="AH541">
        <v>0</v>
      </c>
      <c r="AI541">
        <v>0</v>
      </c>
      <c r="AJ541">
        <v>5202</v>
      </c>
      <c r="AK541">
        <v>83</v>
      </c>
      <c r="AL541" t="s">
        <v>266</v>
      </c>
      <c r="AM541" s="39">
        <v>3547809</v>
      </c>
      <c r="AN541" t="s">
        <v>223</v>
      </c>
      <c r="AO541">
        <v>0</v>
      </c>
      <c r="AP541">
        <v>1</v>
      </c>
      <c r="AQ541">
        <v>2</v>
      </c>
      <c r="AR541">
        <v>1</v>
      </c>
      <c r="AS541">
        <v>0</v>
      </c>
    </row>
    <row r="542" spans="1:45" x14ac:dyDescent="0.3">
      <c r="A542">
        <v>1965</v>
      </c>
      <c r="B542">
        <v>7691910420</v>
      </c>
      <c r="C542">
        <v>2</v>
      </c>
      <c r="D542">
        <v>59400</v>
      </c>
      <c r="E542" s="38">
        <v>43533</v>
      </c>
      <c r="F542" s="38">
        <v>43579</v>
      </c>
      <c r="G542">
        <v>742161737</v>
      </c>
      <c r="H542" s="40">
        <v>-10680</v>
      </c>
      <c r="I542" s="40">
        <v>-10680</v>
      </c>
      <c r="J542">
        <v>0</v>
      </c>
      <c r="K542">
        <v>0</v>
      </c>
      <c r="L542" s="39">
        <v>315916421</v>
      </c>
      <c r="M542" s="38">
        <v>32124</v>
      </c>
      <c r="N542" t="s">
        <v>1427</v>
      </c>
      <c r="O542" t="s">
        <v>1428</v>
      </c>
      <c r="P542">
        <v>0</v>
      </c>
      <c r="Q542" t="s">
        <v>112</v>
      </c>
      <c r="R542">
        <v>0</v>
      </c>
      <c r="S542" s="38">
        <v>43570</v>
      </c>
      <c r="T542">
        <v>5</v>
      </c>
      <c r="U542">
        <v>1</v>
      </c>
      <c r="V542">
        <v>31</v>
      </c>
      <c r="W542">
        <v>909697</v>
      </c>
      <c r="X542" t="s">
        <v>1429</v>
      </c>
      <c r="Y542" t="s">
        <v>491</v>
      </c>
      <c r="Z542">
        <v>1</v>
      </c>
      <c r="AA542">
        <v>-1</v>
      </c>
      <c r="AB542">
        <v>-1</v>
      </c>
      <c r="AC542">
        <v>0</v>
      </c>
      <c r="AD542">
        <v>59400</v>
      </c>
      <c r="AE542">
        <v>0</v>
      </c>
      <c r="AF542">
        <v>0</v>
      </c>
      <c r="AG542">
        <v>0</v>
      </c>
      <c r="AH542">
        <v>0</v>
      </c>
      <c r="AI542">
        <v>0</v>
      </c>
      <c r="AJ542">
        <v>5202</v>
      </c>
      <c r="AK542">
        <v>83</v>
      </c>
      <c r="AL542" t="s">
        <v>266</v>
      </c>
      <c r="AM542" s="39">
        <v>3547809</v>
      </c>
      <c r="AN542" t="s">
        <v>223</v>
      </c>
      <c r="AO542">
        <v>0</v>
      </c>
      <c r="AP542">
        <v>1</v>
      </c>
      <c r="AQ542">
        <v>2</v>
      </c>
      <c r="AR542">
        <v>1</v>
      </c>
      <c r="AS542">
        <v>0</v>
      </c>
    </row>
    <row r="543" spans="1:45" x14ac:dyDescent="0.3">
      <c r="A543">
        <v>367</v>
      </c>
      <c r="B543">
        <v>7692206900</v>
      </c>
      <c r="C543">
        <v>2</v>
      </c>
      <c r="D543">
        <v>12041</v>
      </c>
      <c r="E543" s="38">
        <v>43504</v>
      </c>
      <c r="F543" s="38">
        <v>43564</v>
      </c>
      <c r="G543">
        <v>311575051</v>
      </c>
      <c r="H543">
        <v>-337</v>
      </c>
      <c r="I543">
        <v>-337</v>
      </c>
      <c r="J543">
        <v>0</v>
      </c>
      <c r="K543">
        <v>0</v>
      </c>
      <c r="L543" s="39">
        <v>336826683</v>
      </c>
      <c r="M543" s="38">
        <v>31802</v>
      </c>
      <c r="N543" t="s">
        <v>481</v>
      </c>
      <c r="O543" t="s">
        <v>482</v>
      </c>
      <c r="P543">
        <v>0</v>
      </c>
      <c r="Q543" t="s">
        <v>112</v>
      </c>
      <c r="R543">
        <v>0</v>
      </c>
      <c r="S543" s="38">
        <v>43565</v>
      </c>
      <c r="T543" t="s">
        <v>483</v>
      </c>
      <c r="U543">
        <v>1</v>
      </c>
      <c r="V543">
        <v>32</v>
      </c>
      <c r="W543">
        <v>730045</v>
      </c>
      <c r="X543" t="s">
        <v>484</v>
      </c>
      <c r="Y543" t="s">
        <v>485</v>
      </c>
      <c r="Z543">
        <v>0</v>
      </c>
      <c r="AA543">
        <v>-1</v>
      </c>
      <c r="AB543">
        <v>-1</v>
      </c>
      <c r="AC543">
        <v>0</v>
      </c>
      <c r="AD543">
        <v>12041</v>
      </c>
      <c r="AE543">
        <v>1</v>
      </c>
      <c r="AF543">
        <v>0</v>
      </c>
      <c r="AG543">
        <v>0</v>
      </c>
      <c r="AH543">
        <v>0</v>
      </c>
      <c r="AI543">
        <v>0</v>
      </c>
      <c r="AJ543">
        <v>5362</v>
      </c>
      <c r="AK543">
        <v>7</v>
      </c>
      <c r="AL543" t="s">
        <v>231</v>
      </c>
      <c r="AM543" s="39">
        <v>1308790</v>
      </c>
      <c r="AN543" t="s">
        <v>117</v>
      </c>
      <c r="AO543">
        <v>1</v>
      </c>
      <c r="AP543">
        <v>1</v>
      </c>
      <c r="AQ543">
        <v>2</v>
      </c>
      <c r="AR543">
        <v>0</v>
      </c>
      <c r="AS543">
        <v>0</v>
      </c>
    </row>
    <row r="544" spans="1:45" x14ac:dyDescent="0.3">
      <c r="A544">
        <v>368</v>
      </c>
      <c r="B544">
        <v>7692206900</v>
      </c>
      <c r="C544">
        <v>2</v>
      </c>
      <c r="D544">
        <v>12041</v>
      </c>
      <c r="E544" s="38">
        <v>43504</v>
      </c>
      <c r="F544" s="38">
        <v>43564</v>
      </c>
      <c r="G544">
        <v>311575051</v>
      </c>
      <c r="H544">
        <v>337</v>
      </c>
      <c r="I544">
        <v>337</v>
      </c>
      <c r="J544">
        <v>0</v>
      </c>
      <c r="K544">
        <v>0</v>
      </c>
      <c r="L544" s="39">
        <v>336826683</v>
      </c>
      <c r="M544" s="38">
        <v>31802</v>
      </c>
      <c r="N544" t="s">
        <v>481</v>
      </c>
      <c r="O544" t="s">
        <v>482</v>
      </c>
      <c r="P544">
        <v>0</v>
      </c>
      <c r="Q544" t="s">
        <v>112</v>
      </c>
      <c r="R544">
        <v>0</v>
      </c>
      <c r="S544" s="38">
        <v>43565</v>
      </c>
      <c r="T544" t="s">
        <v>483</v>
      </c>
      <c r="U544">
        <v>1</v>
      </c>
      <c r="V544">
        <v>32</v>
      </c>
      <c r="W544">
        <v>730045</v>
      </c>
      <c r="X544" t="s">
        <v>484</v>
      </c>
      <c r="Y544" t="s">
        <v>485</v>
      </c>
      <c r="Z544">
        <v>0</v>
      </c>
      <c r="AA544">
        <v>1</v>
      </c>
      <c r="AB544">
        <v>1</v>
      </c>
      <c r="AC544">
        <v>0</v>
      </c>
      <c r="AD544">
        <v>12041</v>
      </c>
      <c r="AE544">
        <v>1</v>
      </c>
      <c r="AF544">
        <v>0</v>
      </c>
      <c r="AG544">
        <v>1</v>
      </c>
      <c r="AH544">
        <v>0</v>
      </c>
      <c r="AI544">
        <v>0</v>
      </c>
      <c r="AJ544">
        <v>5362</v>
      </c>
      <c r="AK544">
        <v>7</v>
      </c>
      <c r="AL544" t="s">
        <v>231</v>
      </c>
      <c r="AM544" s="39">
        <v>1308790</v>
      </c>
      <c r="AN544" t="s">
        <v>117</v>
      </c>
      <c r="AO544">
        <v>1</v>
      </c>
      <c r="AP544">
        <v>1</v>
      </c>
      <c r="AQ544">
        <v>2</v>
      </c>
      <c r="AR544">
        <v>0</v>
      </c>
      <c r="AS544">
        <v>0</v>
      </c>
    </row>
    <row r="545" spans="1:45" x14ac:dyDescent="0.3">
      <c r="A545">
        <v>1696</v>
      </c>
      <c r="B545">
        <v>7692433006</v>
      </c>
      <c r="C545">
        <v>2</v>
      </c>
      <c r="D545" t="s">
        <v>418</v>
      </c>
      <c r="E545" s="38">
        <v>43536</v>
      </c>
      <c r="F545" s="38">
        <v>43543</v>
      </c>
      <c r="G545">
        <v>742065549</v>
      </c>
      <c r="H545">
        <v>0.01</v>
      </c>
      <c r="I545">
        <v>0.01</v>
      </c>
      <c r="J545">
        <v>0</v>
      </c>
      <c r="K545">
        <v>0</v>
      </c>
      <c r="L545" s="39">
        <v>332868364</v>
      </c>
      <c r="M545" s="38">
        <v>35612</v>
      </c>
      <c r="N545" t="s">
        <v>729</v>
      </c>
      <c r="O545" t="s">
        <v>1308</v>
      </c>
      <c r="P545">
        <v>0</v>
      </c>
      <c r="Q545" t="s">
        <v>112</v>
      </c>
      <c r="R545">
        <v>0</v>
      </c>
      <c r="S545" s="38">
        <v>43565</v>
      </c>
      <c r="T545" t="s">
        <v>256</v>
      </c>
      <c r="U545">
        <v>1</v>
      </c>
      <c r="V545">
        <v>21</v>
      </c>
      <c r="W545">
        <v>702649</v>
      </c>
      <c r="X545" t="s">
        <v>133</v>
      </c>
      <c r="Y545" t="s">
        <v>144</v>
      </c>
      <c r="Z545">
        <v>0</v>
      </c>
      <c r="AA545">
        <v>1</v>
      </c>
      <c r="AB545">
        <v>1</v>
      </c>
      <c r="AC545">
        <v>0</v>
      </c>
      <c r="AD545" t="s">
        <v>418</v>
      </c>
      <c r="AE545">
        <v>0</v>
      </c>
      <c r="AF545">
        <v>0</v>
      </c>
      <c r="AG545">
        <v>1</v>
      </c>
      <c r="AH545">
        <v>0</v>
      </c>
      <c r="AI545">
        <v>0</v>
      </c>
      <c r="AJ545">
        <v>302</v>
      </c>
      <c r="AK545">
        <v>7</v>
      </c>
      <c r="AL545" t="s">
        <v>116</v>
      </c>
      <c r="AM545" s="39">
        <v>5941810</v>
      </c>
      <c r="AN545" t="s">
        <v>117</v>
      </c>
      <c r="AO545">
        <v>0</v>
      </c>
      <c r="AP545">
        <v>1</v>
      </c>
      <c r="AQ545">
        <v>2</v>
      </c>
      <c r="AR545">
        <v>0</v>
      </c>
      <c r="AS545">
        <v>1</v>
      </c>
    </row>
    <row r="546" spans="1:45" x14ac:dyDescent="0.3">
      <c r="A546">
        <v>71</v>
      </c>
      <c r="B546">
        <v>7693027879</v>
      </c>
      <c r="C546">
        <v>2</v>
      </c>
      <c r="D546">
        <v>59510</v>
      </c>
      <c r="E546" s="38">
        <v>43539</v>
      </c>
      <c r="F546" s="38">
        <v>43620</v>
      </c>
      <c r="G546">
        <v>271789460</v>
      </c>
      <c r="H546" s="40">
        <v>-1785</v>
      </c>
      <c r="I546" s="40">
        <v>-1785</v>
      </c>
      <c r="J546" s="40">
        <v>-1785</v>
      </c>
      <c r="K546" s="40">
        <v>-1785</v>
      </c>
      <c r="L546" s="39">
        <v>236384789</v>
      </c>
      <c r="M546" s="38">
        <v>31225</v>
      </c>
      <c r="N546" t="s">
        <v>213</v>
      </c>
      <c r="O546" t="s">
        <v>214</v>
      </c>
      <c r="P546">
        <v>0</v>
      </c>
      <c r="Q546" t="s">
        <v>112</v>
      </c>
      <c r="R546" s="40">
        <v>-1785</v>
      </c>
      <c r="S546" s="38">
        <v>43566</v>
      </c>
      <c r="T546" t="s">
        <v>132</v>
      </c>
      <c r="U546">
        <v>1</v>
      </c>
      <c r="V546">
        <v>33</v>
      </c>
      <c r="W546">
        <v>700565</v>
      </c>
      <c r="X546" t="s">
        <v>215</v>
      </c>
      <c r="Y546" t="s">
        <v>216</v>
      </c>
      <c r="Z546">
        <v>0</v>
      </c>
      <c r="AA546">
        <v>-1</v>
      </c>
      <c r="AB546">
        <v>-1</v>
      </c>
      <c r="AC546">
        <v>0</v>
      </c>
      <c r="AD546">
        <v>59510</v>
      </c>
      <c r="AE546">
        <v>0</v>
      </c>
      <c r="AF546">
        <v>0</v>
      </c>
      <c r="AG546">
        <v>0</v>
      </c>
      <c r="AH546">
        <v>0</v>
      </c>
      <c r="AI546">
        <v>0</v>
      </c>
      <c r="AJ546">
        <v>5362</v>
      </c>
      <c r="AK546">
        <v>7</v>
      </c>
      <c r="AL546" t="s">
        <v>116</v>
      </c>
      <c r="AM546" s="39">
        <v>6433867</v>
      </c>
      <c r="AN546" t="s">
        <v>117</v>
      </c>
      <c r="AO546">
        <v>0</v>
      </c>
      <c r="AP546">
        <v>1</v>
      </c>
      <c r="AQ546">
        <v>1</v>
      </c>
      <c r="AR546">
        <v>0</v>
      </c>
      <c r="AS546">
        <v>0</v>
      </c>
    </row>
    <row r="547" spans="1:45" x14ac:dyDescent="0.3">
      <c r="A547">
        <v>72</v>
      </c>
      <c r="B547">
        <v>7693027879</v>
      </c>
      <c r="C547">
        <v>1</v>
      </c>
      <c r="E547" s="38">
        <v>43539</v>
      </c>
      <c r="F547" s="38">
        <v>43620</v>
      </c>
      <c r="G547">
        <v>271789460</v>
      </c>
      <c r="H547" s="40">
        <v>1785</v>
      </c>
      <c r="I547" s="40">
        <v>1785</v>
      </c>
      <c r="J547" s="40">
        <v>1785</v>
      </c>
      <c r="K547" s="40">
        <v>1785</v>
      </c>
      <c r="L547" s="39">
        <v>236384789</v>
      </c>
      <c r="M547" s="38">
        <v>31225</v>
      </c>
      <c r="N547" t="s">
        <v>213</v>
      </c>
      <c r="O547" t="s">
        <v>214</v>
      </c>
      <c r="P547">
        <v>240</v>
      </c>
      <c r="Q547" t="s">
        <v>112</v>
      </c>
      <c r="R547" s="40">
        <v>1785</v>
      </c>
      <c r="S547" s="38">
        <v>43566</v>
      </c>
      <c r="T547">
        <v>70</v>
      </c>
      <c r="U547">
        <v>1</v>
      </c>
      <c r="V547">
        <v>33</v>
      </c>
      <c r="W547">
        <v>700565</v>
      </c>
      <c r="X547" t="s">
        <v>215</v>
      </c>
      <c r="Y547" t="s">
        <v>216</v>
      </c>
      <c r="Z547">
        <v>0</v>
      </c>
      <c r="AA547">
        <v>1</v>
      </c>
      <c r="AB547">
        <v>1</v>
      </c>
      <c r="AC547">
        <v>0</v>
      </c>
      <c r="AD547">
        <v>240</v>
      </c>
      <c r="AE547">
        <v>0</v>
      </c>
      <c r="AF547">
        <v>0</v>
      </c>
      <c r="AG547">
        <v>0</v>
      </c>
      <c r="AH547">
        <v>1</v>
      </c>
      <c r="AI547">
        <v>0</v>
      </c>
      <c r="AJ547">
        <v>5362</v>
      </c>
      <c r="AK547">
        <v>7</v>
      </c>
      <c r="AL547" t="s">
        <v>116</v>
      </c>
      <c r="AM547" s="39">
        <v>6433867</v>
      </c>
      <c r="AN547" t="s">
        <v>117</v>
      </c>
      <c r="AO547">
        <v>0</v>
      </c>
      <c r="AP547">
        <v>1</v>
      </c>
      <c r="AQ547">
        <v>1</v>
      </c>
      <c r="AR547">
        <v>0</v>
      </c>
      <c r="AS547">
        <v>0</v>
      </c>
    </row>
    <row r="548" spans="1:45" x14ac:dyDescent="0.3">
      <c r="A548">
        <v>73</v>
      </c>
      <c r="B548">
        <v>7693027879</v>
      </c>
      <c r="C548">
        <v>2</v>
      </c>
      <c r="D548">
        <v>59510</v>
      </c>
      <c r="E548" s="38">
        <v>43539</v>
      </c>
      <c r="F548" s="38">
        <v>43620</v>
      </c>
      <c r="G548">
        <v>271789460</v>
      </c>
      <c r="H548" s="40">
        <v>-4050</v>
      </c>
      <c r="I548" s="40">
        <v>-4050</v>
      </c>
      <c r="J548" s="40">
        <v>-1785</v>
      </c>
      <c r="K548" s="40">
        <v>-1785</v>
      </c>
      <c r="L548" s="39">
        <v>236384789</v>
      </c>
      <c r="M548" s="38">
        <v>31225</v>
      </c>
      <c r="N548" t="s">
        <v>213</v>
      </c>
      <c r="O548" t="s">
        <v>214</v>
      </c>
      <c r="P548">
        <v>0</v>
      </c>
      <c r="Q548" t="s">
        <v>112</v>
      </c>
      <c r="R548" s="40">
        <v>-4050</v>
      </c>
      <c r="S548" s="38">
        <v>43566</v>
      </c>
      <c r="T548" t="s">
        <v>217</v>
      </c>
      <c r="U548">
        <v>0</v>
      </c>
      <c r="V548">
        <v>33</v>
      </c>
      <c r="W548">
        <v>700565</v>
      </c>
      <c r="X548" t="s">
        <v>215</v>
      </c>
      <c r="Y548" t="s">
        <v>216</v>
      </c>
      <c r="Z548">
        <v>0</v>
      </c>
      <c r="AA548">
        <v>-1</v>
      </c>
      <c r="AB548">
        <v>-1</v>
      </c>
      <c r="AC548">
        <v>0</v>
      </c>
      <c r="AD548">
        <v>59510</v>
      </c>
      <c r="AE548">
        <v>0</v>
      </c>
      <c r="AF548">
        <v>0</v>
      </c>
      <c r="AG548">
        <v>0</v>
      </c>
      <c r="AH548">
        <v>0</v>
      </c>
      <c r="AI548">
        <v>0</v>
      </c>
      <c r="AJ548">
        <v>5362</v>
      </c>
      <c r="AK548">
        <v>7</v>
      </c>
      <c r="AL548" t="s">
        <v>116</v>
      </c>
      <c r="AM548" s="39">
        <v>6433867</v>
      </c>
      <c r="AN548" t="s">
        <v>117</v>
      </c>
      <c r="AO548">
        <v>0</v>
      </c>
      <c r="AP548">
        <v>1</v>
      </c>
      <c r="AQ548">
        <v>1</v>
      </c>
      <c r="AR548">
        <v>0</v>
      </c>
      <c r="AS548">
        <v>0</v>
      </c>
    </row>
    <row r="549" spans="1:45" x14ac:dyDescent="0.3">
      <c r="A549">
        <v>1966</v>
      </c>
      <c r="B549">
        <v>7693027959</v>
      </c>
      <c r="C549">
        <v>2</v>
      </c>
      <c r="D549">
        <v>59400</v>
      </c>
      <c r="E549" s="38">
        <v>43538</v>
      </c>
      <c r="F549" s="38">
        <v>43641</v>
      </c>
      <c r="G549">
        <v>271789460</v>
      </c>
      <c r="H549" s="40">
        <v>-2658.2</v>
      </c>
      <c r="I549" s="40">
        <v>-2658.2</v>
      </c>
      <c r="J549" s="40">
        <v>-1262.29</v>
      </c>
      <c r="K549" s="40">
        <v>-1262.29</v>
      </c>
      <c r="L549" s="39">
        <v>330536601</v>
      </c>
      <c r="M549" s="38">
        <v>31178</v>
      </c>
      <c r="N549" t="s">
        <v>1430</v>
      </c>
      <c r="O549" t="s">
        <v>622</v>
      </c>
      <c r="P549">
        <v>0</v>
      </c>
      <c r="Q549" t="s">
        <v>231</v>
      </c>
      <c r="R549" s="40">
        <v>-1262.29</v>
      </c>
      <c r="S549" s="38">
        <v>43557</v>
      </c>
      <c r="T549" t="s">
        <v>118</v>
      </c>
      <c r="U549">
        <v>1</v>
      </c>
      <c r="V549">
        <v>33</v>
      </c>
      <c r="W549" t="s">
        <v>1431</v>
      </c>
      <c r="X549" t="s">
        <v>235</v>
      </c>
      <c r="Y549" t="s">
        <v>124</v>
      </c>
      <c r="Z549">
        <v>1</v>
      </c>
      <c r="AA549">
        <v>-1</v>
      </c>
      <c r="AB549">
        <v>-1</v>
      </c>
      <c r="AC549">
        <v>0</v>
      </c>
      <c r="AD549">
        <v>59400</v>
      </c>
      <c r="AE549">
        <v>0</v>
      </c>
      <c r="AF549">
        <v>0</v>
      </c>
      <c r="AG549">
        <v>0</v>
      </c>
      <c r="AH549">
        <v>0</v>
      </c>
      <c r="AI549">
        <v>0</v>
      </c>
      <c r="AJ549">
        <v>5362</v>
      </c>
      <c r="AK549">
        <v>7</v>
      </c>
      <c r="AL549" t="s">
        <v>116</v>
      </c>
      <c r="AM549" s="39">
        <v>2827778</v>
      </c>
      <c r="AN549" t="s">
        <v>117</v>
      </c>
      <c r="AO549">
        <v>0</v>
      </c>
      <c r="AP549">
        <v>1</v>
      </c>
      <c r="AQ549">
        <v>2</v>
      </c>
      <c r="AR549">
        <v>1</v>
      </c>
      <c r="AS549">
        <v>0</v>
      </c>
    </row>
    <row r="550" spans="1:45" x14ac:dyDescent="0.3">
      <c r="A550">
        <v>1967</v>
      </c>
      <c r="B550">
        <v>7693027959</v>
      </c>
      <c r="C550">
        <v>2</v>
      </c>
      <c r="D550">
        <v>59400</v>
      </c>
      <c r="E550" s="38">
        <v>43538</v>
      </c>
      <c r="F550" s="38">
        <v>43641</v>
      </c>
      <c r="G550">
        <v>271789460</v>
      </c>
      <c r="H550">
        <v>-991.8</v>
      </c>
      <c r="I550">
        <v>-991.8</v>
      </c>
      <c r="J550">
        <v>-991.8</v>
      </c>
      <c r="K550">
        <v>-991.8</v>
      </c>
      <c r="L550" s="39">
        <v>330536601</v>
      </c>
      <c r="M550" s="38">
        <v>31178</v>
      </c>
      <c r="N550" t="s">
        <v>1430</v>
      </c>
      <c r="O550" t="s">
        <v>622</v>
      </c>
      <c r="P550">
        <v>0</v>
      </c>
      <c r="Q550" t="s">
        <v>231</v>
      </c>
      <c r="R550">
        <v>-991.8</v>
      </c>
      <c r="S550" s="38">
        <v>43557</v>
      </c>
      <c r="T550" t="s">
        <v>118</v>
      </c>
      <c r="U550">
        <v>1</v>
      </c>
      <c r="V550">
        <v>33</v>
      </c>
      <c r="W550" t="s">
        <v>1431</v>
      </c>
      <c r="X550" t="s">
        <v>235</v>
      </c>
      <c r="Y550" t="s">
        <v>124</v>
      </c>
      <c r="Z550">
        <v>1</v>
      </c>
      <c r="AA550">
        <v>-1</v>
      </c>
      <c r="AB550">
        <v>-1</v>
      </c>
      <c r="AC550">
        <v>0</v>
      </c>
      <c r="AD550">
        <v>59400</v>
      </c>
      <c r="AE550">
        <v>0</v>
      </c>
      <c r="AF550">
        <v>0</v>
      </c>
      <c r="AG550">
        <v>0</v>
      </c>
      <c r="AH550">
        <v>0</v>
      </c>
      <c r="AI550">
        <v>0</v>
      </c>
      <c r="AJ550">
        <v>5362</v>
      </c>
      <c r="AK550">
        <v>7</v>
      </c>
      <c r="AL550" t="s">
        <v>116</v>
      </c>
      <c r="AM550" s="39">
        <v>2827778</v>
      </c>
      <c r="AN550" t="s">
        <v>117</v>
      </c>
      <c r="AO550">
        <v>0</v>
      </c>
      <c r="AP550">
        <v>1</v>
      </c>
      <c r="AQ550">
        <v>2</v>
      </c>
      <c r="AR550">
        <v>1</v>
      </c>
      <c r="AS550">
        <v>0</v>
      </c>
    </row>
    <row r="551" spans="1:45" x14ac:dyDescent="0.3">
      <c r="A551">
        <v>1968</v>
      </c>
      <c r="B551">
        <v>7693027959</v>
      </c>
      <c r="C551">
        <v>2</v>
      </c>
      <c r="D551">
        <v>59400</v>
      </c>
      <c r="E551" s="38">
        <v>43538</v>
      </c>
      <c r="F551" s="38">
        <v>43641</v>
      </c>
      <c r="G551">
        <v>271789460</v>
      </c>
      <c r="H551" s="40">
        <v>2254.09</v>
      </c>
      <c r="I551" s="40">
        <v>2254.09</v>
      </c>
      <c r="J551" s="40">
        <v>2254.09</v>
      </c>
      <c r="K551" s="40">
        <v>2254.09</v>
      </c>
      <c r="L551" s="39">
        <v>330536601</v>
      </c>
      <c r="M551" s="38">
        <v>31178</v>
      </c>
      <c r="N551" t="s">
        <v>1430</v>
      </c>
      <c r="O551" t="s">
        <v>622</v>
      </c>
      <c r="P551">
        <v>0</v>
      </c>
      <c r="Q551" t="s">
        <v>231</v>
      </c>
      <c r="R551" s="40">
        <v>2254.09</v>
      </c>
      <c r="S551" s="38">
        <v>43557</v>
      </c>
      <c r="T551">
        <v>70</v>
      </c>
      <c r="U551">
        <v>1</v>
      </c>
      <c r="V551">
        <v>33</v>
      </c>
      <c r="W551" t="s">
        <v>1431</v>
      </c>
      <c r="X551" t="s">
        <v>235</v>
      </c>
      <c r="Y551" t="s">
        <v>124</v>
      </c>
      <c r="Z551">
        <v>1</v>
      </c>
      <c r="AA551">
        <v>1</v>
      </c>
      <c r="AB551">
        <v>1</v>
      </c>
      <c r="AC551">
        <v>0</v>
      </c>
      <c r="AD551">
        <v>59400</v>
      </c>
      <c r="AE551">
        <v>0</v>
      </c>
      <c r="AF551">
        <v>0</v>
      </c>
      <c r="AG551">
        <v>0</v>
      </c>
      <c r="AH551">
        <v>1</v>
      </c>
      <c r="AI551">
        <v>0</v>
      </c>
      <c r="AJ551">
        <v>5362</v>
      </c>
      <c r="AK551">
        <v>7</v>
      </c>
      <c r="AL551" t="s">
        <v>116</v>
      </c>
      <c r="AM551" s="39">
        <v>2827778</v>
      </c>
      <c r="AN551" t="s">
        <v>117</v>
      </c>
      <c r="AO551">
        <v>0</v>
      </c>
      <c r="AP551">
        <v>1</v>
      </c>
      <c r="AQ551">
        <v>2</v>
      </c>
      <c r="AR551">
        <v>1</v>
      </c>
      <c r="AS551">
        <v>0</v>
      </c>
    </row>
    <row r="552" spans="1:45" x14ac:dyDescent="0.3">
      <c r="A552">
        <v>674</v>
      </c>
      <c r="B552">
        <v>7693035166</v>
      </c>
      <c r="C552">
        <v>2</v>
      </c>
      <c r="D552">
        <v>59400</v>
      </c>
      <c r="E552" s="38">
        <v>43521</v>
      </c>
      <c r="F552" s="38">
        <v>43565</v>
      </c>
      <c r="G552">
        <v>611744250</v>
      </c>
      <c r="H552" s="40">
        <v>-5412.26</v>
      </c>
      <c r="I552" s="40">
        <v>-5412.26</v>
      </c>
      <c r="J552">
        <v>0</v>
      </c>
      <c r="K552">
        <v>0</v>
      </c>
      <c r="L552" s="39">
        <v>303176798</v>
      </c>
      <c r="M552" s="38">
        <v>34256</v>
      </c>
      <c r="N552" t="s">
        <v>272</v>
      </c>
      <c r="O552" t="s">
        <v>687</v>
      </c>
      <c r="P552">
        <v>0</v>
      </c>
      <c r="Q552" t="s">
        <v>112</v>
      </c>
      <c r="R552" s="40">
        <v>-1387.39</v>
      </c>
      <c r="S552" s="38">
        <v>43557</v>
      </c>
      <c r="T552" t="s">
        <v>179</v>
      </c>
      <c r="U552">
        <v>1</v>
      </c>
      <c r="V552">
        <v>25</v>
      </c>
      <c r="W552">
        <v>753983</v>
      </c>
      <c r="X552" t="s">
        <v>235</v>
      </c>
      <c r="Y552" t="s">
        <v>499</v>
      </c>
      <c r="Z552">
        <v>1</v>
      </c>
      <c r="AA552">
        <v>-1</v>
      </c>
      <c r="AB552">
        <v>-1</v>
      </c>
      <c r="AC552">
        <v>0</v>
      </c>
      <c r="AD552">
        <v>59400</v>
      </c>
      <c r="AE552">
        <v>0</v>
      </c>
      <c r="AF552">
        <v>0</v>
      </c>
      <c r="AG552">
        <v>0</v>
      </c>
      <c r="AH552">
        <v>0</v>
      </c>
      <c r="AI552">
        <v>0</v>
      </c>
      <c r="AJ552">
        <v>5362</v>
      </c>
      <c r="AK552">
        <v>7</v>
      </c>
      <c r="AL552" t="s">
        <v>116</v>
      </c>
      <c r="AM552" s="39">
        <v>890026</v>
      </c>
      <c r="AN552" t="s">
        <v>117</v>
      </c>
      <c r="AO552">
        <v>0</v>
      </c>
      <c r="AP552">
        <v>1</v>
      </c>
      <c r="AQ552">
        <v>1</v>
      </c>
      <c r="AR552">
        <v>1</v>
      </c>
      <c r="AS552">
        <v>0</v>
      </c>
    </row>
    <row r="553" spans="1:45" x14ac:dyDescent="0.3">
      <c r="A553">
        <v>675</v>
      </c>
      <c r="B553">
        <v>7693035166</v>
      </c>
      <c r="C553">
        <v>1</v>
      </c>
      <c r="E553" s="38">
        <v>43521</v>
      </c>
      <c r="F553" s="38">
        <v>43565</v>
      </c>
      <c r="G553">
        <v>611744250</v>
      </c>
      <c r="H553" s="40">
        <v>-1090.0899999999999</v>
      </c>
      <c r="I553" s="40">
        <v>-1090.0899999999999</v>
      </c>
      <c r="J553" s="40">
        <v>-1090.0899999999999</v>
      </c>
      <c r="K553" s="40">
        <v>-1090.0899999999999</v>
      </c>
      <c r="L553" s="39">
        <v>303176798</v>
      </c>
      <c r="M553" s="38">
        <v>34256</v>
      </c>
      <c r="N553" t="s">
        <v>272</v>
      </c>
      <c r="O553" t="s">
        <v>687</v>
      </c>
      <c r="P553">
        <v>240</v>
      </c>
      <c r="Q553" t="s">
        <v>112</v>
      </c>
      <c r="R553" s="40">
        <v>-1090.0899999999999</v>
      </c>
      <c r="S553" s="38">
        <v>43557</v>
      </c>
      <c r="T553" t="s">
        <v>179</v>
      </c>
      <c r="U553">
        <v>1</v>
      </c>
      <c r="V553">
        <v>25</v>
      </c>
      <c r="W553">
        <v>753983</v>
      </c>
      <c r="X553" t="s">
        <v>235</v>
      </c>
      <c r="Y553" t="s">
        <v>499</v>
      </c>
      <c r="Z553">
        <v>1</v>
      </c>
      <c r="AA553">
        <v>-1</v>
      </c>
      <c r="AB553">
        <v>-1</v>
      </c>
      <c r="AC553">
        <v>0</v>
      </c>
      <c r="AD553">
        <v>240</v>
      </c>
      <c r="AE553">
        <v>0</v>
      </c>
      <c r="AF553">
        <v>0</v>
      </c>
      <c r="AG553">
        <v>0</v>
      </c>
      <c r="AH553">
        <v>0</v>
      </c>
      <c r="AI553">
        <v>0</v>
      </c>
      <c r="AJ553">
        <v>5362</v>
      </c>
      <c r="AK553">
        <v>7</v>
      </c>
      <c r="AL553" t="s">
        <v>116</v>
      </c>
      <c r="AM553" s="39">
        <v>890026</v>
      </c>
      <c r="AN553" t="s">
        <v>117</v>
      </c>
      <c r="AO553">
        <v>0</v>
      </c>
      <c r="AP553">
        <v>1</v>
      </c>
      <c r="AQ553">
        <v>1</v>
      </c>
      <c r="AR553">
        <v>1</v>
      </c>
      <c r="AS553">
        <v>0</v>
      </c>
    </row>
    <row r="554" spans="1:45" x14ac:dyDescent="0.3">
      <c r="A554">
        <v>676</v>
      </c>
      <c r="B554">
        <v>7693035166</v>
      </c>
      <c r="C554">
        <v>2</v>
      </c>
      <c r="D554">
        <v>59400</v>
      </c>
      <c r="E554" s="38">
        <v>43521</v>
      </c>
      <c r="F554" s="38">
        <v>43565</v>
      </c>
      <c r="G554">
        <v>611744250</v>
      </c>
      <c r="H554" s="40">
        <v>-1090.0899999999999</v>
      </c>
      <c r="I554" s="40">
        <v>-1090.0899999999999</v>
      </c>
      <c r="J554" s="40">
        <v>-1090.0899999999999</v>
      </c>
      <c r="K554" s="40">
        <v>-1090.0899999999999</v>
      </c>
      <c r="L554" s="39">
        <v>303176798</v>
      </c>
      <c r="M554" s="38">
        <v>34256</v>
      </c>
      <c r="N554" t="s">
        <v>272</v>
      </c>
      <c r="O554" t="s">
        <v>687</v>
      </c>
      <c r="P554">
        <v>0</v>
      </c>
      <c r="Q554" t="s">
        <v>112</v>
      </c>
      <c r="R554" s="40">
        <v>-1090.0899999999999</v>
      </c>
      <c r="S554" s="38">
        <v>43557</v>
      </c>
      <c r="T554" t="s">
        <v>179</v>
      </c>
      <c r="U554">
        <v>1</v>
      </c>
      <c r="V554">
        <v>25</v>
      </c>
      <c r="W554">
        <v>753983</v>
      </c>
      <c r="X554" t="s">
        <v>235</v>
      </c>
      <c r="Y554" t="s">
        <v>499</v>
      </c>
      <c r="Z554">
        <v>1</v>
      </c>
      <c r="AA554">
        <v>-1</v>
      </c>
      <c r="AB554">
        <v>-1</v>
      </c>
      <c r="AC554">
        <v>0</v>
      </c>
      <c r="AD554">
        <v>59400</v>
      </c>
      <c r="AE554">
        <v>0</v>
      </c>
      <c r="AF554">
        <v>0</v>
      </c>
      <c r="AG554">
        <v>0</v>
      </c>
      <c r="AH554">
        <v>0</v>
      </c>
      <c r="AI554">
        <v>0</v>
      </c>
      <c r="AJ554">
        <v>5362</v>
      </c>
      <c r="AK554">
        <v>7</v>
      </c>
      <c r="AL554" t="s">
        <v>116</v>
      </c>
      <c r="AM554" s="39">
        <v>890026</v>
      </c>
      <c r="AN554" t="s">
        <v>117</v>
      </c>
      <c r="AO554">
        <v>0</v>
      </c>
      <c r="AP554">
        <v>1</v>
      </c>
      <c r="AQ554">
        <v>1</v>
      </c>
      <c r="AR554">
        <v>1</v>
      </c>
      <c r="AS554">
        <v>0</v>
      </c>
    </row>
    <row r="555" spans="1:45" x14ac:dyDescent="0.3">
      <c r="A555">
        <v>677</v>
      </c>
      <c r="B555">
        <v>7693035166</v>
      </c>
      <c r="C555">
        <v>1</v>
      </c>
      <c r="E555" s="38">
        <v>43521</v>
      </c>
      <c r="F555" s="38">
        <v>43565</v>
      </c>
      <c r="G555">
        <v>611744250</v>
      </c>
      <c r="H555" s="40">
        <v>1090.0899999999999</v>
      </c>
      <c r="I555" s="40">
        <v>1090.0899999999999</v>
      </c>
      <c r="J555" s="40">
        <v>1090.0899999999999</v>
      </c>
      <c r="K555" s="40">
        <v>1090.0899999999999</v>
      </c>
      <c r="L555" s="39">
        <v>303176798</v>
      </c>
      <c r="M555" s="38">
        <v>34256</v>
      </c>
      <c r="N555" t="s">
        <v>272</v>
      </c>
      <c r="O555" t="s">
        <v>687</v>
      </c>
      <c r="P555">
        <v>240</v>
      </c>
      <c r="Q555" t="s">
        <v>112</v>
      </c>
      <c r="R555" s="40">
        <v>1090.0899999999999</v>
      </c>
      <c r="S555" s="38">
        <v>43557</v>
      </c>
      <c r="T555">
        <v>70</v>
      </c>
      <c r="U555">
        <v>1</v>
      </c>
      <c r="V555">
        <v>25</v>
      </c>
      <c r="W555">
        <v>753983</v>
      </c>
      <c r="X555" t="s">
        <v>235</v>
      </c>
      <c r="Y555" t="s">
        <v>499</v>
      </c>
      <c r="Z555">
        <v>1</v>
      </c>
      <c r="AA555">
        <v>1</v>
      </c>
      <c r="AB555">
        <v>1</v>
      </c>
      <c r="AC555">
        <v>0</v>
      </c>
      <c r="AD555">
        <v>240</v>
      </c>
      <c r="AE555">
        <v>0</v>
      </c>
      <c r="AF555">
        <v>0</v>
      </c>
      <c r="AG555">
        <v>0</v>
      </c>
      <c r="AH555">
        <v>1</v>
      </c>
      <c r="AI555">
        <v>0</v>
      </c>
      <c r="AJ555">
        <v>5362</v>
      </c>
      <c r="AK555">
        <v>7</v>
      </c>
      <c r="AL555" t="s">
        <v>116</v>
      </c>
      <c r="AM555" s="39">
        <v>890026</v>
      </c>
      <c r="AN555" t="s">
        <v>117</v>
      </c>
      <c r="AO555">
        <v>0</v>
      </c>
      <c r="AP555">
        <v>1</v>
      </c>
      <c r="AQ555">
        <v>1</v>
      </c>
      <c r="AR555">
        <v>1</v>
      </c>
      <c r="AS555">
        <v>0</v>
      </c>
    </row>
    <row r="556" spans="1:45" x14ac:dyDescent="0.3">
      <c r="A556">
        <v>958</v>
      </c>
      <c r="B556">
        <v>7693220689</v>
      </c>
      <c r="C556">
        <v>2</v>
      </c>
      <c r="D556" t="s">
        <v>418</v>
      </c>
      <c r="E556" s="38">
        <v>43537</v>
      </c>
      <c r="F556" s="38">
        <v>43544</v>
      </c>
      <c r="G556">
        <v>743090479</v>
      </c>
      <c r="H556">
        <v>0.01</v>
      </c>
      <c r="I556">
        <v>0.01</v>
      </c>
      <c r="J556">
        <v>0</v>
      </c>
      <c r="K556">
        <v>0</v>
      </c>
      <c r="L556" s="39">
        <v>298548347</v>
      </c>
      <c r="M556" s="38">
        <v>33785</v>
      </c>
      <c r="N556" t="s">
        <v>877</v>
      </c>
      <c r="O556" t="s">
        <v>878</v>
      </c>
      <c r="P556">
        <v>0</v>
      </c>
      <c r="Q556" t="s">
        <v>112</v>
      </c>
      <c r="R556">
        <v>0</v>
      </c>
      <c r="S556" s="38">
        <v>43565</v>
      </c>
      <c r="T556" t="s">
        <v>256</v>
      </c>
      <c r="U556">
        <v>1</v>
      </c>
      <c r="V556">
        <v>26</v>
      </c>
      <c r="W556">
        <v>714735</v>
      </c>
      <c r="X556" t="s">
        <v>148</v>
      </c>
      <c r="Y556" t="s">
        <v>144</v>
      </c>
      <c r="Z556">
        <v>0</v>
      </c>
      <c r="AA556">
        <v>1</v>
      </c>
      <c r="AB556">
        <v>1</v>
      </c>
      <c r="AC556">
        <v>0</v>
      </c>
      <c r="AD556" t="s">
        <v>418</v>
      </c>
      <c r="AE556">
        <v>0</v>
      </c>
      <c r="AF556">
        <v>0</v>
      </c>
      <c r="AG556">
        <v>1</v>
      </c>
      <c r="AH556">
        <v>0</v>
      </c>
      <c r="AI556">
        <v>0</v>
      </c>
      <c r="AJ556">
        <v>5362</v>
      </c>
      <c r="AK556">
        <v>7</v>
      </c>
      <c r="AL556" t="s">
        <v>116</v>
      </c>
      <c r="AM556" s="39">
        <v>3323174</v>
      </c>
      <c r="AN556" t="s">
        <v>117</v>
      </c>
      <c r="AO556">
        <v>0</v>
      </c>
      <c r="AP556">
        <v>1</v>
      </c>
      <c r="AQ556">
        <v>2</v>
      </c>
      <c r="AR556">
        <v>0</v>
      </c>
      <c r="AS556">
        <v>0</v>
      </c>
    </row>
    <row r="557" spans="1:45" x14ac:dyDescent="0.3">
      <c r="A557">
        <v>2507</v>
      </c>
      <c r="B557">
        <v>7693525534</v>
      </c>
      <c r="C557">
        <v>2</v>
      </c>
      <c r="D557">
        <v>59525</v>
      </c>
      <c r="E557" s="38">
        <v>43531</v>
      </c>
      <c r="F557" s="38">
        <v>43585</v>
      </c>
      <c r="G557">
        <v>131740130</v>
      </c>
      <c r="H557">
        <v>441.23</v>
      </c>
      <c r="I557">
        <v>441.23</v>
      </c>
      <c r="J557">
        <v>441.23</v>
      </c>
      <c r="K557">
        <v>441.23</v>
      </c>
      <c r="L557" s="39">
        <v>269787694</v>
      </c>
      <c r="M557" s="38">
        <v>31916</v>
      </c>
      <c r="N557" t="s">
        <v>539</v>
      </c>
      <c r="O557" t="s">
        <v>1649</v>
      </c>
      <c r="P557">
        <v>0</v>
      </c>
      <c r="Q557" t="s">
        <v>112</v>
      </c>
      <c r="R557">
        <v>441.23</v>
      </c>
      <c r="S557" s="38">
        <v>43545</v>
      </c>
      <c r="T557" t="s">
        <v>118</v>
      </c>
      <c r="U557">
        <v>1</v>
      </c>
      <c r="V557">
        <v>31</v>
      </c>
      <c r="W557">
        <v>30500</v>
      </c>
      <c r="X557" t="s">
        <v>221</v>
      </c>
      <c r="Y557" t="s">
        <v>1650</v>
      </c>
      <c r="Z557">
        <v>0</v>
      </c>
      <c r="AA557">
        <v>1</v>
      </c>
      <c r="AB557">
        <v>1</v>
      </c>
      <c r="AC557">
        <v>0</v>
      </c>
      <c r="AD557">
        <v>59525</v>
      </c>
      <c r="AE557">
        <v>0</v>
      </c>
      <c r="AF557">
        <v>0</v>
      </c>
      <c r="AG557">
        <v>0</v>
      </c>
      <c r="AH557">
        <v>1</v>
      </c>
      <c r="AI557">
        <v>0</v>
      </c>
      <c r="AJ557">
        <v>341</v>
      </c>
      <c r="AK557">
        <v>4</v>
      </c>
      <c r="AL557" t="s">
        <v>281</v>
      </c>
      <c r="AM557" s="39">
        <v>871889</v>
      </c>
      <c r="AN557" t="s">
        <v>803</v>
      </c>
      <c r="AO557">
        <v>0</v>
      </c>
      <c r="AP557">
        <v>1</v>
      </c>
      <c r="AQ557">
        <v>2</v>
      </c>
      <c r="AR557">
        <v>0</v>
      </c>
      <c r="AS557">
        <v>0</v>
      </c>
    </row>
    <row r="558" spans="1:45" x14ac:dyDescent="0.3">
      <c r="A558">
        <v>2508</v>
      </c>
      <c r="B558">
        <v>7693525534</v>
      </c>
      <c r="C558">
        <v>2</v>
      </c>
      <c r="D558">
        <v>59525</v>
      </c>
      <c r="E558" s="38">
        <v>43531</v>
      </c>
      <c r="F558" s="38">
        <v>43585</v>
      </c>
      <c r="G558">
        <v>131740130</v>
      </c>
      <c r="H558" s="40">
        <v>-2210.15</v>
      </c>
      <c r="I558" s="40">
        <v>-2210.15</v>
      </c>
      <c r="J558">
        <v>-441.23</v>
      </c>
      <c r="K558">
        <v>-441.23</v>
      </c>
      <c r="L558" s="39">
        <v>269787694</v>
      </c>
      <c r="M558" s="38">
        <v>31916</v>
      </c>
      <c r="N558" t="s">
        <v>539</v>
      </c>
      <c r="O558" t="s">
        <v>1649</v>
      </c>
      <c r="P558">
        <v>0</v>
      </c>
      <c r="Q558" t="s">
        <v>112</v>
      </c>
      <c r="R558">
        <v>-441.23</v>
      </c>
      <c r="S558" s="38">
        <v>43545</v>
      </c>
      <c r="T558" t="s">
        <v>118</v>
      </c>
      <c r="U558">
        <v>1</v>
      </c>
      <c r="V558">
        <v>31</v>
      </c>
      <c r="W558">
        <v>30500</v>
      </c>
      <c r="X558" t="s">
        <v>221</v>
      </c>
      <c r="Y558" t="s">
        <v>1650</v>
      </c>
      <c r="Z558">
        <v>0</v>
      </c>
      <c r="AA558">
        <v>-1</v>
      </c>
      <c r="AB558">
        <v>-1</v>
      </c>
      <c r="AC558">
        <v>0</v>
      </c>
      <c r="AD558">
        <v>59525</v>
      </c>
      <c r="AE558">
        <v>0</v>
      </c>
      <c r="AF558">
        <v>0</v>
      </c>
      <c r="AG558">
        <v>0</v>
      </c>
      <c r="AH558">
        <v>0</v>
      </c>
      <c r="AI558">
        <v>0</v>
      </c>
      <c r="AJ558">
        <v>341</v>
      </c>
      <c r="AK558">
        <v>4</v>
      </c>
      <c r="AL558" t="s">
        <v>281</v>
      </c>
      <c r="AM558" s="39">
        <v>871889</v>
      </c>
      <c r="AN558" t="s">
        <v>803</v>
      </c>
      <c r="AO558">
        <v>0</v>
      </c>
      <c r="AP558">
        <v>1</v>
      </c>
      <c r="AQ558">
        <v>2</v>
      </c>
      <c r="AR558">
        <v>0</v>
      </c>
      <c r="AS558">
        <v>0</v>
      </c>
    </row>
    <row r="559" spans="1:45" x14ac:dyDescent="0.3">
      <c r="A559">
        <v>2509</v>
      </c>
      <c r="B559">
        <v>7693525534</v>
      </c>
      <c r="C559">
        <v>2</v>
      </c>
      <c r="D559">
        <v>59525</v>
      </c>
      <c r="E559" s="38">
        <v>43531</v>
      </c>
      <c r="F559" s="38">
        <v>43585</v>
      </c>
      <c r="G559">
        <v>131740130</v>
      </c>
      <c r="H559">
        <v>-441.23</v>
      </c>
      <c r="I559">
        <v>-441.23</v>
      </c>
      <c r="J559">
        <v>-441.23</v>
      </c>
      <c r="K559">
        <v>-441.23</v>
      </c>
      <c r="L559" s="39">
        <v>269787694</v>
      </c>
      <c r="M559" s="38">
        <v>31916</v>
      </c>
      <c r="N559" t="s">
        <v>539</v>
      </c>
      <c r="O559" t="s">
        <v>1649</v>
      </c>
      <c r="P559">
        <v>0</v>
      </c>
      <c r="Q559" t="s">
        <v>112</v>
      </c>
      <c r="R559">
        <v>-441.23</v>
      </c>
      <c r="S559" s="38">
        <v>43545</v>
      </c>
      <c r="T559" t="s">
        <v>132</v>
      </c>
      <c r="U559">
        <v>1</v>
      </c>
      <c r="V559">
        <v>31</v>
      </c>
      <c r="W559">
        <v>30500</v>
      </c>
      <c r="X559" t="s">
        <v>221</v>
      </c>
      <c r="Y559" t="s">
        <v>1650</v>
      </c>
      <c r="Z559">
        <v>0</v>
      </c>
      <c r="AA559">
        <v>-1</v>
      </c>
      <c r="AB559">
        <v>-1</v>
      </c>
      <c r="AC559">
        <v>0</v>
      </c>
      <c r="AD559">
        <v>59525</v>
      </c>
      <c r="AE559">
        <v>0</v>
      </c>
      <c r="AF559">
        <v>0</v>
      </c>
      <c r="AG559">
        <v>0</v>
      </c>
      <c r="AH559">
        <v>0</v>
      </c>
      <c r="AI559">
        <v>0</v>
      </c>
      <c r="AJ559">
        <v>5362</v>
      </c>
      <c r="AK559">
        <v>7</v>
      </c>
      <c r="AL559" t="s">
        <v>281</v>
      </c>
      <c r="AM559" s="39">
        <v>1873975</v>
      </c>
      <c r="AN559" t="s">
        <v>117</v>
      </c>
      <c r="AO559">
        <v>0</v>
      </c>
      <c r="AP559">
        <v>1</v>
      </c>
      <c r="AQ559">
        <v>2</v>
      </c>
      <c r="AR559">
        <v>0</v>
      </c>
      <c r="AS559">
        <v>0</v>
      </c>
    </row>
    <row r="560" spans="1:45" x14ac:dyDescent="0.3">
      <c r="A560">
        <v>1239</v>
      </c>
      <c r="B560">
        <v>7693667118</v>
      </c>
      <c r="C560">
        <v>2</v>
      </c>
      <c r="D560" t="s">
        <v>128</v>
      </c>
      <c r="E560" s="38">
        <v>43510</v>
      </c>
      <c r="F560" s="38">
        <v>43626</v>
      </c>
      <c r="G560">
        <v>454727658</v>
      </c>
      <c r="H560">
        <v>0.01</v>
      </c>
      <c r="I560">
        <v>0.01</v>
      </c>
      <c r="J560">
        <v>0</v>
      </c>
      <c r="K560">
        <v>0</v>
      </c>
      <c r="L560" s="39">
        <v>335394353</v>
      </c>
      <c r="M560" s="38">
        <v>34538</v>
      </c>
      <c r="N560" t="s">
        <v>344</v>
      </c>
      <c r="O560" t="s">
        <v>1034</v>
      </c>
      <c r="P560">
        <v>0</v>
      </c>
      <c r="Q560" t="s">
        <v>129</v>
      </c>
      <c r="R560">
        <v>0</v>
      </c>
      <c r="S560" s="38">
        <v>43564</v>
      </c>
      <c r="T560">
        <v>70</v>
      </c>
      <c r="U560">
        <v>1</v>
      </c>
      <c r="V560">
        <v>24</v>
      </c>
      <c r="W560">
        <v>915276</v>
      </c>
      <c r="X560" t="s">
        <v>124</v>
      </c>
      <c r="Y560" t="s">
        <v>226</v>
      </c>
      <c r="Z560">
        <v>0</v>
      </c>
      <c r="AA560">
        <v>1</v>
      </c>
      <c r="AB560">
        <v>1</v>
      </c>
      <c r="AC560">
        <v>0</v>
      </c>
      <c r="AD560" t="s">
        <v>128</v>
      </c>
      <c r="AE560">
        <v>0</v>
      </c>
      <c r="AF560">
        <v>0</v>
      </c>
      <c r="AG560">
        <v>1</v>
      </c>
      <c r="AH560">
        <v>0</v>
      </c>
      <c r="AI560">
        <v>0</v>
      </c>
      <c r="AJ560">
        <v>5362</v>
      </c>
      <c r="AK560">
        <v>7</v>
      </c>
      <c r="AL560" t="s">
        <v>310</v>
      </c>
      <c r="AM560" s="39">
        <v>2940008</v>
      </c>
      <c r="AN560" t="s">
        <v>117</v>
      </c>
      <c r="AO560">
        <v>0</v>
      </c>
      <c r="AP560">
        <v>1</v>
      </c>
      <c r="AQ560">
        <v>2</v>
      </c>
      <c r="AR560">
        <v>0</v>
      </c>
      <c r="AS560">
        <v>0</v>
      </c>
    </row>
    <row r="561" spans="1:45" x14ac:dyDescent="0.3">
      <c r="A561">
        <v>1240</v>
      </c>
      <c r="B561">
        <v>7693667118</v>
      </c>
      <c r="C561">
        <v>2</v>
      </c>
      <c r="D561">
        <v>59400</v>
      </c>
      <c r="E561" s="38">
        <v>43510</v>
      </c>
      <c r="F561" s="38">
        <v>43626</v>
      </c>
      <c r="G561">
        <v>454727658</v>
      </c>
      <c r="H561" s="40">
        <v>-3163</v>
      </c>
      <c r="I561" s="40">
        <v>-3163</v>
      </c>
      <c r="J561">
        <v>0</v>
      </c>
      <c r="K561">
        <v>0</v>
      </c>
      <c r="L561" s="39">
        <v>335394353</v>
      </c>
      <c r="M561" s="38">
        <v>34538</v>
      </c>
      <c r="N561" t="s">
        <v>344</v>
      </c>
      <c r="O561" t="s">
        <v>1034</v>
      </c>
      <c r="P561">
        <v>0</v>
      </c>
      <c r="Q561" t="s">
        <v>112</v>
      </c>
      <c r="R561">
        <v>0</v>
      </c>
      <c r="S561" s="38">
        <v>43564</v>
      </c>
      <c r="T561" t="s">
        <v>127</v>
      </c>
      <c r="U561">
        <v>1</v>
      </c>
      <c r="V561">
        <v>24</v>
      </c>
      <c r="W561">
        <v>915276</v>
      </c>
      <c r="X561" t="s">
        <v>124</v>
      </c>
      <c r="Y561" t="s">
        <v>226</v>
      </c>
      <c r="Z561">
        <v>0</v>
      </c>
      <c r="AA561">
        <v>-1</v>
      </c>
      <c r="AB561">
        <v>-1</v>
      </c>
      <c r="AC561">
        <v>0</v>
      </c>
      <c r="AD561">
        <v>59400</v>
      </c>
      <c r="AE561">
        <v>0</v>
      </c>
      <c r="AF561">
        <v>0</v>
      </c>
      <c r="AG561">
        <v>0</v>
      </c>
      <c r="AH561">
        <v>0</v>
      </c>
      <c r="AI561">
        <v>0</v>
      </c>
      <c r="AJ561">
        <v>5362</v>
      </c>
      <c r="AK561">
        <v>7</v>
      </c>
      <c r="AL561" t="s">
        <v>310</v>
      </c>
      <c r="AM561" s="39">
        <v>2940008</v>
      </c>
      <c r="AN561" t="s">
        <v>117</v>
      </c>
      <c r="AO561">
        <v>0</v>
      </c>
      <c r="AP561">
        <v>1</v>
      </c>
      <c r="AQ561">
        <v>2</v>
      </c>
      <c r="AR561">
        <v>0</v>
      </c>
      <c r="AS561">
        <v>0</v>
      </c>
    </row>
    <row r="562" spans="1:45" x14ac:dyDescent="0.3">
      <c r="A562">
        <v>2510</v>
      </c>
      <c r="B562">
        <v>7694126149</v>
      </c>
      <c r="C562">
        <v>2</v>
      </c>
      <c r="D562">
        <v>99070</v>
      </c>
      <c r="E562" s="38">
        <v>43536</v>
      </c>
      <c r="F562" s="38">
        <v>43754</v>
      </c>
      <c r="G562">
        <v>710664686</v>
      </c>
      <c r="H562">
        <v>0</v>
      </c>
      <c r="I562" s="40">
        <v>2415.39</v>
      </c>
      <c r="J562" s="40">
        <v>2415.39</v>
      </c>
      <c r="K562" s="40">
        <v>2415.39</v>
      </c>
      <c r="L562" s="39">
        <v>271678694</v>
      </c>
      <c r="M562" s="38">
        <v>35061</v>
      </c>
      <c r="N562" t="s">
        <v>1651</v>
      </c>
      <c r="O562" t="s">
        <v>1652</v>
      </c>
      <c r="P562">
        <v>0</v>
      </c>
      <c r="Q562" t="s">
        <v>112</v>
      </c>
      <c r="R562">
        <v>0</v>
      </c>
      <c r="S562" s="38">
        <v>43566</v>
      </c>
      <c r="T562">
        <v>70</v>
      </c>
      <c r="U562">
        <v>1</v>
      </c>
      <c r="V562">
        <v>23</v>
      </c>
      <c r="W562">
        <v>742857</v>
      </c>
      <c r="X562" t="s">
        <v>226</v>
      </c>
      <c r="Y562" t="s">
        <v>1441</v>
      </c>
      <c r="Z562">
        <v>0</v>
      </c>
      <c r="AA562">
        <v>2</v>
      </c>
      <c r="AB562">
        <v>0</v>
      </c>
      <c r="AC562">
        <v>0</v>
      </c>
      <c r="AD562">
        <v>99070</v>
      </c>
      <c r="AE562">
        <v>0</v>
      </c>
      <c r="AF562">
        <v>0</v>
      </c>
      <c r="AG562">
        <v>0</v>
      </c>
      <c r="AH562">
        <v>1</v>
      </c>
      <c r="AI562">
        <v>0</v>
      </c>
      <c r="AJ562">
        <v>5362</v>
      </c>
      <c r="AK562">
        <v>7</v>
      </c>
      <c r="AL562" t="s">
        <v>757</v>
      </c>
      <c r="AM562" s="39">
        <v>3492901</v>
      </c>
      <c r="AN562" t="s">
        <v>117</v>
      </c>
      <c r="AO562">
        <v>0</v>
      </c>
      <c r="AP562">
        <v>1</v>
      </c>
      <c r="AQ562">
        <v>2</v>
      </c>
      <c r="AR562">
        <v>0</v>
      </c>
      <c r="AS562">
        <v>0</v>
      </c>
    </row>
    <row r="563" spans="1:45" x14ac:dyDescent="0.3">
      <c r="A563">
        <v>2511</v>
      </c>
      <c r="B563">
        <v>7694126149</v>
      </c>
      <c r="C563">
        <v>2</v>
      </c>
      <c r="D563">
        <v>99070</v>
      </c>
      <c r="E563" s="38">
        <v>43536</v>
      </c>
      <c r="F563" s="38">
        <v>43849</v>
      </c>
      <c r="G563">
        <v>710664686</v>
      </c>
      <c r="H563">
        <v>0</v>
      </c>
      <c r="I563">
        <v>-54.93</v>
      </c>
      <c r="J563">
        <v>-54.93</v>
      </c>
      <c r="K563">
        <v>-54.93</v>
      </c>
      <c r="L563" s="39">
        <v>271678694</v>
      </c>
      <c r="M563" s="38">
        <v>35061</v>
      </c>
      <c r="N563" t="s">
        <v>1651</v>
      </c>
      <c r="O563" t="s">
        <v>1652</v>
      </c>
      <c r="P563">
        <v>0</v>
      </c>
      <c r="Q563" t="s">
        <v>112</v>
      </c>
      <c r="R563">
        <v>0</v>
      </c>
      <c r="S563" s="38">
        <v>43566</v>
      </c>
      <c r="T563">
        <v>77</v>
      </c>
      <c r="U563">
        <v>1</v>
      </c>
      <c r="V563">
        <v>23</v>
      </c>
      <c r="W563">
        <v>742857</v>
      </c>
      <c r="X563" t="s">
        <v>226</v>
      </c>
      <c r="Y563" t="s">
        <v>1441</v>
      </c>
      <c r="Z563">
        <v>0</v>
      </c>
      <c r="AA563">
        <v>-2</v>
      </c>
      <c r="AB563">
        <v>0</v>
      </c>
      <c r="AC563">
        <v>0</v>
      </c>
      <c r="AD563">
        <v>99070</v>
      </c>
      <c r="AE563">
        <v>0</v>
      </c>
      <c r="AF563">
        <v>0</v>
      </c>
      <c r="AG563">
        <v>0</v>
      </c>
      <c r="AH563">
        <v>0</v>
      </c>
      <c r="AI563">
        <v>0</v>
      </c>
      <c r="AJ563">
        <v>5362</v>
      </c>
      <c r="AK563">
        <v>7</v>
      </c>
      <c r="AL563" t="s">
        <v>757</v>
      </c>
      <c r="AM563" s="39">
        <v>3492901</v>
      </c>
      <c r="AN563" t="s">
        <v>117</v>
      </c>
      <c r="AO563">
        <v>0</v>
      </c>
      <c r="AP563">
        <v>1</v>
      </c>
      <c r="AQ563">
        <v>2</v>
      </c>
      <c r="AR563">
        <v>0</v>
      </c>
      <c r="AS563">
        <v>0</v>
      </c>
    </row>
    <row r="564" spans="1:45" x14ac:dyDescent="0.3">
      <c r="A564">
        <v>2512</v>
      </c>
      <c r="B564">
        <v>7694126149</v>
      </c>
      <c r="C564">
        <v>2</v>
      </c>
      <c r="D564">
        <v>99070</v>
      </c>
      <c r="E564" s="38">
        <v>43536</v>
      </c>
      <c r="F564" s="38">
        <v>43765</v>
      </c>
      <c r="G564">
        <v>710664686</v>
      </c>
      <c r="H564">
        <v>0</v>
      </c>
      <c r="I564" s="40">
        <v>-1062.76</v>
      </c>
      <c r="J564" s="40">
        <v>-1062.76</v>
      </c>
      <c r="K564" s="40">
        <v>-1062.76</v>
      </c>
      <c r="L564" s="39">
        <v>271678694</v>
      </c>
      <c r="M564" s="38">
        <v>35061</v>
      </c>
      <c r="N564" t="s">
        <v>1651</v>
      </c>
      <c r="O564" t="s">
        <v>1652</v>
      </c>
      <c r="P564">
        <v>0</v>
      </c>
      <c r="Q564" t="s">
        <v>112</v>
      </c>
      <c r="R564">
        <v>0</v>
      </c>
      <c r="S564" s="38">
        <v>43566</v>
      </c>
      <c r="T564">
        <v>77</v>
      </c>
      <c r="U564">
        <v>1</v>
      </c>
      <c r="V564">
        <v>23</v>
      </c>
      <c r="W564">
        <v>742857</v>
      </c>
      <c r="X564" t="s">
        <v>226</v>
      </c>
      <c r="Y564" t="s">
        <v>1441</v>
      </c>
      <c r="Z564">
        <v>0</v>
      </c>
      <c r="AA564">
        <v>-2</v>
      </c>
      <c r="AB564">
        <v>0</v>
      </c>
      <c r="AC564">
        <v>0</v>
      </c>
      <c r="AD564">
        <v>99070</v>
      </c>
      <c r="AE564">
        <v>0</v>
      </c>
      <c r="AF564">
        <v>0</v>
      </c>
      <c r="AG564">
        <v>0</v>
      </c>
      <c r="AH564">
        <v>0</v>
      </c>
      <c r="AI564">
        <v>0</v>
      </c>
      <c r="AJ564">
        <v>5362</v>
      </c>
      <c r="AK564">
        <v>7</v>
      </c>
      <c r="AL564" t="s">
        <v>757</v>
      </c>
      <c r="AM564" s="39">
        <v>3492901</v>
      </c>
      <c r="AN564" t="s">
        <v>117</v>
      </c>
      <c r="AO564">
        <v>0</v>
      </c>
      <c r="AP564">
        <v>1</v>
      </c>
      <c r="AQ564">
        <v>2</v>
      </c>
      <c r="AR564">
        <v>0</v>
      </c>
      <c r="AS564">
        <v>0</v>
      </c>
    </row>
    <row r="565" spans="1:45" x14ac:dyDescent="0.3">
      <c r="A565">
        <v>2513</v>
      </c>
      <c r="B565">
        <v>7694126149</v>
      </c>
      <c r="C565">
        <v>2</v>
      </c>
      <c r="D565">
        <v>99070</v>
      </c>
      <c r="E565" s="38">
        <v>43536</v>
      </c>
      <c r="F565" s="38">
        <v>43772</v>
      </c>
      <c r="G565">
        <v>710664686</v>
      </c>
      <c r="H565">
        <v>0</v>
      </c>
      <c r="I565">
        <v>-58.01</v>
      </c>
      <c r="J565">
        <v>-58.01</v>
      </c>
      <c r="K565">
        <v>-58.01</v>
      </c>
      <c r="L565" s="39">
        <v>271678694</v>
      </c>
      <c r="M565" s="38">
        <v>35061</v>
      </c>
      <c r="N565" t="s">
        <v>1651</v>
      </c>
      <c r="O565" t="s">
        <v>1652</v>
      </c>
      <c r="P565">
        <v>0</v>
      </c>
      <c r="Q565" t="s">
        <v>112</v>
      </c>
      <c r="R565">
        <v>0</v>
      </c>
      <c r="S565" s="38">
        <v>43566</v>
      </c>
      <c r="T565">
        <v>77</v>
      </c>
      <c r="U565">
        <v>1</v>
      </c>
      <c r="V565">
        <v>23</v>
      </c>
      <c r="W565">
        <v>742857</v>
      </c>
      <c r="X565" t="s">
        <v>226</v>
      </c>
      <c r="Y565" t="s">
        <v>1441</v>
      </c>
      <c r="Z565">
        <v>0</v>
      </c>
      <c r="AA565">
        <v>-2</v>
      </c>
      <c r="AB565">
        <v>0</v>
      </c>
      <c r="AC565">
        <v>0</v>
      </c>
      <c r="AD565">
        <v>99070</v>
      </c>
      <c r="AE565">
        <v>0</v>
      </c>
      <c r="AF565">
        <v>0</v>
      </c>
      <c r="AG565">
        <v>0</v>
      </c>
      <c r="AH565">
        <v>0</v>
      </c>
      <c r="AI565">
        <v>0</v>
      </c>
      <c r="AJ565">
        <v>5362</v>
      </c>
      <c r="AK565">
        <v>7</v>
      </c>
      <c r="AL565" t="s">
        <v>757</v>
      </c>
      <c r="AM565" s="39">
        <v>3492901</v>
      </c>
      <c r="AN565" t="s">
        <v>117</v>
      </c>
      <c r="AO565">
        <v>0</v>
      </c>
      <c r="AP565">
        <v>1</v>
      </c>
      <c r="AQ565">
        <v>2</v>
      </c>
      <c r="AR565">
        <v>0</v>
      </c>
      <c r="AS565">
        <v>0</v>
      </c>
    </row>
    <row r="566" spans="1:45" x14ac:dyDescent="0.3">
      <c r="A566">
        <v>2514</v>
      </c>
      <c r="B566">
        <v>7694126149</v>
      </c>
      <c r="C566">
        <v>2</v>
      </c>
      <c r="D566">
        <v>59400</v>
      </c>
      <c r="E566" s="38">
        <v>43536</v>
      </c>
      <c r="F566" s="38">
        <v>43754</v>
      </c>
      <c r="G566">
        <v>710664686</v>
      </c>
      <c r="H566" s="40">
        <v>-1196.81</v>
      </c>
      <c r="I566" s="40">
        <v>-1196.81</v>
      </c>
      <c r="J566" s="40">
        <v>-1196.81</v>
      </c>
      <c r="K566" s="40">
        <v>-1196.81</v>
      </c>
      <c r="L566" s="39">
        <v>271678694</v>
      </c>
      <c r="M566" s="38">
        <v>35061</v>
      </c>
      <c r="N566" t="s">
        <v>1651</v>
      </c>
      <c r="O566" t="s">
        <v>1652</v>
      </c>
      <c r="P566">
        <v>0</v>
      </c>
      <c r="Q566" t="s">
        <v>112</v>
      </c>
      <c r="R566" s="40">
        <v>-1196.81</v>
      </c>
      <c r="S566" s="38">
        <v>43566</v>
      </c>
      <c r="T566" t="s">
        <v>201</v>
      </c>
      <c r="U566">
        <v>1</v>
      </c>
      <c r="V566">
        <v>23</v>
      </c>
      <c r="W566">
        <v>742857</v>
      </c>
      <c r="X566" t="s">
        <v>226</v>
      </c>
      <c r="Y566" t="s">
        <v>1441</v>
      </c>
      <c r="Z566">
        <v>0</v>
      </c>
      <c r="AA566">
        <v>-1</v>
      </c>
      <c r="AB566">
        <v>-1</v>
      </c>
      <c r="AC566">
        <v>0</v>
      </c>
      <c r="AD566">
        <v>59400</v>
      </c>
      <c r="AE566">
        <v>0</v>
      </c>
      <c r="AF566">
        <v>0</v>
      </c>
      <c r="AG566">
        <v>0</v>
      </c>
      <c r="AH566">
        <v>0</v>
      </c>
      <c r="AI566">
        <v>0</v>
      </c>
      <c r="AJ566">
        <v>5362</v>
      </c>
      <c r="AK566">
        <v>7</v>
      </c>
      <c r="AL566" t="s">
        <v>757</v>
      </c>
      <c r="AM566" s="39">
        <v>3492901</v>
      </c>
      <c r="AN566" t="s">
        <v>117</v>
      </c>
      <c r="AO566">
        <v>0</v>
      </c>
      <c r="AP566">
        <v>1</v>
      </c>
      <c r="AQ566">
        <v>2</v>
      </c>
      <c r="AR566">
        <v>0</v>
      </c>
      <c r="AS566">
        <v>0</v>
      </c>
    </row>
    <row r="567" spans="1:45" x14ac:dyDescent="0.3">
      <c r="A567">
        <v>2515</v>
      </c>
      <c r="B567">
        <v>7694126149</v>
      </c>
      <c r="C567">
        <v>2</v>
      </c>
      <c r="D567">
        <v>59400</v>
      </c>
      <c r="E567" s="38">
        <v>43536</v>
      </c>
      <c r="F567" s="38">
        <v>43754</v>
      </c>
      <c r="G567">
        <v>710664686</v>
      </c>
      <c r="H567" s="40">
        <v>-2864.19</v>
      </c>
      <c r="I567" s="40">
        <v>-2864.19</v>
      </c>
      <c r="J567" s="40">
        <v>-1218.58</v>
      </c>
      <c r="K567" s="40">
        <v>-1218.58</v>
      </c>
      <c r="L567" s="39">
        <v>271678694</v>
      </c>
      <c r="M567" s="38">
        <v>35061</v>
      </c>
      <c r="N567" t="s">
        <v>1651</v>
      </c>
      <c r="O567" t="s">
        <v>1652</v>
      </c>
      <c r="P567">
        <v>0</v>
      </c>
      <c r="Q567" t="s">
        <v>112</v>
      </c>
      <c r="R567" s="40">
        <v>-1523.22</v>
      </c>
      <c r="S567" s="38">
        <v>43566</v>
      </c>
      <c r="T567" t="s">
        <v>118</v>
      </c>
      <c r="U567">
        <v>1</v>
      </c>
      <c r="V567">
        <v>23</v>
      </c>
      <c r="W567">
        <v>742857</v>
      </c>
      <c r="X567" t="s">
        <v>226</v>
      </c>
      <c r="Y567" t="s">
        <v>1441</v>
      </c>
      <c r="Z567">
        <v>0</v>
      </c>
      <c r="AA567">
        <v>-1</v>
      </c>
      <c r="AB567">
        <v>-1</v>
      </c>
      <c r="AC567">
        <v>0</v>
      </c>
      <c r="AD567">
        <v>59400</v>
      </c>
      <c r="AE567">
        <v>0</v>
      </c>
      <c r="AF567">
        <v>0</v>
      </c>
      <c r="AG567">
        <v>0</v>
      </c>
      <c r="AH567">
        <v>0</v>
      </c>
      <c r="AI567">
        <v>0</v>
      </c>
      <c r="AJ567">
        <v>5362</v>
      </c>
      <c r="AK567">
        <v>7</v>
      </c>
      <c r="AL567" t="s">
        <v>757</v>
      </c>
      <c r="AM567" s="39">
        <v>3492901</v>
      </c>
      <c r="AN567" t="s">
        <v>117</v>
      </c>
      <c r="AO567">
        <v>0</v>
      </c>
      <c r="AP567">
        <v>1</v>
      </c>
      <c r="AQ567">
        <v>2</v>
      </c>
      <c r="AR567">
        <v>0</v>
      </c>
      <c r="AS567">
        <v>0</v>
      </c>
    </row>
    <row r="568" spans="1:45" x14ac:dyDescent="0.3">
      <c r="A568">
        <v>74</v>
      </c>
      <c r="B568">
        <v>7694290362</v>
      </c>
      <c r="C568">
        <v>2</v>
      </c>
      <c r="D568">
        <v>99070</v>
      </c>
      <c r="E568" s="38">
        <v>43532</v>
      </c>
      <c r="F568" s="38">
        <v>43686</v>
      </c>
      <c r="G568">
        <v>593259553</v>
      </c>
      <c r="H568">
        <v>0</v>
      </c>
      <c r="I568" s="40">
        <v>-1178.8399999999999</v>
      </c>
      <c r="J568" s="40">
        <v>-1178.8399999999999</v>
      </c>
      <c r="K568" s="40">
        <v>-1178.8399999999999</v>
      </c>
      <c r="L568" s="39">
        <v>292768983</v>
      </c>
      <c r="M568" s="38">
        <v>34192</v>
      </c>
      <c r="N568" t="s">
        <v>218</v>
      </c>
      <c r="O568" t="s">
        <v>219</v>
      </c>
      <c r="P568">
        <v>0</v>
      </c>
      <c r="Q568" t="s">
        <v>112</v>
      </c>
      <c r="R568">
        <v>0</v>
      </c>
      <c r="S568" s="38">
        <v>43556</v>
      </c>
      <c r="T568">
        <v>77</v>
      </c>
      <c r="U568">
        <v>1</v>
      </c>
      <c r="V568">
        <v>25</v>
      </c>
      <c r="W568">
        <v>701388</v>
      </c>
      <c r="X568" t="s">
        <v>220</v>
      </c>
      <c r="Y568" t="s">
        <v>221</v>
      </c>
      <c r="Z568">
        <v>0</v>
      </c>
      <c r="AA568">
        <v>-2</v>
      </c>
      <c r="AB568">
        <v>0</v>
      </c>
      <c r="AC568">
        <v>0</v>
      </c>
      <c r="AD568">
        <v>99070</v>
      </c>
      <c r="AE568">
        <v>0</v>
      </c>
      <c r="AF568">
        <v>0</v>
      </c>
      <c r="AG568">
        <v>0</v>
      </c>
      <c r="AH568">
        <v>0</v>
      </c>
      <c r="AI568">
        <v>0</v>
      </c>
      <c r="AJ568">
        <v>2503</v>
      </c>
      <c r="AK568">
        <v>83</v>
      </c>
      <c r="AL568" t="s">
        <v>222</v>
      </c>
      <c r="AM568" s="39">
        <v>2519462</v>
      </c>
      <c r="AN568" t="s">
        <v>223</v>
      </c>
      <c r="AO568">
        <v>0</v>
      </c>
      <c r="AP568">
        <v>1</v>
      </c>
      <c r="AQ568">
        <v>2</v>
      </c>
      <c r="AR568">
        <v>0</v>
      </c>
      <c r="AS568">
        <v>0</v>
      </c>
    </row>
    <row r="569" spans="1:45" x14ac:dyDescent="0.3">
      <c r="A569">
        <v>75</v>
      </c>
      <c r="B569">
        <v>7694290362</v>
      </c>
      <c r="C569">
        <v>2</v>
      </c>
      <c r="D569">
        <v>59400</v>
      </c>
      <c r="E569" s="38">
        <v>43532</v>
      </c>
      <c r="F569" s="38">
        <v>43649</v>
      </c>
      <c r="G569">
        <v>593259553</v>
      </c>
      <c r="H569" s="40">
        <v>-6100.25</v>
      </c>
      <c r="I569" s="40">
        <v>-6100.25</v>
      </c>
      <c r="J569">
        <v>-728.95</v>
      </c>
      <c r="K569">
        <v>-728.95</v>
      </c>
      <c r="L569" s="39">
        <v>292768983</v>
      </c>
      <c r="M569" s="38">
        <v>34192</v>
      </c>
      <c r="N569" t="s">
        <v>218</v>
      </c>
      <c r="O569" t="s">
        <v>219</v>
      </c>
      <c r="P569">
        <v>0</v>
      </c>
      <c r="Q569" t="s">
        <v>112</v>
      </c>
      <c r="R569">
        <v>-728.95</v>
      </c>
      <c r="S569" s="38">
        <v>43556</v>
      </c>
      <c r="T569" t="s">
        <v>118</v>
      </c>
      <c r="U569">
        <v>1</v>
      </c>
      <c r="V569">
        <v>25</v>
      </c>
      <c r="W569">
        <v>701388</v>
      </c>
      <c r="X569" t="s">
        <v>220</v>
      </c>
      <c r="Y569" t="s">
        <v>221</v>
      </c>
      <c r="Z569">
        <v>0</v>
      </c>
      <c r="AA569">
        <v>-1</v>
      </c>
      <c r="AB569">
        <v>-1</v>
      </c>
      <c r="AC569">
        <v>0</v>
      </c>
      <c r="AD569">
        <v>59400</v>
      </c>
      <c r="AE569">
        <v>0</v>
      </c>
      <c r="AF569">
        <v>0</v>
      </c>
      <c r="AG569">
        <v>0</v>
      </c>
      <c r="AH569">
        <v>0</v>
      </c>
      <c r="AI569">
        <v>0</v>
      </c>
      <c r="AJ569">
        <v>2503</v>
      </c>
      <c r="AK569">
        <v>83</v>
      </c>
      <c r="AL569" t="s">
        <v>222</v>
      </c>
      <c r="AM569" s="39">
        <v>2519462</v>
      </c>
      <c r="AN569" t="s">
        <v>223</v>
      </c>
      <c r="AO569">
        <v>0</v>
      </c>
      <c r="AP569">
        <v>1</v>
      </c>
      <c r="AQ569">
        <v>2</v>
      </c>
      <c r="AR569">
        <v>0</v>
      </c>
      <c r="AS569">
        <v>0</v>
      </c>
    </row>
    <row r="570" spans="1:45" x14ac:dyDescent="0.3">
      <c r="A570">
        <v>76</v>
      </c>
      <c r="B570">
        <v>7694290362</v>
      </c>
      <c r="C570">
        <v>2</v>
      </c>
      <c r="D570">
        <v>99070</v>
      </c>
      <c r="E570" s="38">
        <v>43532</v>
      </c>
      <c r="F570" s="38">
        <v>43649</v>
      </c>
      <c r="G570">
        <v>593259553</v>
      </c>
      <c r="H570">
        <v>0</v>
      </c>
      <c r="I570" s="40">
        <v>1301.7</v>
      </c>
      <c r="J570" s="40">
        <v>1301.7</v>
      </c>
      <c r="K570" s="40">
        <v>1301.7</v>
      </c>
      <c r="L570" s="39">
        <v>292768983</v>
      </c>
      <c r="M570" s="38">
        <v>34192</v>
      </c>
      <c r="N570" t="s">
        <v>218</v>
      </c>
      <c r="O570" t="s">
        <v>219</v>
      </c>
      <c r="P570">
        <v>0</v>
      </c>
      <c r="Q570" t="s">
        <v>112</v>
      </c>
      <c r="R570">
        <v>0</v>
      </c>
      <c r="S570" s="38">
        <v>43556</v>
      </c>
      <c r="T570">
        <v>70</v>
      </c>
      <c r="U570">
        <v>1</v>
      </c>
      <c r="V570">
        <v>25</v>
      </c>
      <c r="W570">
        <v>701388</v>
      </c>
      <c r="X570" t="s">
        <v>220</v>
      </c>
      <c r="Y570" t="s">
        <v>221</v>
      </c>
      <c r="Z570">
        <v>0</v>
      </c>
      <c r="AA570">
        <v>2</v>
      </c>
      <c r="AB570">
        <v>0</v>
      </c>
      <c r="AC570">
        <v>0</v>
      </c>
      <c r="AD570">
        <v>99070</v>
      </c>
      <c r="AE570">
        <v>0</v>
      </c>
      <c r="AF570">
        <v>0</v>
      </c>
      <c r="AG570">
        <v>0</v>
      </c>
      <c r="AH570">
        <v>1</v>
      </c>
      <c r="AI570">
        <v>0</v>
      </c>
      <c r="AJ570">
        <v>2503</v>
      </c>
      <c r="AK570">
        <v>83</v>
      </c>
      <c r="AL570" t="s">
        <v>222</v>
      </c>
      <c r="AM570" s="39">
        <v>2519462</v>
      </c>
      <c r="AN570" t="s">
        <v>223</v>
      </c>
      <c r="AO570">
        <v>0</v>
      </c>
      <c r="AP570">
        <v>1</v>
      </c>
      <c r="AQ570">
        <v>2</v>
      </c>
      <c r="AR570">
        <v>0</v>
      </c>
      <c r="AS570">
        <v>0</v>
      </c>
    </row>
    <row r="571" spans="1:45" x14ac:dyDescent="0.3">
      <c r="A571">
        <v>77</v>
      </c>
      <c r="B571">
        <v>7694290362</v>
      </c>
      <c r="C571">
        <v>2</v>
      </c>
      <c r="D571">
        <v>99070</v>
      </c>
      <c r="E571" s="38">
        <v>43532</v>
      </c>
      <c r="F571" s="38">
        <v>43693</v>
      </c>
      <c r="G571">
        <v>593259553</v>
      </c>
      <c r="H571">
        <v>0</v>
      </c>
      <c r="I571">
        <v>-122.86</v>
      </c>
      <c r="J571">
        <v>-122.86</v>
      </c>
      <c r="K571">
        <v>-122.86</v>
      </c>
      <c r="L571" s="39">
        <v>292768983</v>
      </c>
      <c r="M571" s="38">
        <v>34192</v>
      </c>
      <c r="N571" t="s">
        <v>218</v>
      </c>
      <c r="O571" t="s">
        <v>219</v>
      </c>
      <c r="P571">
        <v>0</v>
      </c>
      <c r="Q571" t="s">
        <v>112</v>
      </c>
      <c r="R571">
        <v>0</v>
      </c>
      <c r="S571" s="38">
        <v>43556</v>
      </c>
      <c r="T571">
        <v>77</v>
      </c>
      <c r="U571">
        <v>1</v>
      </c>
      <c r="V571">
        <v>25</v>
      </c>
      <c r="W571">
        <v>701388</v>
      </c>
      <c r="X571" t="s">
        <v>220</v>
      </c>
      <c r="Y571" t="s">
        <v>221</v>
      </c>
      <c r="Z571">
        <v>0</v>
      </c>
      <c r="AA571">
        <v>-2</v>
      </c>
      <c r="AB571">
        <v>0</v>
      </c>
      <c r="AC571">
        <v>0</v>
      </c>
      <c r="AD571">
        <v>99070</v>
      </c>
      <c r="AE571">
        <v>0</v>
      </c>
      <c r="AF571">
        <v>0</v>
      </c>
      <c r="AG571">
        <v>0</v>
      </c>
      <c r="AH571">
        <v>0</v>
      </c>
      <c r="AI571">
        <v>0</v>
      </c>
      <c r="AJ571">
        <v>2503</v>
      </c>
      <c r="AK571">
        <v>83</v>
      </c>
      <c r="AL571" t="s">
        <v>222</v>
      </c>
      <c r="AM571" s="39">
        <v>2519462</v>
      </c>
      <c r="AN571" t="s">
        <v>223</v>
      </c>
      <c r="AO571">
        <v>0</v>
      </c>
      <c r="AP571">
        <v>1</v>
      </c>
      <c r="AQ571">
        <v>2</v>
      </c>
      <c r="AR571">
        <v>0</v>
      </c>
      <c r="AS571">
        <v>0</v>
      </c>
    </row>
    <row r="572" spans="1:45" x14ac:dyDescent="0.3">
      <c r="A572">
        <v>78</v>
      </c>
      <c r="B572">
        <v>7694290362</v>
      </c>
      <c r="C572">
        <v>2</v>
      </c>
      <c r="D572">
        <v>59400</v>
      </c>
      <c r="E572" s="38">
        <v>43532</v>
      </c>
      <c r="F572" s="38">
        <v>43649</v>
      </c>
      <c r="G572">
        <v>593259553</v>
      </c>
      <c r="H572">
        <v>-572.75</v>
      </c>
      <c r="I572">
        <v>-572.75</v>
      </c>
      <c r="J572">
        <v>-572.75</v>
      </c>
      <c r="K572">
        <v>-572.75</v>
      </c>
      <c r="L572" s="39">
        <v>292768983</v>
      </c>
      <c r="M572" s="38">
        <v>34192</v>
      </c>
      <c r="N572" t="s">
        <v>218</v>
      </c>
      <c r="O572" t="s">
        <v>219</v>
      </c>
      <c r="P572">
        <v>0</v>
      </c>
      <c r="Q572" t="s">
        <v>112</v>
      </c>
      <c r="R572">
        <v>-572.75</v>
      </c>
      <c r="S572" s="38">
        <v>43556</v>
      </c>
      <c r="T572" t="s">
        <v>118</v>
      </c>
      <c r="U572">
        <v>1</v>
      </c>
      <c r="V572">
        <v>25</v>
      </c>
      <c r="W572">
        <v>701388</v>
      </c>
      <c r="X572" t="s">
        <v>220</v>
      </c>
      <c r="Y572" t="s">
        <v>221</v>
      </c>
      <c r="Z572">
        <v>0</v>
      </c>
      <c r="AA572">
        <v>-1</v>
      </c>
      <c r="AB572">
        <v>-1</v>
      </c>
      <c r="AC572">
        <v>0</v>
      </c>
      <c r="AD572">
        <v>59400</v>
      </c>
      <c r="AE572">
        <v>0</v>
      </c>
      <c r="AF572">
        <v>0</v>
      </c>
      <c r="AG572">
        <v>0</v>
      </c>
      <c r="AH572">
        <v>0</v>
      </c>
      <c r="AI572">
        <v>0</v>
      </c>
      <c r="AJ572">
        <v>2503</v>
      </c>
      <c r="AK572">
        <v>83</v>
      </c>
      <c r="AL572" t="s">
        <v>222</v>
      </c>
      <c r="AM572" s="39">
        <v>2519462</v>
      </c>
      <c r="AN572" t="s">
        <v>223</v>
      </c>
      <c r="AO572">
        <v>0</v>
      </c>
      <c r="AP572">
        <v>1</v>
      </c>
      <c r="AQ572">
        <v>2</v>
      </c>
      <c r="AR572">
        <v>0</v>
      </c>
      <c r="AS572">
        <v>0</v>
      </c>
    </row>
    <row r="573" spans="1:45" x14ac:dyDescent="0.3">
      <c r="A573">
        <v>369</v>
      </c>
      <c r="B573">
        <v>7694321018</v>
      </c>
      <c r="C573">
        <v>2</v>
      </c>
      <c r="D573">
        <v>59510</v>
      </c>
      <c r="E573" s="38">
        <v>43538</v>
      </c>
      <c r="F573" s="38">
        <v>43573</v>
      </c>
      <c r="G573">
        <v>522112078</v>
      </c>
      <c r="H573" s="40">
        <v>3394.08</v>
      </c>
      <c r="I573" s="40">
        <v>3394.08</v>
      </c>
      <c r="J573" s="40">
        <v>3394.08</v>
      </c>
      <c r="K573" s="40">
        <v>3394.08</v>
      </c>
      <c r="L573" s="39">
        <v>281938549</v>
      </c>
      <c r="M573" s="38">
        <v>32481</v>
      </c>
      <c r="N573" t="s">
        <v>486</v>
      </c>
      <c r="O573" t="s">
        <v>487</v>
      </c>
      <c r="P573">
        <v>0</v>
      </c>
      <c r="Q573" t="s">
        <v>112</v>
      </c>
      <c r="R573" s="40">
        <v>3394.08</v>
      </c>
      <c r="S573" s="38">
        <v>43566</v>
      </c>
      <c r="T573" t="s">
        <v>118</v>
      </c>
      <c r="U573">
        <v>1</v>
      </c>
      <c r="V573">
        <v>30</v>
      </c>
      <c r="W573" t="s">
        <v>488</v>
      </c>
      <c r="X573" t="s">
        <v>364</v>
      </c>
      <c r="Y573" t="s">
        <v>114</v>
      </c>
      <c r="Z573">
        <v>1</v>
      </c>
      <c r="AA573">
        <v>1</v>
      </c>
      <c r="AB573">
        <v>1</v>
      </c>
      <c r="AC573">
        <v>0</v>
      </c>
      <c r="AD573">
        <v>59510</v>
      </c>
      <c r="AE573">
        <v>0</v>
      </c>
      <c r="AF573">
        <v>0</v>
      </c>
      <c r="AG573">
        <v>0</v>
      </c>
      <c r="AH573">
        <v>1</v>
      </c>
      <c r="AI573">
        <v>0</v>
      </c>
      <c r="AJ573">
        <v>5362</v>
      </c>
      <c r="AK573">
        <v>7</v>
      </c>
      <c r="AL573" t="s">
        <v>285</v>
      </c>
      <c r="AM573" s="39">
        <v>6491158</v>
      </c>
      <c r="AN573" t="s">
        <v>117</v>
      </c>
      <c r="AO573">
        <v>0</v>
      </c>
      <c r="AP573">
        <v>1</v>
      </c>
      <c r="AQ573">
        <v>2</v>
      </c>
      <c r="AR573">
        <v>1</v>
      </c>
      <c r="AS573">
        <v>0</v>
      </c>
    </row>
    <row r="574" spans="1:45" x14ac:dyDescent="0.3">
      <c r="A574">
        <v>370</v>
      </c>
      <c r="B574">
        <v>7694321018</v>
      </c>
      <c r="C574">
        <v>2</v>
      </c>
      <c r="D574">
        <v>59510</v>
      </c>
      <c r="E574" s="38">
        <v>43538</v>
      </c>
      <c r="F574" s="38">
        <v>43633</v>
      </c>
      <c r="G574">
        <v>522112078</v>
      </c>
      <c r="H574">
        <v>0</v>
      </c>
      <c r="I574">
        <v>-101.06</v>
      </c>
      <c r="J574">
        <v>-101.06</v>
      </c>
      <c r="K574">
        <v>-101.06</v>
      </c>
      <c r="L574" s="39">
        <v>281938549</v>
      </c>
      <c r="M574" s="38">
        <v>32481</v>
      </c>
      <c r="N574" t="s">
        <v>486</v>
      </c>
      <c r="O574" t="s">
        <v>487</v>
      </c>
      <c r="P574">
        <v>0</v>
      </c>
      <c r="Q574" t="s">
        <v>112</v>
      </c>
      <c r="R574">
        <v>0</v>
      </c>
      <c r="S574" s="38">
        <v>43566</v>
      </c>
      <c r="T574">
        <v>77</v>
      </c>
      <c r="U574">
        <v>1</v>
      </c>
      <c r="V574">
        <v>30</v>
      </c>
      <c r="W574" t="s">
        <v>488</v>
      </c>
      <c r="X574" t="s">
        <v>364</v>
      </c>
      <c r="Y574" t="s">
        <v>114</v>
      </c>
      <c r="Z574">
        <v>1</v>
      </c>
      <c r="AA574">
        <v>-1</v>
      </c>
      <c r="AB574">
        <v>0</v>
      </c>
      <c r="AC574">
        <v>0</v>
      </c>
      <c r="AD574">
        <v>59510</v>
      </c>
      <c r="AE574">
        <v>0</v>
      </c>
      <c r="AF574">
        <v>0</v>
      </c>
      <c r="AG574">
        <v>0</v>
      </c>
      <c r="AH574">
        <v>0</v>
      </c>
      <c r="AI574">
        <v>0</v>
      </c>
      <c r="AJ574">
        <v>5362</v>
      </c>
      <c r="AK574">
        <v>7</v>
      </c>
      <c r="AL574" t="s">
        <v>285</v>
      </c>
      <c r="AM574" s="39">
        <v>6491158</v>
      </c>
      <c r="AN574" t="s">
        <v>117</v>
      </c>
      <c r="AO574">
        <v>0</v>
      </c>
      <c r="AP574">
        <v>1</v>
      </c>
      <c r="AQ574">
        <v>2</v>
      </c>
      <c r="AR574">
        <v>1</v>
      </c>
      <c r="AS574">
        <v>0</v>
      </c>
    </row>
    <row r="575" spans="1:45" x14ac:dyDescent="0.3">
      <c r="A575">
        <v>371</v>
      </c>
      <c r="B575">
        <v>7694321018</v>
      </c>
      <c r="C575">
        <v>2</v>
      </c>
      <c r="D575">
        <v>59510</v>
      </c>
      <c r="E575" s="38">
        <v>43538</v>
      </c>
      <c r="F575" s="38">
        <v>43573</v>
      </c>
      <c r="G575">
        <v>522112078</v>
      </c>
      <c r="H575" s="40">
        <v>-7045</v>
      </c>
      <c r="I575" s="40">
        <v>-7045</v>
      </c>
      <c r="J575" s="40">
        <v>-3394.08</v>
      </c>
      <c r="K575" s="40">
        <v>-3394.08</v>
      </c>
      <c r="L575" s="39">
        <v>281938549</v>
      </c>
      <c r="M575" s="38">
        <v>32481</v>
      </c>
      <c r="N575" t="s">
        <v>486</v>
      </c>
      <c r="O575" t="s">
        <v>487</v>
      </c>
      <c r="P575">
        <v>0</v>
      </c>
      <c r="Q575" t="s">
        <v>112</v>
      </c>
      <c r="R575" s="40">
        <v>-3394.08</v>
      </c>
      <c r="S575" s="38">
        <v>43566</v>
      </c>
      <c r="T575" t="s">
        <v>118</v>
      </c>
      <c r="U575">
        <v>1</v>
      </c>
      <c r="V575">
        <v>30</v>
      </c>
      <c r="W575" t="s">
        <v>488</v>
      </c>
      <c r="X575" t="s">
        <v>364</v>
      </c>
      <c r="Y575" t="s">
        <v>114</v>
      </c>
      <c r="Z575">
        <v>1</v>
      </c>
      <c r="AA575">
        <v>-1</v>
      </c>
      <c r="AB575">
        <v>-1</v>
      </c>
      <c r="AC575">
        <v>0</v>
      </c>
      <c r="AD575">
        <v>59510</v>
      </c>
      <c r="AE575">
        <v>0</v>
      </c>
      <c r="AF575">
        <v>0</v>
      </c>
      <c r="AG575">
        <v>0</v>
      </c>
      <c r="AH575">
        <v>0</v>
      </c>
      <c r="AI575">
        <v>0</v>
      </c>
      <c r="AJ575">
        <v>5362</v>
      </c>
      <c r="AK575">
        <v>7</v>
      </c>
      <c r="AL575" t="s">
        <v>285</v>
      </c>
      <c r="AM575" s="39">
        <v>6491158</v>
      </c>
      <c r="AN575" t="s">
        <v>117</v>
      </c>
      <c r="AO575">
        <v>0</v>
      </c>
      <c r="AP575">
        <v>1</v>
      </c>
      <c r="AQ575">
        <v>2</v>
      </c>
      <c r="AR575">
        <v>1</v>
      </c>
      <c r="AS575">
        <v>0</v>
      </c>
    </row>
    <row r="576" spans="1:45" x14ac:dyDescent="0.3">
      <c r="A576">
        <v>372</v>
      </c>
      <c r="B576">
        <v>7694321018</v>
      </c>
      <c r="C576">
        <v>2</v>
      </c>
      <c r="D576">
        <v>59510</v>
      </c>
      <c r="E576" s="38">
        <v>43538</v>
      </c>
      <c r="F576" s="38">
        <v>43573</v>
      </c>
      <c r="G576">
        <v>522112078</v>
      </c>
      <c r="H576" s="40">
        <v>-3293.02</v>
      </c>
      <c r="I576" s="40">
        <v>-3293.02</v>
      </c>
      <c r="J576" s="40">
        <v>-3293.02</v>
      </c>
      <c r="K576" s="40">
        <v>-3293.02</v>
      </c>
      <c r="L576" s="39">
        <v>281938549</v>
      </c>
      <c r="M576" s="38">
        <v>32481</v>
      </c>
      <c r="N576" t="s">
        <v>486</v>
      </c>
      <c r="O576" t="s">
        <v>487</v>
      </c>
      <c r="P576">
        <v>0</v>
      </c>
      <c r="Q576" t="s">
        <v>112</v>
      </c>
      <c r="R576" s="40">
        <v>-3293.02</v>
      </c>
      <c r="S576" s="38">
        <v>43566</v>
      </c>
      <c r="T576" t="s">
        <v>132</v>
      </c>
      <c r="U576">
        <v>1</v>
      </c>
      <c r="V576">
        <v>30</v>
      </c>
      <c r="W576" t="s">
        <v>488</v>
      </c>
      <c r="X576" t="s">
        <v>364</v>
      </c>
      <c r="Y576" t="s">
        <v>114</v>
      </c>
      <c r="Z576">
        <v>1</v>
      </c>
      <c r="AA576">
        <v>-1</v>
      </c>
      <c r="AB576">
        <v>-1</v>
      </c>
      <c r="AC576">
        <v>0</v>
      </c>
      <c r="AD576">
        <v>59510</v>
      </c>
      <c r="AE576">
        <v>0</v>
      </c>
      <c r="AF576">
        <v>0</v>
      </c>
      <c r="AG576">
        <v>0</v>
      </c>
      <c r="AH576">
        <v>0</v>
      </c>
      <c r="AI576">
        <v>0</v>
      </c>
      <c r="AJ576">
        <v>5362</v>
      </c>
      <c r="AK576">
        <v>7</v>
      </c>
      <c r="AL576" t="s">
        <v>285</v>
      </c>
      <c r="AM576" s="39">
        <v>6491158</v>
      </c>
      <c r="AN576" t="s">
        <v>117</v>
      </c>
      <c r="AO576">
        <v>0</v>
      </c>
      <c r="AP576">
        <v>1</v>
      </c>
      <c r="AQ576">
        <v>2</v>
      </c>
      <c r="AR576">
        <v>1</v>
      </c>
      <c r="AS576">
        <v>0</v>
      </c>
    </row>
    <row r="577" spans="1:45" x14ac:dyDescent="0.3">
      <c r="A577">
        <v>1969</v>
      </c>
      <c r="B577">
        <v>7694325759</v>
      </c>
      <c r="C577">
        <v>2</v>
      </c>
      <c r="D577">
        <v>59510</v>
      </c>
      <c r="E577" s="38">
        <v>43538</v>
      </c>
      <c r="F577" s="38">
        <v>43819</v>
      </c>
      <c r="G577">
        <v>522112078</v>
      </c>
      <c r="H577" s="40">
        <v>-7045</v>
      </c>
      <c r="I577" s="40">
        <v>-7045</v>
      </c>
      <c r="J577">
        <v>0</v>
      </c>
      <c r="K577">
        <v>0</v>
      </c>
      <c r="L577" s="39">
        <v>338039787</v>
      </c>
      <c r="M577" s="38">
        <v>29776</v>
      </c>
      <c r="N577" t="s">
        <v>352</v>
      </c>
      <c r="O577" t="s">
        <v>1432</v>
      </c>
      <c r="P577">
        <v>0</v>
      </c>
      <c r="Q577" t="s">
        <v>112</v>
      </c>
      <c r="R577">
        <v>0</v>
      </c>
      <c r="S577" s="38">
        <v>43565</v>
      </c>
      <c r="T577" t="s">
        <v>127</v>
      </c>
      <c r="U577">
        <v>1</v>
      </c>
      <c r="V577">
        <v>37</v>
      </c>
      <c r="W577" t="s">
        <v>1433</v>
      </c>
      <c r="X577" t="s">
        <v>1273</v>
      </c>
      <c r="Y577" t="s">
        <v>134</v>
      </c>
      <c r="Z577">
        <v>1</v>
      </c>
      <c r="AA577">
        <v>-1</v>
      </c>
      <c r="AB577">
        <v>-1</v>
      </c>
      <c r="AC577">
        <v>0</v>
      </c>
      <c r="AD577">
        <v>59510</v>
      </c>
      <c r="AE577">
        <v>0</v>
      </c>
      <c r="AF577">
        <v>0</v>
      </c>
      <c r="AG577">
        <v>0</v>
      </c>
      <c r="AH577">
        <v>0</v>
      </c>
      <c r="AI577">
        <v>0</v>
      </c>
      <c r="AJ577">
        <v>5362</v>
      </c>
      <c r="AK577">
        <v>7</v>
      </c>
      <c r="AL577" t="s">
        <v>126</v>
      </c>
      <c r="AM577" s="39">
        <v>1865409</v>
      </c>
      <c r="AN577" t="s">
        <v>117</v>
      </c>
      <c r="AO577">
        <v>0</v>
      </c>
      <c r="AP577">
        <v>1</v>
      </c>
      <c r="AQ577">
        <v>2</v>
      </c>
      <c r="AR577">
        <v>1</v>
      </c>
      <c r="AS577">
        <v>0</v>
      </c>
    </row>
    <row r="578" spans="1:45" x14ac:dyDescent="0.3">
      <c r="A578">
        <v>1970</v>
      </c>
      <c r="B578">
        <v>7694325759</v>
      </c>
      <c r="C578">
        <v>2</v>
      </c>
      <c r="D578" t="s">
        <v>128</v>
      </c>
      <c r="E578" s="38">
        <v>43538</v>
      </c>
      <c r="F578" s="38">
        <v>43819</v>
      </c>
      <c r="G578">
        <v>522112078</v>
      </c>
      <c r="H578">
        <v>0.01</v>
      </c>
      <c r="I578">
        <v>0.01</v>
      </c>
      <c r="J578">
        <v>0</v>
      </c>
      <c r="K578">
        <v>0</v>
      </c>
      <c r="L578" s="39">
        <v>338039787</v>
      </c>
      <c r="M578" s="38">
        <v>29776</v>
      </c>
      <c r="N578" t="s">
        <v>352</v>
      </c>
      <c r="O578" t="s">
        <v>1432</v>
      </c>
      <c r="P578">
        <v>0</v>
      </c>
      <c r="Q578" t="s">
        <v>129</v>
      </c>
      <c r="R578">
        <v>0</v>
      </c>
      <c r="S578" s="38">
        <v>43565</v>
      </c>
      <c r="T578">
        <v>70</v>
      </c>
      <c r="U578">
        <v>1</v>
      </c>
      <c r="V578">
        <v>37</v>
      </c>
      <c r="W578" t="s">
        <v>1433</v>
      </c>
      <c r="X578" t="s">
        <v>1273</v>
      </c>
      <c r="Y578" t="s">
        <v>134</v>
      </c>
      <c r="Z578">
        <v>1</v>
      </c>
      <c r="AA578">
        <v>1</v>
      </c>
      <c r="AB578">
        <v>1</v>
      </c>
      <c r="AC578">
        <v>0</v>
      </c>
      <c r="AD578" t="s">
        <v>128</v>
      </c>
      <c r="AE578">
        <v>0</v>
      </c>
      <c r="AF578">
        <v>0</v>
      </c>
      <c r="AG578">
        <v>1</v>
      </c>
      <c r="AH578">
        <v>0</v>
      </c>
      <c r="AI578">
        <v>0</v>
      </c>
      <c r="AJ578">
        <v>5362</v>
      </c>
      <c r="AK578">
        <v>7</v>
      </c>
      <c r="AL578" t="s">
        <v>126</v>
      </c>
      <c r="AM578" s="39">
        <v>1865409</v>
      </c>
      <c r="AN578" t="s">
        <v>117</v>
      </c>
      <c r="AO578">
        <v>0</v>
      </c>
      <c r="AP578">
        <v>1</v>
      </c>
      <c r="AQ578">
        <v>2</v>
      </c>
      <c r="AR578">
        <v>1</v>
      </c>
      <c r="AS578">
        <v>0</v>
      </c>
    </row>
    <row r="579" spans="1:45" x14ac:dyDescent="0.3">
      <c r="A579">
        <v>373</v>
      </c>
      <c r="B579">
        <v>7694421800</v>
      </c>
      <c r="C579">
        <v>2</v>
      </c>
      <c r="D579">
        <v>59510</v>
      </c>
      <c r="E579" s="38">
        <v>43536</v>
      </c>
      <c r="F579" s="38">
        <v>43570</v>
      </c>
      <c r="G579">
        <v>264333033</v>
      </c>
      <c r="H579" s="40">
        <v>-2261.65</v>
      </c>
      <c r="I579" s="40">
        <v>-2261.65</v>
      </c>
      <c r="J579" s="40">
        <v>-1118.32</v>
      </c>
      <c r="K579" s="40">
        <v>-1118.32</v>
      </c>
      <c r="L579" s="39">
        <v>339082753</v>
      </c>
      <c r="M579" s="38">
        <v>31307</v>
      </c>
      <c r="N579" t="s">
        <v>489</v>
      </c>
      <c r="O579" t="s">
        <v>490</v>
      </c>
      <c r="P579">
        <v>0</v>
      </c>
      <c r="Q579" t="s">
        <v>112</v>
      </c>
      <c r="R579" s="40">
        <v>-1397.9</v>
      </c>
      <c r="S579" s="38">
        <v>43564</v>
      </c>
      <c r="T579" t="s">
        <v>118</v>
      </c>
      <c r="U579">
        <v>1</v>
      </c>
      <c r="V579">
        <v>33</v>
      </c>
      <c r="W579">
        <v>917115</v>
      </c>
      <c r="X579" t="s">
        <v>491</v>
      </c>
      <c r="Y579" t="s">
        <v>347</v>
      </c>
      <c r="Z579">
        <v>1</v>
      </c>
      <c r="AA579">
        <v>-1</v>
      </c>
      <c r="AB579">
        <v>-1</v>
      </c>
      <c r="AC579">
        <v>0</v>
      </c>
      <c r="AD579">
        <v>59510</v>
      </c>
      <c r="AE579">
        <v>0</v>
      </c>
      <c r="AF579">
        <v>0</v>
      </c>
      <c r="AG579">
        <v>0</v>
      </c>
      <c r="AH579">
        <v>0</v>
      </c>
      <c r="AI579">
        <v>0</v>
      </c>
      <c r="AJ579">
        <v>5362</v>
      </c>
      <c r="AK579">
        <v>7</v>
      </c>
      <c r="AL579" t="s">
        <v>116</v>
      </c>
      <c r="AM579" s="39">
        <v>5656636</v>
      </c>
      <c r="AN579" t="s">
        <v>117</v>
      </c>
      <c r="AO579">
        <v>0</v>
      </c>
      <c r="AP579">
        <v>1</v>
      </c>
      <c r="AQ579">
        <v>2</v>
      </c>
      <c r="AR579">
        <v>1</v>
      </c>
      <c r="AS579">
        <v>0</v>
      </c>
    </row>
    <row r="580" spans="1:45" x14ac:dyDescent="0.3">
      <c r="A580">
        <v>374</v>
      </c>
      <c r="B580">
        <v>7694421800</v>
      </c>
      <c r="C580">
        <v>2</v>
      </c>
      <c r="D580">
        <v>59510</v>
      </c>
      <c r="E580" s="38">
        <v>43536</v>
      </c>
      <c r="F580" s="38">
        <v>43570</v>
      </c>
      <c r="G580">
        <v>264333033</v>
      </c>
      <c r="H580">
        <v>0</v>
      </c>
      <c r="I580" s="40">
        <v>2216.67</v>
      </c>
      <c r="J580" s="40">
        <v>2216.67</v>
      </c>
      <c r="K580" s="40">
        <v>2216.67</v>
      </c>
      <c r="L580" s="39">
        <v>339082753</v>
      </c>
      <c r="M580" s="38">
        <v>31307</v>
      </c>
      <c r="N580" t="s">
        <v>489</v>
      </c>
      <c r="O580" t="s">
        <v>490</v>
      </c>
      <c r="P580">
        <v>0</v>
      </c>
      <c r="Q580" t="s">
        <v>112</v>
      </c>
      <c r="R580">
        <v>0</v>
      </c>
      <c r="S580" s="38">
        <v>43564</v>
      </c>
      <c r="T580">
        <v>70</v>
      </c>
      <c r="U580">
        <v>1</v>
      </c>
      <c r="V580">
        <v>33</v>
      </c>
      <c r="W580">
        <v>917115</v>
      </c>
      <c r="X580" t="s">
        <v>491</v>
      </c>
      <c r="Y580" t="s">
        <v>347</v>
      </c>
      <c r="Z580">
        <v>1</v>
      </c>
      <c r="AA580">
        <v>0</v>
      </c>
      <c r="AB580">
        <v>0</v>
      </c>
      <c r="AC580">
        <v>0</v>
      </c>
      <c r="AD580">
        <v>59510</v>
      </c>
      <c r="AE580">
        <v>0</v>
      </c>
      <c r="AF580">
        <v>0</v>
      </c>
      <c r="AG580">
        <v>0</v>
      </c>
      <c r="AH580">
        <v>1</v>
      </c>
      <c r="AI580">
        <v>0</v>
      </c>
      <c r="AJ580">
        <v>5362</v>
      </c>
      <c r="AK580">
        <v>7</v>
      </c>
      <c r="AL580" t="s">
        <v>116</v>
      </c>
      <c r="AM580" s="39">
        <v>5656636</v>
      </c>
      <c r="AN580" t="s">
        <v>117</v>
      </c>
      <c r="AO580">
        <v>0</v>
      </c>
      <c r="AP580">
        <v>1</v>
      </c>
      <c r="AQ580">
        <v>2</v>
      </c>
      <c r="AR580">
        <v>1</v>
      </c>
      <c r="AS580">
        <v>0</v>
      </c>
    </row>
    <row r="581" spans="1:45" x14ac:dyDescent="0.3">
      <c r="A581">
        <v>375</v>
      </c>
      <c r="B581">
        <v>7694421800</v>
      </c>
      <c r="C581">
        <v>2</v>
      </c>
      <c r="D581">
        <v>59510</v>
      </c>
      <c r="E581" s="38">
        <v>43536</v>
      </c>
      <c r="F581" s="38">
        <v>43641</v>
      </c>
      <c r="G581">
        <v>264333033</v>
      </c>
      <c r="H581">
        <v>0</v>
      </c>
      <c r="I581">
        <v>-398.28</v>
      </c>
      <c r="J581">
        <v>-398.28</v>
      </c>
      <c r="K581">
        <v>-398.28</v>
      </c>
      <c r="L581" s="39">
        <v>339082753</v>
      </c>
      <c r="M581" s="38">
        <v>31307</v>
      </c>
      <c r="N581" t="s">
        <v>489</v>
      </c>
      <c r="O581" t="s">
        <v>490</v>
      </c>
      <c r="P581">
        <v>0</v>
      </c>
      <c r="Q581" t="s">
        <v>112</v>
      </c>
      <c r="R581">
        <v>0</v>
      </c>
      <c r="S581" s="38">
        <v>43564</v>
      </c>
      <c r="T581">
        <v>77</v>
      </c>
      <c r="U581">
        <v>1</v>
      </c>
      <c r="V581">
        <v>33</v>
      </c>
      <c r="W581">
        <v>917115</v>
      </c>
      <c r="X581" t="s">
        <v>491</v>
      </c>
      <c r="Y581" t="s">
        <v>347</v>
      </c>
      <c r="Z581">
        <v>1</v>
      </c>
      <c r="AA581">
        <v>0</v>
      </c>
      <c r="AB581">
        <v>0</v>
      </c>
      <c r="AC581">
        <v>0</v>
      </c>
      <c r="AD581">
        <v>59510</v>
      </c>
      <c r="AE581">
        <v>0</v>
      </c>
      <c r="AF581">
        <v>0</v>
      </c>
      <c r="AG581">
        <v>0</v>
      </c>
      <c r="AH581">
        <v>0</v>
      </c>
      <c r="AI581">
        <v>0</v>
      </c>
      <c r="AJ581">
        <v>5362</v>
      </c>
      <c r="AK581">
        <v>7</v>
      </c>
      <c r="AL581" t="s">
        <v>116</v>
      </c>
      <c r="AM581" s="39">
        <v>5656636</v>
      </c>
      <c r="AN581" t="s">
        <v>117</v>
      </c>
      <c r="AO581">
        <v>0</v>
      </c>
      <c r="AP581">
        <v>1</v>
      </c>
      <c r="AQ581">
        <v>2</v>
      </c>
      <c r="AR581">
        <v>1</v>
      </c>
      <c r="AS581">
        <v>0</v>
      </c>
    </row>
    <row r="582" spans="1:45" x14ac:dyDescent="0.3">
      <c r="A582">
        <v>376</v>
      </c>
      <c r="B582">
        <v>7694421800</v>
      </c>
      <c r="C582">
        <v>2</v>
      </c>
      <c r="D582">
        <v>59510</v>
      </c>
      <c r="E582" s="38">
        <v>43536</v>
      </c>
      <c r="F582" s="38">
        <v>43570</v>
      </c>
      <c r="G582">
        <v>264333033</v>
      </c>
      <c r="H582" s="40">
        <v>-1098.3499999999999</v>
      </c>
      <c r="I582" s="40">
        <v>-1098.3499999999999</v>
      </c>
      <c r="J582" s="40">
        <v>-1098.3499999999999</v>
      </c>
      <c r="K582" s="40">
        <v>-1098.3499999999999</v>
      </c>
      <c r="L582" s="39">
        <v>339082753</v>
      </c>
      <c r="M582" s="38">
        <v>31307</v>
      </c>
      <c r="N582" t="s">
        <v>489</v>
      </c>
      <c r="O582" t="s">
        <v>490</v>
      </c>
      <c r="P582">
        <v>0</v>
      </c>
      <c r="Q582" t="s">
        <v>112</v>
      </c>
      <c r="R582" s="40">
        <v>-1098.3499999999999</v>
      </c>
      <c r="S582" s="38">
        <v>43564</v>
      </c>
      <c r="T582" t="s">
        <v>118</v>
      </c>
      <c r="U582">
        <v>1</v>
      </c>
      <c r="V582">
        <v>33</v>
      </c>
      <c r="W582">
        <v>917115</v>
      </c>
      <c r="X582" t="s">
        <v>491</v>
      </c>
      <c r="Y582" t="s">
        <v>347</v>
      </c>
      <c r="Z582">
        <v>1</v>
      </c>
      <c r="AA582">
        <v>-1</v>
      </c>
      <c r="AB582">
        <v>-1</v>
      </c>
      <c r="AC582">
        <v>0</v>
      </c>
      <c r="AD582">
        <v>59510</v>
      </c>
      <c r="AE582">
        <v>0</v>
      </c>
      <c r="AF582">
        <v>0</v>
      </c>
      <c r="AG582">
        <v>0</v>
      </c>
      <c r="AH582">
        <v>0</v>
      </c>
      <c r="AI582">
        <v>0</v>
      </c>
      <c r="AJ582">
        <v>5362</v>
      </c>
      <c r="AK582">
        <v>7</v>
      </c>
      <c r="AL582" t="s">
        <v>116</v>
      </c>
      <c r="AM582" s="39">
        <v>5656636</v>
      </c>
      <c r="AN582" t="s">
        <v>117</v>
      </c>
      <c r="AO582">
        <v>0</v>
      </c>
      <c r="AP582">
        <v>1</v>
      </c>
      <c r="AQ582">
        <v>2</v>
      </c>
      <c r="AR582">
        <v>1</v>
      </c>
      <c r="AS582">
        <v>0</v>
      </c>
    </row>
    <row r="583" spans="1:45" x14ac:dyDescent="0.3">
      <c r="A583">
        <v>377</v>
      </c>
      <c r="B583">
        <v>7694421800</v>
      </c>
      <c r="C583">
        <v>2</v>
      </c>
      <c r="D583">
        <v>59510</v>
      </c>
      <c r="E583" s="38">
        <v>43536</v>
      </c>
      <c r="F583" s="38">
        <v>43622</v>
      </c>
      <c r="G583">
        <v>264333033</v>
      </c>
      <c r="H583">
        <v>0</v>
      </c>
      <c r="I583" s="40">
        <v>-1818.39</v>
      </c>
      <c r="J583" s="40">
        <v>-1818.39</v>
      </c>
      <c r="K583" s="40">
        <v>-1818.39</v>
      </c>
      <c r="L583" s="39">
        <v>339082753</v>
      </c>
      <c r="M583" s="38">
        <v>31307</v>
      </c>
      <c r="N583" t="s">
        <v>489</v>
      </c>
      <c r="O583" t="s">
        <v>490</v>
      </c>
      <c r="P583">
        <v>0</v>
      </c>
      <c r="Q583" t="s">
        <v>112</v>
      </c>
      <c r="R583">
        <v>0</v>
      </c>
      <c r="S583" s="38">
        <v>43564</v>
      </c>
      <c r="T583">
        <v>77</v>
      </c>
      <c r="U583">
        <v>1</v>
      </c>
      <c r="V583">
        <v>33</v>
      </c>
      <c r="W583">
        <v>917115</v>
      </c>
      <c r="X583" t="s">
        <v>491</v>
      </c>
      <c r="Y583" t="s">
        <v>347</v>
      </c>
      <c r="Z583">
        <v>1</v>
      </c>
      <c r="AA583">
        <v>0</v>
      </c>
      <c r="AB583">
        <v>0</v>
      </c>
      <c r="AC583">
        <v>0</v>
      </c>
      <c r="AD583">
        <v>59510</v>
      </c>
      <c r="AE583">
        <v>0</v>
      </c>
      <c r="AF583">
        <v>0</v>
      </c>
      <c r="AG583">
        <v>0</v>
      </c>
      <c r="AH583">
        <v>0</v>
      </c>
      <c r="AI583">
        <v>0</v>
      </c>
      <c r="AJ583">
        <v>5362</v>
      </c>
      <c r="AK583">
        <v>7</v>
      </c>
      <c r="AL583" t="s">
        <v>116</v>
      </c>
      <c r="AM583" s="39">
        <v>5656636</v>
      </c>
      <c r="AN583" t="s">
        <v>117</v>
      </c>
      <c r="AO583">
        <v>0</v>
      </c>
      <c r="AP583">
        <v>1</v>
      </c>
      <c r="AQ583">
        <v>2</v>
      </c>
      <c r="AR583">
        <v>1</v>
      </c>
      <c r="AS583">
        <v>0</v>
      </c>
    </row>
    <row r="584" spans="1:45" x14ac:dyDescent="0.3">
      <c r="A584">
        <v>2516</v>
      </c>
      <c r="B584">
        <v>7694528927</v>
      </c>
      <c r="C584">
        <v>2</v>
      </c>
      <c r="D584">
        <v>59160</v>
      </c>
      <c r="E584" s="38">
        <v>43540</v>
      </c>
      <c r="F584" s="38">
        <v>43630</v>
      </c>
      <c r="G584">
        <v>592825211</v>
      </c>
      <c r="H584" s="40">
        <v>-2808.96</v>
      </c>
      <c r="I584" s="40">
        <v>-2808.96</v>
      </c>
      <c r="J584" s="40">
        <v>-2808.96</v>
      </c>
      <c r="K584" s="40">
        <v>-2808.96</v>
      </c>
      <c r="L584" s="39">
        <v>333317095</v>
      </c>
      <c r="M584" s="38">
        <v>32304</v>
      </c>
      <c r="N584" t="s">
        <v>227</v>
      </c>
      <c r="O584" t="s">
        <v>1653</v>
      </c>
      <c r="P584">
        <v>0</v>
      </c>
      <c r="Q584" t="s">
        <v>112</v>
      </c>
      <c r="R584" s="40">
        <v>-2808.96</v>
      </c>
      <c r="S584" s="38">
        <v>43565</v>
      </c>
      <c r="T584" t="s">
        <v>132</v>
      </c>
      <c r="U584">
        <v>1</v>
      </c>
      <c r="V584">
        <v>30</v>
      </c>
      <c r="W584">
        <v>906530</v>
      </c>
      <c r="X584" t="s">
        <v>1654</v>
      </c>
      <c r="Y584" t="s">
        <v>1020</v>
      </c>
      <c r="Z584">
        <v>1</v>
      </c>
      <c r="AA584">
        <v>-1</v>
      </c>
      <c r="AB584">
        <v>-1</v>
      </c>
      <c r="AC584">
        <v>0</v>
      </c>
      <c r="AD584">
        <v>59160</v>
      </c>
      <c r="AE584">
        <v>0</v>
      </c>
      <c r="AF584">
        <v>0</v>
      </c>
      <c r="AG584">
        <v>0</v>
      </c>
      <c r="AH584">
        <v>0</v>
      </c>
      <c r="AI584">
        <v>0</v>
      </c>
      <c r="AJ584">
        <v>5362</v>
      </c>
      <c r="AK584">
        <v>7</v>
      </c>
      <c r="AL584" t="s">
        <v>222</v>
      </c>
      <c r="AM584" s="39">
        <v>7363</v>
      </c>
      <c r="AN584" t="s">
        <v>117</v>
      </c>
      <c r="AO584">
        <v>0</v>
      </c>
      <c r="AP584">
        <v>1</v>
      </c>
      <c r="AQ584">
        <v>2</v>
      </c>
      <c r="AR584">
        <v>1</v>
      </c>
      <c r="AS584">
        <v>0</v>
      </c>
    </row>
    <row r="585" spans="1:45" x14ac:dyDescent="0.3">
      <c r="A585">
        <v>2517</v>
      </c>
      <c r="B585">
        <v>7694528927</v>
      </c>
      <c r="C585">
        <v>2</v>
      </c>
      <c r="D585">
        <v>59160</v>
      </c>
      <c r="E585" s="38">
        <v>43540</v>
      </c>
      <c r="F585" s="38">
        <v>43630</v>
      </c>
      <c r="G585">
        <v>592825211</v>
      </c>
      <c r="H585">
        <v>-431</v>
      </c>
      <c r="I585">
        <v>-431</v>
      </c>
      <c r="J585">
        <v>-192.23</v>
      </c>
      <c r="K585">
        <v>-192.23</v>
      </c>
      <c r="L585" s="39">
        <v>333317095</v>
      </c>
      <c r="M585" s="38">
        <v>32304</v>
      </c>
      <c r="N585" t="s">
        <v>227</v>
      </c>
      <c r="O585" t="s">
        <v>1653</v>
      </c>
      <c r="P585">
        <v>0</v>
      </c>
      <c r="Q585" t="s">
        <v>112</v>
      </c>
      <c r="R585">
        <v>-240.29</v>
      </c>
      <c r="S585" s="38">
        <v>43565</v>
      </c>
      <c r="T585" t="s">
        <v>118</v>
      </c>
      <c r="U585">
        <v>1</v>
      </c>
      <c r="V585">
        <v>30</v>
      </c>
      <c r="W585">
        <v>906530</v>
      </c>
      <c r="X585" t="s">
        <v>1654</v>
      </c>
      <c r="Y585" t="s">
        <v>1020</v>
      </c>
      <c r="Z585">
        <v>1</v>
      </c>
      <c r="AA585">
        <v>-1</v>
      </c>
      <c r="AB585">
        <v>-1</v>
      </c>
      <c r="AC585">
        <v>0</v>
      </c>
      <c r="AD585">
        <v>59160</v>
      </c>
      <c r="AE585">
        <v>0</v>
      </c>
      <c r="AF585">
        <v>0</v>
      </c>
      <c r="AG585">
        <v>0</v>
      </c>
      <c r="AH585">
        <v>0</v>
      </c>
      <c r="AI585">
        <v>0</v>
      </c>
      <c r="AJ585">
        <v>5362</v>
      </c>
      <c r="AK585">
        <v>7</v>
      </c>
      <c r="AL585" t="s">
        <v>222</v>
      </c>
      <c r="AM585" s="39">
        <v>7363</v>
      </c>
      <c r="AN585" t="s">
        <v>117</v>
      </c>
      <c r="AO585">
        <v>0</v>
      </c>
      <c r="AP585">
        <v>1</v>
      </c>
      <c r="AQ585">
        <v>2</v>
      </c>
      <c r="AR585">
        <v>1</v>
      </c>
      <c r="AS585">
        <v>0</v>
      </c>
    </row>
    <row r="586" spans="1:45" x14ac:dyDescent="0.3">
      <c r="A586">
        <v>2518</v>
      </c>
      <c r="B586">
        <v>7694528927</v>
      </c>
      <c r="C586">
        <v>2</v>
      </c>
      <c r="D586">
        <v>59160</v>
      </c>
      <c r="E586" s="38">
        <v>43540</v>
      </c>
      <c r="F586" s="38">
        <v>43630</v>
      </c>
      <c r="G586">
        <v>592825211</v>
      </c>
      <c r="H586" s="40">
        <v>2808.96</v>
      </c>
      <c r="I586" s="40">
        <v>2808.96</v>
      </c>
      <c r="J586" s="40">
        <v>2808.96</v>
      </c>
      <c r="K586" s="40">
        <v>2808.96</v>
      </c>
      <c r="L586" s="39">
        <v>333317095</v>
      </c>
      <c r="M586" s="38">
        <v>32304</v>
      </c>
      <c r="N586" t="s">
        <v>227</v>
      </c>
      <c r="O586" t="s">
        <v>1653</v>
      </c>
      <c r="P586">
        <v>0</v>
      </c>
      <c r="Q586" t="s">
        <v>112</v>
      </c>
      <c r="R586" s="40">
        <v>2808.96</v>
      </c>
      <c r="S586" s="38">
        <v>43565</v>
      </c>
      <c r="T586">
        <v>70</v>
      </c>
      <c r="U586">
        <v>1</v>
      </c>
      <c r="V586">
        <v>30</v>
      </c>
      <c r="W586">
        <v>906530</v>
      </c>
      <c r="X586" t="s">
        <v>1654</v>
      </c>
      <c r="Y586" t="s">
        <v>1020</v>
      </c>
      <c r="Z586">
        <v>1</v>
      </c>
      <c r="AA586">
        <v>1</v>
      </c>
      <c r="AB586">
        <v>1</v>
      </c>
      <c r="AC586">
        <v>0</v>
      </c>
      <c r="AD586">
        <v>59160</v>
      </c>
      <c r="AE586">
        <v>0</v>
      </c>
      <c r="AF586">
        <v>0</v>
      </c>
      <c r="AG586">
        <v>0</v>
      </c>
      <c r="AH586">
        <v>1</v>
      </c>
      <c r="AI586">
        <v>0</v>
      </c>
      <c r="AJ586">
        <v>5362</v>
      </c>
      <c r="AK586">
        <v>7</v>
      </c>
      <c r="AL586" t="s">
        <v>222</v>
      </c>
      <c r="AM586" s="39">
        <v>7363</v>
      </c>
      <c r="AN586" t="s">
        <v>117</v>
      </c>
      <c r="AO586">
        <v>0</v>
      </c>
      <c r="AP586">
        <v>1</v>
      </c>
      <c r="AQ586">
        <v>2</v>
      </c>
      <c r="AR586">
        <v>1</v>
      </c>
      <c r="AS586">
        <v>0</v>
      </c>
    </row>
    <row r="587" spans="1:45" x14ac:dyDescent="0.3">
      <c r="A587">
        <v>2519</v>
      </c>
      <c r="B587">
        <v>7694528927</v>
      </c>
      <c r="C587">
        <v>2</v>
      </c>
      <c r="D587">
        <v>59160</v>
      </c>
      <c r="E587" s="38">
        <v>43540</v>
      </c>
      <c r="F587" s="38">
        <v>43630</v>
      </c>
      <c r="G587">
        <v>592825211</v>
      </c>
      <c r="H587">
        <v>0</v>
      </c>
      <c r="I587">
        <v>96.11</v>
      </c>
      <c r="J587">
        <v>96.11</v>
      </c>
      <c r="K587">
        <v>96.11</v>
      </c>
      <c r="L587" s="39">
        <v>333317095</v>
      </c>
      <c r="M587" s="38">
        <v>32304</v>
      </c>
      <c r="N587" t="s">
        <v>227</v>
      </c>
      <c r="O587" t="s">
        <v>1653</v>
      </c>
      <c r="P587">
        <v>0</v>
      </c>
      <c r="Q587" t="s">
        <v>112</v>
      </c>
      <c r="R587">
        <v>0</v>
      </c>
      <c r="S587" s="38">
        <v>43565</v>
      </c>
      <c r="T587">
        <v>70</v>
      </c>
      <c r="U587">
        <v>1</v>
      </c>
      <c r="V587">
        <v>30</v>
      </c>
      <c r="W587">
        <v>906530</v>
      </c>
      <c r="X587" t="s">
        <v>1654</v>
      </c>
      <c r="Y587" t="s">
        <v>1020</v>
      </c>
      <c r="Z587">
        <v>1</v>
      </c>
      <c r="AA587">
        <v>1</v>
      </c>
      <c r="AB587">
        <v>0</v>
      </c>
      <c r="AC587">
        <v>0</v>
      </c>
      <c r="AD587">
        <v>59160</v>
      </c>
      <c r="AE587">
        <v>0</v>
      </c>
      <c r="AF587">
        <v>0</v>
      </c>
      <c r="AG587">
        <v>0</v>
      </c>
      <c r="AH587">
        <v>1</v>
      </c>
      <c r="AI587">
        <v>0</v>
      </c>
      <c r="AJ587">
        <v>5362</v>
      </c>
      <c r="AK587">
        <v>7</v>
      </c>
      <c r="AL587" t="s">
        <v>222</v>
      </c>
      <c r="AM587" s="39">
        <v>7363</v>
      </c>
      <c r="AN587" t="s">
        <v>117</v>
      </c>
      <c r="AO587">
        <v>0</v>
      </c>
      <c r="AP587">
        <v>1</v>
      </c>
      <c r="AQ587">
        <v>2</v>
      </c>
      <c r="AR587">
        <v>1</v>
      </c>
      <c r="AS587">
        <v>0</v>
      </c>
    </row>
    <row r="588" spans="1:45" x14ac:dyDescent="0.3">
      <c r="A588">
        <v>2520</v>
      </c>
      <c r="B588">
        <v>7694528927</v>
      </c>
      <c r="C588">
        <v>2</v>
      </c>
      <c r="D588">
        <v>59160</v>
      </c>
      <c r="E588" s="38">
        <v>43540</v>
      </c>
      <c r="F588" s="38">
        <v>43665</v>
      </c>
      <c r="G588">
        <v>592825211</v>
      </c>
      <c r="H588">
        <v>0</v>
      </c>
      <c r="I588">
        <v>-96.11</v>
      </c>
      <c r="J588">
        <v>-96.11</v>
      </c>
      <c r="K588">
        <v>-96.11</v>
      </c>
      <c r="L588" s="39">
        <v>333317095</v>
      </c>
      <c r="M588" s="38">
        <v>32304</v>
      </c>
      <c r="N588" t="s">
        <v>227</v>
      </c>
      <c r="O588" t="s">
        <v>1653</v>
      </c>
      <c r="P588">
        <v>0</v>
      </c>
      <c r="Q588" t="s">
        <v>112</v>
      </c>
      <c r="R588">
        <v>0</v>
      </c>
      <c r="S588" s="38">
        <v>43565</v>
      </c>
      <c r="T588">
        <v>70</v>
      </c>
      <c r="U588">
        <v>1</v>
      </c>
      <c r="V588">
        <v>30</v>
      </c>
      <c r="W588">
        <v>906530</v>
      </c>
      <c r="X588" t="s">
        <v>1654</v>
      </c>
      <c r="Y588" t="s">
        <v>1020</v>
      </c>
      <c r="Z588">
        <v>1</v>
      </c>
      <c r="AA588">
        <v>-1</v>
      </c>
      <c r="AB588">
        <v>0</v>
      </c>
      <c r="AC588">
        <v>0</v>
      </c>
      <c r="AD588">
        <v>59160</v>
      </c>
      <c r="AE588">
        <v>0</v>
      </c>
      <c r="AF588">
        <v>0</v>
      </c>
      <c r="AG588">
        <v>0</v>
      </c>
      <c r="AH588">
        <v>0</v>
      </c>
      <c r="AI588">
        <v>0</v>
      </c>
      <c r="AJ588">
        <v>5362</v>
      </c>
      <c r="AK588">
        <v>7</v>
      </c>
      <c r="AL588" t="s">
        <v>222</v>
      </c>
      <c r="AM588" s="39">
        <v>7363</v>
      </c>
      <c r="AN588" t="s">
        <v>117</v>
      </c>
      <c r="AO588">
        <v>0</v>
      </c>
      <c r="AP588">
        <v>1</v>
      </c>
      <c r="AQ588">
        <v>2</v>
      </c>
      <c r="AR588">
        <v>1</v>
      </c>
      <c r="AS588">
        <v>0</v>
      </c>
    </row>
    <row r="589" spans="1:45" x14ac:dyDescent="0.3">
      <c r="A589">
        <v>2521</v>
      </c>
      <c r="B589">
        <v>7694528927</v>
      </c>
      <c r="C589">
        <v>2</v>
      </c>
      <c r="D589">
        <v>59400</v>
      </c>
      <c r="E589" s="38">
        <v>43540</v>
      </c>
      <c r="F589" s="38">
        <v>43630</v>
      </c>
      <c r="G589">
        <v>592825211</v>
      </c>
      <c r="H589" s="40">
        <v>-2155.8000000000002</v>
      </c>
      <c r="I589" s="40">
        <v>-2155.8000000000002</v>
      </c>
      <c r="J589" s="40">
        <v>-1368.64</v>
      </c>
      <c r="K589" s="40">
        <v>-1368.64</v>
      </c>
      <c r="L589" s="39">
        <v>333317095</v>
      </c>
      <c r="M589" s="38">
        <v>32304</v>
      </c>
      <c r="N589" t="s">
        <v>227</v>
      </c>
      <c r="O589" t="s">
        <v>1653</v>
      </c>
      <c r="P589">
        <v>0</v>
      </c>
      <c r="Q589" t="s">
        <v>112</v>
      </c>
      <c r="R589" s="40">
        <v>-1710.8</v>
      </c>
      <c r="S589" s="38">
        <v>43565</v>
      </c>
      <c r="T589" t="s">
        <v>118</v>
      </c>
      <c r="U589">
        <v>1</v>
      </c>
      <c r="V589">
        <v>30</v>
      </c>
      <c r="W589">
        <v>906530</v>
      </c>
      <c r="X589" t="s">
        <v>1654</v>
      </c>
      <c r="Y589" t="s">
        <v>1020</v>
      </c>
      <c r="Z589">
        <v>1</v>
      </c>
      <c r="AA589">
        <v>-1</v>
      </c>
      <c r="AB589">
        <v>-1</v>
      </c>
      <c r="AC589">
        <v>0</v>
      </c>
      <c r="AD589">
        <v>59400</v>
      </c>
      <c r="AE589">
        <v>0</v>
      </c>
      <c r="AF589">
        <v>0</v>
      </c>
      <c r="AG589">
        <v>0</v>
      </c>
      <c r="AH589">
        <v>0</v>
      </c>
      <c r="AI589">
        <v>0</v>
      </c>
      <c r="AJ589">
        <v>5362</v>
      </c>
      <c r="AK589">
        <v>7</v>
      </c>
      <c r="AL589" t="s">
        <v>222</v>
      </c>
      <c r="AM589" s="39">
        <v>7363</v>
      </c>
      <c r="AN589" t="s">
        <v>117</v>
      </c>
      <c r="AO589">
        <v>0</v>
      </c>
      <c r="AP589">
        <v>1</v>
      </c>
      <c r="AQ589">
        <v>2</v>
      </c>
      <c r="AR589">
        <v>1</v>
      </c>
      <c r="AS589">
        <v>0</v>
      </c>
    </row>
    <row r="590" spans="1:45" x14ac:dyDescent="0.3">
      <c r="A590">
        <v>2522</v>
      </c>
      <c r="B590">
        <v>7694528927</v>
      </c>
      <c r="C590">
        <v>2</v>
      </c>
      <c r="D590">
        <v>59400</v>
      </c>
      <c r="E590" s="38">
        <v>43540</v>
      </c>
      <c r="F590" s="38">
        <v>43630</v>
      </c>
      <c r="G590">
        <v>592825211</v>
      </c>
      <c r="H590" s="40">
        <v>-1344.2</v>
      </c>
      <c r="I590" s="40">
        <v>-1344.2</v>
      </c>
      <c r="J590" s="40">
        <v>-1344.2</v>
      </c>
      <c r="K590" s="40">
        <v>-1344.2</v>
      </c>
      <c r="L590" s="39">
        <v>333317095</v>
      </c>
      <c r="M590" s="38">
        <v>32304</v>
      </c>
      <c r="N590" t="s">
        <v>227</v>
      </c>
      <c r="O590" t="s">
        <v>1653</v>
      </c>
      <c r="P590">
        <v>0</v>
      </c>
      <c r="Q590" t="s">
        <v>112</v>
      </c>
      <c r="R590" s="40">
        <v>-1344.2</v>
      </c>
      <c r="S590" s="38">
        <v>43565</v>
      </c>
      <c r="T590" t="s">
        <v>118</v>
      </c>
      <c r="U590">
        <v>1</v>
      </c>
      <c r="V590">
        <v>30</v>
      </c>
      <c r="W590">
        <v>906530</v>
      </c>
      <c r="X590" t="s">
        <v>1654</v>
      </c>
      <c r="Y590" t="s">
        <v>1020</v>
      </c>
      <c r="Z590">
        <v>1</v>
      </c>
      <c r="AA590">
        <v>-1</v>
      </c>
      <c r="AB590">
        <v>-1</v>
      </c>
      <c r="AC590">
        <v>0</v>
      </c>
      <c r="AD590">
        <v>59400</v>
      </c>
      <c r="AE590">
        <v>0</v>
      </c>
      <c r="AF590">
        <v>0</v>
      </c>
      <c r="AG590">
        <v>0</v>
      </c>
      <c r="AH590">
        <v>0</v>
      </c>
      <c r="AI590">
        <v>0</v>
      </c>
      <c r="AJ590">
        <v>5362</v>
      </c>
      <c r="AK590">
        <v>7</v>
      </c>
      <c r="AL590" t="s">
        <v>222</v>
      </c>
      <c r="AM590" s="39">
        <v>7363</v>
      </c>
      <c r="AN590" t="s">
        <v>117</v>
      </c>
      <c r="AO590">
        <v>0</v>
      </c>
      <c r="AP590">
        <v>1</v>
      </c>
      <c r="AQ590">
        <v>2</v>
      </c>
      <c r="AR590">
        <v>1</v>
      </c>
      <c r="AS590">
        <v>0</v>
      </c>
    </row>
    <row r="591" spans="1:45" x14ac:dyDescent="0.3">
      <c r="A591">
        <v>1971</v>
      </c>
      <c r="B591">
        <v>7694649244</v>
      </c>
      <c r="C591">
        <v>2</v>
      </c>
      <c r="D591">
        <v>59400</v>
      </c>
      <c r="E591" s="38">
        <v>43541</v>
      </c>
      <c r="F591" s="38">
        <v>43635</v>
      </c>
      <c r="G591">
        <v>470765154</v>
      </c>
      <c r="H591" s="40">
        <v>-4069</v>
      </c>
      <c r="I591" s="40">
        <v>-4069</v>
      </c>
      <c r="J591">
        <v>0</v>
      </c>
      <c r="K591">
        <v>0</v>
      </c>
      <c r="L591" s="39">
        <v>335366963</v>
      </c>
      <c r="M591" s="38">
        <v>33798</v>
      </c>
      <c r="N591" t="s">
        <v>857</v>
      </c>
      <c r="O591" t="s">
        <v>647</v>
      </c>
      <c r="P591">
        <v>0</v>
      </c>
      <c r="Q591" t="s">
        <v>112</v>
      </c>
      <c r="R591">
        <v>0</v>
      </c>
      <c r="S591" s="38">
        <v>43564</v>
      </c>
      <c r="T591" t="s">
        <v>127</v>
      </c>
      <c r="U591">
        <v>1</v>
      </c>
      <c r="V591">
        <v>26</v>
      </c>
      <c r="W591">
        <v>914916</v>
      </c>
      <c r="X591" t="s">
        <v>280</v>
      </c>
      <c r="Y591" t="s">
        <v>215</v>
      </c>
      <c r="Z591">
        <v>0</v>
      </c>
      <c r="AA591">
        <v>-1</v>
      </c>
      <c r="AB591">
        <v>-1</v>
      </c>
      <c r="AC591">
        <v>0</v>
      </c>
      <c r="AD591">
        <v>59400</v>
      </c>
      <c r="AE591">
        <v>0</v>
      </c>
      <c r="AF591">
        <v>0</v>
      </c>
      <c r="AG591">
        <v>0</v>
      </c>
      <c r="AH591">
        <v>0</v>
      </c>
      <c r="AI591">
        <v>0</v>
      </c>
      <c r="AJ591">
        <v>5362</v>
      </c>
      <c r="AK591">
        <v>7</v>
      </c>
      <c r="AL591" t="s">
        <v>424</v>
      </c>
      <c r="AM591" s="39">
        <v>1843893</v>
      </c>
      <c r="AN591" t="s">
        <v>117</v>
      </c>
      <c r="AO591">
        <v>0</v>
      </c>
      <c r="AP591">
        <v>1</v>
      </c>
      <c r="AQ591">
        <v>2</v>
      </c>
      <c r="AR591">
        <v>0</v>
      </c>
      <c r="AS591">
        <v>0</v>
      </c>
    </row>
    <row r="592" spans="1:45" x14ac:dyDescent="0.3">
      <c r="A592">
        <v>1972</v>
      </c>
      <c r="B592">
        <v>7694649244</v>
      </c>
      <c r="C592">
        <v>2</v>
      </c>
      <c r="D592" t="s">
        <v>128</v>
      </c>
      <c r="E592" s="38">
        <v>43541</v>
      </c>
      <c r="F592" s="38">
        <v>43635</v>
      </c>
      <c r="G592">
        <v>470765154</v>
      </c>
      <c r="H592">
        <v>0.01</v>
      </c>
      <c r="I592">
        <v>0.01</v>
      </c>
      <c r="J592">
        <v>0</v>
      </c>
      <c r="K592">
        <v>0</v>
      </c>
      <c r="L592" s="39">
        <v>335366963</v>
      </c>
      <c r="M592" s="38">
        <v>33798</v>
      </c>
      <c r="N592" t="s">
        <v>857</v>
      </c>
      <c r="O592" t="s">
        <v>647</v>
      </c>
      <c r="P592">
        <v>0</v>
      </c>
      <c r="Q592" t="s">
        <v>129</v>
      </c>
      <c r="R592">
        <v>0</v>
      </c>
      <c r="S592" s="38">
        <v>43564</v>
      </c>
      <c r="T592">
        <v>70</v>
      </c>
      <c r="U592">
        <v>1</v>
      </c>
      <c r="V592">
        <v>26</v>
      </c>
      <c r="W592">
        <v>914916</v>
      </c>
      <c r="X592" t="s">
        <v>280</v>
      </c>
      <c r="Y592" t="s">
        <v>215</v>
      </c>
      <c r="Z592">
        <v>0</v>
      </c>
      <c r="AA592">
        <v>1</v>
      </c>
      <c r="AB592">
        <v>1</v>
      </c>
      <c r="AC592">
        <v>0</v>
      </c>
      <c r="AD592" t="s">
        <v>128</v>
      </c>
      <c r="AE592">
        <v>0</v>
      </c>
      <c r="AF592">
        <v>0</v>
      </c>
      <c r="AG592">
        <v>1</v>
      </c>
      <c r="AH592">
        <v>0</v>
      </c>
      <c r="AI592">
        <v>0</v>
      </c>
      <c r="AJ592">
        <v>5362</v>
      </c>
      <c r="AK592">
        <v>7</v>
      </c>
      <c r="AL592" t="s">
        <v>424</v>
      </c>
      <c r="AM592" s="39">
        <v>1843893</v>
      </c>
      <c r="AN592" t="s">
        <v>117</v>
      </c>
      <c r="AO592">
        <v>0</v>
      </c>
      <c r="AP592">
        <v>1</v>
      </c>
      <c r="AQ592">
        <v>2</v>
      </c>
      <c r="AR592">
        <v>0</v>
      </c>
      <c r="AS592">
        <v>0</v>
      </c>
    </row>
    <row r="593" spans="1:45" x14ac:dyDescent="0.3">
      <c r="A593">
        <v>959</v>
      </c>
      <c r="B593">
        <v>7694694050</v>
      </c>
      <c r="C593">
        <v>2</v>
      </c>
      <c r="D593">
        <v>59400</v>
      </c>
      <c r="E593" s="38">
        <v>43535</v>
      </c>
      <c r="F593" s="38">
        <v>43605</v>
      </c>
      <c r="G593">
        <v>420796764</v>
      </c>
      <c r="H593" s="40">
        <v>-3502</v>
      </c>
      <c r="I593" s="40">
        <v>-3502</v>
      </c>
      <c r="J593">
        <v>0</v>
      </c>
      <c r="K593">
        <v>0</v>
      </c>
      <c r="L593" s="39">
        <v>338049050</v>
      </c>
      <c r="M593" s="38">
        <v>32591</v>
      </c>
      <c r="N593" t="s">
        <v>833</v>
      </c>
      <c r="O593" t="s">
        <v>879</v>
      </c>
      <c r="P593">
        <v>0</v>
      </c>
      <c r="Q593" t="s">
        <v>112</v>
      </c>
      <c r="R593">
        <v>0</v>
      </c>
      <c r="S593" s="38">
        <v>43564</v>
      </c>
      <c r="T593" t="s">
        <v>127</v>
      </c>
      <c r="U593">
        <v>1</v>
      </c>
      <c r="V593">
        <v>29</v>
      </c>
      <c r="W593" t="s">
        <v>880</v>
      </c>
      <c r="X593" t="s">
        <v>881</v>
      </c>
      <c r="Y593" t="s">
        <v>124</v>
      </c>
      <c r="Z593">
        <v>1</v>
      </c>
      <c r="AA593">
        <v>-1</v>
      </c>
      <c r="AB593">
        <v>-1</v>
      </c>
      <c r="AC593">
        <v>0</v>
      </c>
      <c r="AD593">
        <v>59400</v>
      </c>
      <c r="AE593">
        <v>0</v>
      </c>
      <c r="AF593">
        <v>0</v>
      </c>
      <c r="AG593">
        <v>0</v>
      </c>
      <c r="AH593">
        <v>0</v>
      </c>
      <c r="AI593">
        <v>0</v>
      </c>
      <c r="AJ593">
        <v>5063</v>
      </c>
      <c r="AK593">
        <v>1</v>
      </c>
      <c r="AL593" t="s">
        <v>277</v>
      </c>
      <c r="AM593" s="39">
        <v>2849913</v>
      </c>
      <c r="AN593" t="s">
        <v>243</v>
      </c>
      <c r="AO593">
        <v>0</v>
      </c>
      <c r="AP593">
        <v>1</v>
      </c>
      <c r="AQ593">
        <v>2</v>
      </c>
      <c r="AR593">
        <v>1</v>
      </c>
      <c r="AS593">
        <v>0</v>
      </c>
    </row>
    <row r="594" spans="1:45" x14ac:dyDescent="0.3">
      <c r="A594">
        <v>960</v>
      </c>
      <c r="B594">
        <v>7694694050</v>
      </c>
      <c r="C594">
        <v>2</v>
      </c>
      <c r="D594" t="s">
        <v>128</v>
      </c>
      <c r="E594" s="38">
        <v>43535</v>
      </c>
      <c r="F594" s="38">
        <v>43605</v>
      </c>
      <c r="G594">
        <v>420796764</v>
      </c>
      <c r="H594">
        <v>0.01</v>
      </c>
      <c r="I594">
        <v>0.01</v>
      </c>
      <c r="J594">
        <v>0</v>
      </c>
      <c r="K594">
        <v>0</v>
      </c>
      <c r="L594" s="39">
        <v>338049050</v>
      </c>
      <c r="M594" s="38">
        <v>32591</v>
      </c>
      <c r="N594" t="s">
        <v>833</v>
      </c>
      <c r="O594" t="s">
        <v>879</v>
      </c>
      <c r="P594">
        <v>0</v>
      </c>
      <c r="Q594" t="s">
        <v>129</v>
      </c>
      <c r="R594">
        <v>0</v>
      </c>
      <c r="S594" s="38">
        <v>43564</v>
      </c>
      <c r="T594">
        <v>70</v>
      </c>
      <c r="U594">
        <v>1</v>
      </c>
      <c r="V594">
        <v>29</v>
      </c>
      <c r="W594" t="s">
        <v>880</v>
      </c>
      <c r="X594" t="s">
        <v>881</v>
      </c>
      <c r="Y594" t="s">
        <v>124</v>
      </c>
      <c r="Z594">
        <v>1</v>
      </c>
      <c r="AA594">
        <v>1</v>
      </c>
      <c r="AB594">
        <v>1</v>
      </c>
      <c r="AC594">
        <v>0</v>
      </c>
      <c r="AD594" t="s">
        <v>128</v>
      </c>
      <c r="AE594">
        <v>0</v>
      </c>
      <c r="AF594">
        <v>0</v>
      </c>
      <c r="AG594">
        <v>1</v>
      </c>
      <c r="AH594">
        <v>0</v>
      </c>
      <c r="AI594">
        <v>0</v>
      </c>
      <c r="AJ594">
        <v>5063</v>
      </c>
      <c r="AK594">
        <v>1</v>
      </c>
      <c r="AL594" t="s">
        <v>277</v>
      </c>
      <c r="AM594" s="39">
        <v>2849913</v>
      </c>
      <c r="AN594" t="s">
        <v>243</v>
      </c>
      <c r="AO594">
        <v>0</v>
      </c>
      <c r="AP594">
        <v>1</v>
      </c>
      <c r="AQ594">
        <v>2</v>
      </c>
      <c r="AR594">
        <v>1</v>
      </c>
      <c r="AS594">
        <v>0</v>
      </c>
    </row>
    <row r="595" spans="1:45" x14ac:dyDescent="0.3">
      <c r="A595">
        <v>2523</v>
      </c>
      <c r="B595">
        <v>7694801192</v>
      </c>
      <c r="C595">
        <v>2</v>
      </c>
      <c r="D595">
        <v>59510</v>
      </c>
      <c r="E595" s="38">
        <v>43537</v>
      </c>
      <c r="F595" s="38">
        <v>43575</v>
      </c>
      <c r="G595">
        <v>541586601</v>
      </c>
      <c r="H595">
        <v>-100</v>
      </c>
      <c r="I595">
        <v>-100</v>
      </c>
      <c r="J595">
        <v>-100</v>
      </c>
      <c r="K595">
        <v>-100</v>
      </c>
      <c r="L595" s="39">
        <v>320299145</v>
      </c>
      <c r="M595" s="38">
        <v>33731</v>
      </c>
      <c r="N595" t="s">
        <v>1655</v>
      </c>
      <c r="O595" t="s">
        <v>1656</v>
      </c>
      <c r="P595">
        <v>0</v>
      </c>
      <c r="Q595" t="s">
        <v>112</v>
      </c>
      <c r="R595">
        <v>-100</v>
      </c>
      <c r="S595" s="38">
        <v>43567</v>
      </c>
      <c r="T595" t="s">
        <v>113</v>
      </c>
      <c r="U595">
        <v>1</v>
      </c>
      <c r="V595">
        <v>26</v>
      </c>
      <c r="W595">
        <v>906193</v>
      </c>
      <c r="X595" t="s">
        <v>248</v>
      </c>
      <c r="Y595" t="s">
        <v>1657</v>
      </c>
      <c r="Z595">
        <v>0</v>
      </c>
      <c r="AA595">
        <v>-1</v>
      </c>
      <c r="AB595">
        <v>-1</v>
      </c>
      <c r="AC595">
        <v>0</v>
      </c>
      <c r="AD595">
        <v>59510</v>
      </c>
      <c r="AE595">
        <v>0</v>
      </c>
      <c r="AF595">
        <v>0</v>
      </c>
      <c r="AG595">
        <v>0</v>
      </c>
      <c r="AH595">
        <v>0</v>
      </c>
      <c r="AI595">
        <v>0</v>
      </c>
      <c r="AJ595">
        <v>5362</v>
      </c>
      <c r="AK595">
        <v>7</v>
      </c>
      <c r="AL595" t="s">
        <v>126</v>
      </c>
      <c r="AM595" s="39">
        <v>6582627</v>
      </c>
      <c r="AN595" t="s">
        <v>117</v>
      </c>
      <c r="AO595">
        <v>0</v>
      </c>
      <c r="AP595">
        <v>1</v>
      </c>
      <c r="AQ595">
        <v>2</v>
      </c>
      <c r="AR595">
        <v>0</v>
      </c>
      <c r="AS595">
        <v>0</v>
      </c>
    </row>
    <row r="596" spans="1:45" x14ac:dyDescent="0.3">
      <c r="A596">
        <v>2524</v>
      </c>
      <c r="B596">
        <v>7694801192</v>
      </c>
      <c r="C596">
        <v>2</v>
      </c>
      <c r="D596">
        <v>59510</v>
      </c>
      <c r="E596" s="38">
        <v>43537</v>
      </c>
      <c r="F596" s="38">
        <v>43575</v>
      </c>
      <c r="G596">
        <v>541586601</v>
      </c>
      <c r="H596" s="40">
        <v>-2264.98</v>
      </c>
      <c r="I596" s="40">
        <v>-2264.98</v>
      </c>
      <c r="J596" s="40">
        <v>-1408.94</v>
      </c>
      <c r="K596" s="40">
        <v>-1408.94</v>
      </c>
      <c r="L596" s="39">
        <v>320299145</v>
      </c>
      <c r="M596" s="38">
        <v>33731</v>
      </c>
      <c r="N596" t="s">
        <v>1655</v>
      </c>
      <c r="O596" t="s">
        <v>1656</v>
      </c>
      <c r="P596">
        <v>0</v>
      </c>
      <c r="Q596" t="s">
        <v>112</v>
      </c>
      <c r="R596" s="40">
        <v>-1408.94</v>
      </c>
      <c r="S596" s="38">
        <v>43567</v>
      </c>
      <c r="T596" t="s">
        <v>118</v>
      </c>
      <c r="U596">
        <v>1</v>
      </c>
      <c r="V596">
        <v>26</v>
      </c>
      <c r="W596">
        <v>906193</v>
      </c>
      <c r="X596" t="s">
        <v>248</v>
      </c>
      <c r="Y596" t="s">
        <v>1657</v>
      </c>
      <c r="Z596">
        <v>0</v>
      </c>
      <c r="AA596">
        <v>-1</v>
      </c>
      <c r="AB596">
        <v>-1</v>
      </c>
      <c r="AC596">
        <v>0</v>
      </c>
      <c r="AD596">
        <v>59510</v>
      </c>
      <c r="AE596">
        <v>0</v>
      </c>
      <c r="AF596">
        <v>0</v>
      </c>
      <c r="AG596">
        <v>0</v>
      </c>
      <c r="AH596">
        <v>0</v>
      </c>
      <c r="AI596">
        <v>0</v>
      </c>
      <c r="AJ596">
        <v>5362</v>
      </c>
      <c r="AK596">
        <v>7</v>
      </c>
      <c r="AL596" t="s">
        <v>126</v>
      </c>
      <c r="AM596" s="39">
        <v>6582627</v>
      </c>
      <c r="AN596" t="s">
        <v>117</v>
      </c>
      <c r="AO596">
        <v>0</v>
      </c>
      <c r="AP596">
        <v>1</v>
      </c>
      <c r="AQ596">
        <v>2</v>
      </c>
      <c r="AR596">
        <v>0</v>
      </c>
      <c r="AS596">
        <v>0</v>
      </c>
    </row>
    <row r="597" spans="1:45" x14ac:dyDescent="0.3">
      <c r="A597">
        <v>2525</v>
      </c>
      <c r="B597">
        <v>7694801192</v>
      </c>
      <c r="C597">
        <v>2</v>
      </c>
      <c r="D597">
        <v>59510</v>
      </c>
      <c r="E597" s="38">
        <v>43537</v>
      </c>
      <c r="F597" s="38">
        <v>43575</v>
      </c>
      <c r="G597">
        <v>541586601</v>
      </c>
      <c r="H597" s="40">
        <v>-1107.02</v>
      </c>
      <c r="I597" s="40">
        <v>-1107.02</v>
      </c>
      <c r="J597" s="40">
        <v>-1107.02</v>
      </c>
      <c r="K597" s="40">
        <v>-1107.02</v>
      </c>
      <c r="L597" s="39">
        <v>320299145</v>
      </c>
      <c r="M597" s="38">
        <v>33731</v>
      </c>
      <c r="N597" t="s">
        <v>1655</v>
      </c>
      <c r="O597" t="s">
        <v>1656</v>
      </c>
      <c r="P597">
        <v>0</v>
      </c>
      <c r="Q597" t="s">
        <v>112</v>
      </c>
      <c r="R597" s="40">
        <v>-1107.02</v>
      </c>
      <c r="S597" s="38">
        <v>43567</v>
      </c>
      <c r="T597" t="s">
        <v>118</v>
      </c>
      <c r="U597">
        <v>1</v>
      </c>
      <c r="V597">
        <v>26</v>
      </c>
      <c r="W597">
        <v>906193</v>
      </c>
      <c r="X597" t="s">
        <v>248</v>
      </c>
      <c r="Y597" t="s">
        <v>1657</v>
      </c>
      <c r="Z597">
        <v>0</v>
      </c>
      <c r="AA597">
        <v>-1</v>
      </c>
      <c r="AB597">
        <v>-1</v>
      </c>
      <c r="AC597">
        <v>0</v>
      </c>
      <c r="AD597">
        <v>59510</v>
      </c>
      <c r="AE597">
        <v>0</v>
      </c>
      <c r="AF597">
        <v>0</v>
      </c>
      <c r="AG597">
        <v>0</v>
      </c>
      <c r="AH597">
        <v>0</v>
      </c>
      <c r="AI597">
        <v>0</v>
      </c>
      <c r="AJ597">
        <v>5362</v>
      </c>
      <c r="AK597">
        <v>7</v>
      </c>
      <c r="AL597" t="s">
        <v>126</v>
      </c>
      <c r="AM597" s="39">
        <v>6582627</v>
      </c>
      <c r="AN597" t="s">
        <v>117</v>
      </c>
      <c r="AO597">
        <v>0</v>
      </c>
      <c r="AP597">
        <v>1</v>
      </c>
      <c r="AQ597">
        <v>2</v>
      </c>
      <c r="AR597">
        <v>0</v>
      </c>
      <c r="AS597">
        <v>0</v>
      </c>
    </row>
    <row r="598" spans="1:45" x14ac:dyDescent="0.3">
      <c r="A598">
        <v>1973</v>
      </c>
      <c r="B598">
        <v>7694838127</v>
      </c>
      <c r="C598">
        <v>2</v>
      </c>
      <c r="D598">
        <v>99070</v>
      </c>
      <c r="E598" s="38">
        <v>43541</v>
      </c>
      <c r="F598" s="38">
        <v>43713</v>
      </c>
      <c r="G598">
        <v>760231597</v>
      </c>
      <c r="H598">
        <v>-564.48</v>
      </c>
      <c r="I598">
        <v>-564.48</v>
      </c>
      <c r="J598">
        <v>-564.48</v>
      </c>
      <c r="K598">
        <v>-564.48</v>
      </c>
      <c r="L598" s="39">
        <v>336738689</v>
      </c>
      <c r="M598" s="38">
        <v>33210</v>
      </c>
      <c r="N598" t="s">
        <v>1434</v>
      </c>
      <c r="O598" t="s">
        <v>1435</v>
      </c>
      <c r="P598">
        <v>0</v>
      </c>
      <c r="Q598" t="s">
        <v>112</v>
      </c>
      <c r="R598">
        <v>-564.48</v>
      </c>
      <c r="S598" s="38">
        <v>43566</v>
      </c>
      <c r="T598">
        <v>70</v>
      </c>
      <c r="U598">
        <v>1</v>
      </c>
      <c r="V598">
        <v>28</v>
      </c>
      <c r="W598">
        <v>702778</v>
      </c>
      <c r="X598" t="s">
        <v>133</v>
      </c>
      <c r="Y598" t="s">
        <v>1436</v>
      </c>
      <c r="Z598">
        <v>0</v>
      </c>
      <c r="AA598">
        <v>-1</v>
      </c>
      <c r="AB598">
        <v>-1</v>
      </c>
      <c r="AC598">
        <v>0</v>
      </c>
      <c r="AD598">
        <v>99070</v>
      </c>
      <c r="AE598">
        <v>0</v>
      </c>
      <c r="AF598">
        <v>0</v>
      </c>
      <c r="AG598">
        <v>0</v>
      </c>
      <c r="AH598">
        <v>0</v>
      </c>
      <c r="AI598">
        <v>0</v>
      </c>
      <c r="AJ598">
        <v>5362</v>
      </c>
      <c r="AK598">
        <v>7</v>
      </c>
      <c r="AL598" t="s">
        <v>116</v>
      </c>
      <c r="AM598" s="39">
        <v>6454994</v>
      </c>
      <c r="AN598" t="s">
        <v>117</v>
      </c>
      <c r="AO598">
        <v>0</v>
      </c>
      <c r="AP598">
        <v>1</v>
      </c>
      <c r="AQ598">
        <v>2</v>
      </c>
      <c r="AR598">
        <v>0</v>
      </c>
      <c r="AS598">
        <v>0</v>
      </c>
    </row>
    <row r="599" spans="1:45" x14ac:dyDescent="0.3">
      <c r="A599">
        <v>1974</v>
      </c>
      <c r="B599">
        <v>7694838127</v>
      </c>
      <c r="C599">
        <v>2</v>
      </c>
      <c r="D599">
        <v>59409</v>
      </c>
      <c r="E599" s="38">
        <v>43541</v>
      </c>
      <c r="F599" s="38">
        <v>43713</v>
      </c>
      <c r="G599">
        <v>760231597</v>
      </c>
      <c r="H599">
        <v>282.24</v>
      </c>
      <c r="I599">
        <v>282.24</v>
      </c>
      <c r="J599">
        <v>282.24</v>
      </c>
      <c r="K599">
        <v>282.24</v>
      </c>
      <c r="L599" s="39">
        <v>336738689</v>
      </c>
      <c r="M599" s="38">
        <v>33210</v>
      </c>
      <c r="N599" t="s">
        <v>1434</v>
      </c>
      <c r="O599" t="s">
        <v>1435</v>
      </c>
      <c r="P599">
        <v>0</v>
      </c>
      <c r="Q599" t="s">
        <v>112</v>
      </c>
      <c r="R599">
        <v>282.24</v>
      </c>
      <c r="S599" s="38">
        <v>43566</v>
      </c>
      <c r="T599">
        <v>70</v>
      </c>
      <c r="U599">
        <v>1</v>
      </c>
      <c r="V599">
        <v>28</v>
      </c>
      <c r="W599">
        <v>702778</v>
      </c>
      <c r="X599" t="s">
        <v>133</v>
      </c>
      <c r="Y599" t="s">
        <v>1436</v>
      </c>
      <c r="Z599">
        <v>0</v>
      </c>
      <c r="AA599">
        <v>1</v>
      </c>
      <c r="AB599">
        <v>1</v>
      </c>
      <c r="AC599">
        <v>0</v>
      </c>
      <c r="AD599">
        <v>59409</v>
      </c>
      <c r="AE599">
        <v>0</v>
      </c>
      <c r="AF599">
        <v>0</v>
      </c>
      <c r="AG599">
        <v>0</v>
      </c>
      <c r="AH599">
        <v>1</v>
      </c>
      <c r="AI599">
        <v>0</v>
      </c>
      <c r="AJ599">
        <v>5362</v>
      </c>
      <c r="AK599">
        <v>7</v>
      </c>
      <c r="AL599" t="s">
        <v>116</v>
      </c>
      <c r="AM599" s="39">
        <v>6454994</v>
      </c>
      <c r="AN599" t="s">
        <v>117</v>
      </c>
      <c r="AO599">
        <v>0</v>
      </c>
      <c r="AP599">
        <v>1</v>
      </c>
      <c r="AQ599">
        <v>2</v>
      </c>
      <c r="AR599">
        <v>0</v>
      </c>
      <c r="AS599">
        <v>0</v>
      </c>
    </row>
    <row r="600" spans="1:45" x14ac:dyDescent="0.3">
      <c r="A600">
        <v>1975</v>
      </c>
      <c r="B600">
        <v>7694838127</v>
      </c>
      <c r="C600">
        <v>2</v>
      </c>
      <c r="D600">
        <v>59409</v>
      </c>
      <c r="E600" s="38">
        <v>43541</v>
      </c>
      <c r="F600" s="38">
        <v>43713</v>
      </c>
      <c r="G600">
        <v>760231597</v>
      </c>
      <c r="H600">
        <v>0</v>
      </c>
      <c r="I600">
        <v>282.24</v>
      </c>
      <c r="J600">
        <v>282.24</v>
      </c>
      <c r="K600">
        <v>282.24</v>
      </c>
      <c r="L600" s="39">
        <v>336738689</v>
      </c>
      <c r="M600" s="38">
        <v>33210</v>
      </c>
      <c r="N600" t="s">
        <v>1434</v>
      </c>
      <c r="O600" t="s">
        <v>1435</v>
      </c>
      <c r="P600">
        <v>0</v>
      </c>
      <c r="Q600" t="s">
        <v>112</v>
      </c>
      <c r="R600">
        <v>0</v>
      </c>
      <c r="S600" s="38">
        <v>43566</v>
      </c>
      <c r="T600">
        <v>70</v>
      </c>
      <c r="U600">
        <v>1</v>
      </c>
      <c r="V600">
        <v>28</v>
      </c>
      <c r="W600">
        <v>702778</v>
      </c>
      <c r="X600" t="s">
        <v>133</v>
      </c>
      <c r="Y600" t="s">
        <v>1436</v>
      </c>
      <c r="Z600">
        <v>0</v>
      </c>
      <c r="AA600">
        <v>1</v>
      </c>
      <c r="AB600">
        <v>0</v>
      </c>
      <c r="AC600">
        <v>0</v>
      </c>
      <c r="AD600">
        <v>59409</v>
      </c>
      <c r="AE600">
        <v>0</v>
      </c>
      <c r="AF600">
        <v>0</v>
      </c>
      <c r="AG600">
        <v>0</v>
      </c>
      <c r="AH600">
        <v>1</v>
      </c>
      <c r="AI600">
        <v>0</v>
      </c>
      <c r="AJ600">
        <v>5362</v>
      </c>
      <c r="AK600">
        <v>7</v>
      </c>
      <c r="AL600" t="s">
        <v>116</v>
      </c>
      <c r="AM600" s="39">
        <v>6454994</v>
      </c>
      <c r="AN600" t="s">
        <v>117</v>
      </c>
      <c r="AO600">
        <v>0</v>
      </c>
      <c r="AP600">
        <v>1</v>
      </c>
      <c r="AQ600">
        <v>2</v>
      </c>
      <c r="AR600">
        <v>0</v>
      </c>
      <c r="AS600">
        <v>0</v>
      </c>
    </row>
    <row r="601" spans="1:45" x14ac:dyDescent="0.3">
      <c r="A601">
        <v>1976</v>
      </c>
      <c r="B601">
        <v>7694838127</v>
      </c>
      <c r="C601">
        <v>2</v>
      </c>
      <c r="D601">
        <v>59409</v>
      </c>
      <c r="E601" s="38">
        <v>43541</v>
      </c>
      <c r="F601" s="38">
        <v>43713</v>
      </c>
      <c r="G601">
        <v>760231597</v>
      </c>
      <c r="H601">
        <v>-564.48</v>
      </c>
      <c r="I601">
        <v>-564.48</v>
      </c>
      <c r="J601">
        <v>-564.48</v>
      </c>
      <c r="K601">
        <v>-564.48</v>
      </c>
      <c r="L601" s="39">
        <v>336738689</v>
      </c>
      <c r="M601" s="38">
        <v>33210</v>
      </c>
      <c r="N601" t="s">
        <v>1434</v>
      </c>
      <c r="O601" t="s">
        <v>1435</v>
      </c>
      <c r="P601">
        <v>0</v>
      </c>
      <c r="Q601" t="s">
        <v>112</v>
      </c>
      <c r="R601">
        <v>-564.48</v>
      </c>
      <c r="S601" s="38">
        <v>43566</v>
      </c>
      <c r="T601" t="s">
        <v>118</v>
      </c>
      <c r="U601">
        <v>1</v>
      </c>
      <c r="V601">
        <v>28</v>
      </c>
      <c r="W601">
        <v>702778</v>
      </c>
      <c r="X601" t="s">
        <v>133</v>
      </c>
      <c r="Y601" t="s">
        <v>1436</v>
      </c>
      <c r="Z601">
        <v>0</v>
      </c>
      <c r="AA601">
        <v>-1</v>
      </c>
      <c r="AB601">
        <v>-1</v>
      </c>
      <c r="AC601">
        <v>0</v>
      </c>
      <c r="AD601">
        <v>59409</v>
      </c>
      <c r="AE601">
        <v>0</v>
      </c>
      <c r="AF601">
        <v>0</v>
      </c>
      <c r="AG601">
        <v>0</v>
      </c>
      <c r="AH601">
        <v>0</v>
      </c>
      <c r="AI601">
        <v>0</v>
      </c>
      <c r="AJ601">
        <v>5362</v>
      </c>
      <c r="AK601">
        <v>7</v>
      </c>
      <c r="AL601" t="s">
        <v>116</v>
      </c>
      <c r="AM601" s="39">
        <v>6454994</v>
      </c>
      <c r="AN601" t="s">
        <v>117</v>
      </c>
      <c r="AO601">
        <v>0</v>
      </c>
      <c r="AP601">
        <v>1</v>
      </c>
      <c r="AQ601">
        <v>2</v>
      </c>
      <c r="AR601">
        <v>0</v>
      </c>
      <c r="AS601">
        <v>0</v>
      </c>
    </row>
    <row r="602" spans="1:45" x14ac:dyDescent="0.3">
      <c r="A602">
        <v>1977</v>
      </c>
      <c r="B602">
        <v>7694838127</v>
      </c>
      <c r="C602">
        <v>2</v>
      </c>
      <c r="D602">
        <v>59409</v>
      </c>
      <c r="E602" s="38">
        <v>43541</v>
      </c>
      <c r="F602" s="38">
        <v>43713</v>
      </c>
      <c r="G602">
        <v>760231597</v>
      </c>
      <c r="H602">
        <v>-282.24</v>
      </c>
      <c r="I602">
        <v>-282.24</v>
      </c>
      <c r="J602">
        <v>-282.24</v>
      </c>
      <c r="K602">
        <v>-282.24</v>
      </c>
      <c r="L602" s="39">
        <v>336738689</v>
      </c>
      <c r="M602" s="38">
        <v>33210</v>
      </c>
      <c r="N602" t="s">
        <v>1434</v>
      </c>
      <c r="O602" t="s">
        <v>1435</v>
      </c>
      <c r="P602">
        <v>0</v>
      </c>
      <c r="Q602" t="s">
        <v>112</v>
      </c>
      <c r="R602">
        <v>-282.24</v>
      </c>
      <c r="S602" s="38">
        <v>43566</v>
      </c>
      <c r="T602">
        <v>34</v>
      </c>
      <c r="U602">
        <v>1</v>
      </c>
      <c r="V602">
        <v>28</v>
      </c>
      <c r="W602">
        <v>702778</v>
      </c>
      <c r="X602" t="s">
        <v>133</v>
      </c>
      <c r="Y602" t="s">
        <v>1436</v>
      </c>
      <c r="Z602">
        <v>0</v>
      </c>
      <c r="AA602">
        <v>-1</v>
      </c>
      <c r="AB602">
        <v>-1</v>
      </c>
      <c r="AC602">
        <v>0</v>
      </c>
      <c r="AD602">
        <v>59409</v>
      </c>
      <c r="AE602">
        <v>0</v>
      </c>
      <c r="AF602">
        <v>0</v>
      </c>
      <c r="AG602">
        <v>0</v>
      </c>
      <c r="AH602">
        <v>0</v>
      </c>
      <c r="AI602">
        <v>0</v>
      </c>
      <c r="AJ602">
        <v>5362</v>
      </c>
      <c r="AK602">
        <v>7</v>
      </c>
      <c r="AL602" t="s">
        <v>116</v>
      </c>
      <c r="AM602" s="39">
        <v>6454994</v>
      </c>
      <c r="AN602" t="s">
        <v>117</v>
      </c>
      <c r="AO602">
        <v>0</v>
      </c>
      <c r="AP602">
        <v>1</v>
      </c>
      <c r="AQ602">
        <v>2</v>
      </c>
      <c r="AR602">
        <v>0</v>
      </c>
      <c r="AS602">
        <v>0</v>
      </c>
    </row>
    <row r="603" spans="1:45" x14ac:dyDescent="0.3">
      <c r="A603">
        <v>1978</v>
      </c>
      <c r="B603">
        <v>7694838127</v>
      </c>
      <c r="C603">
        <v>2</v>
      </c>
      <c r="D603">
        <v>99070</v>
      </c>
      <c r="E603" s="38">
        <v>43541</v>
      </c>
      <c r="F603" s="38">
        <v>43713</v>
      </c>
      <c r="G603">
        <v>760231597</v>
      </c>
      <c r="H603">
        <v>564.48</v>
      </c>
      <c r="I603">
        <v>564.48</v>
      </c>
      <c r="J603">
        <v>564.48</v>
      </c>
      <c r="K603">
        <v>564.48</v>
      </c>
      <c r="L603" s="39">
        <v>336738689</v>
      </c>
      <c r="M603" s="38">
        <v>33210</v>
      </c>
      <c r="N603" t="s">
        <v>1434</v>
      </c>
      <c r="O603" t="s">
        <v>1435</v>
      </c>
      <c r="P603">
        <v>0</v>
      </c>
      <c r="Q603" t="s">
        <v>112</v>
      </c>
      <c r="R603">
        <v>564.48</v>
      </c>
      <c r="S603" s="38">
        <v>43566</v>
      </c>
      <c r="T603">
        <v>70</v>
      </c>
      <c r="U603">
        <v>1</v>
      </c>
      <c r="V603">
        <v>28</v>
      </c>
      <c r="W603">
        <v>702778</v>
      </c>
      <c r="X603" t="s">
        <v>133</v>
      </c>
      <c r="Y603" t="s">
        <v>1436</v>
      </c>
      <c r="Z603">
        <v>0</v>
      </c>
      <c r="AA603">
        <v>1</v>
      </c>
      <c r="AB603">
        <v>1</v>
      </c>
      <c r="AC603">
        <v>0</v>
      </c>
      <c r="AD603">
        <v>99070</v>
      </c>
      <c r="AE603">
        <v>0</v>
      </c>
      <c r="AF603">
        <v>0</v>
      </c>
      <c r="AG603">
        <v>0</v>
      </c>
      <c r="AH603">
        <v>1</v>
      </c>
      <c r="AI603">
        <v>0</v>
      </c>
      <c r="AJ603">
        <v>5362</v>
      </c>
      <c r="AK603">
        <v>7</v>
      </c>
      <c r="AL603" t="s">
        <v>116</v>
      </c>
      <c r="AM603" s="39">
        <v>6454994</v>
      </c>
      <c r="AN603" t="s">
        <v>117</v>
      </c>
      <c r="AO603">
        <v>0</v>
      </c>
      <c r="AP603">
        <v>1</v>
      </c>
      <c r="AQ603">
        <v>2</v>
      </c>
      <c r="AR603">
        <v>0</v>
      </c>
      <c r="AS603">
        <v>0</v>
      </c>
    </row>
    <row r="604" spans="1:45" x14ac:dyDescent="0.3">
      <c r="A604">
        <v>1979</v>
      </c>
      <c r="B604">
        <v>7694838127</v>
      </c>
      <c r="C604">
        <v>2</v>
      </c>
      <c r="D604">
        <v>59409</v>
      </c>
      <c r="E604" s="38">
        <v>43541</v>
      </c>
      <c r="F604" s="38">
        <v>43713</v>
      </c>
      <c r="G604">
        <v>760231597</v>
      </c>
      <c r="H604">
        <v>564.48</v>
      </c>
      <c r="I604">
        <v>564.48</v>
      </c>
      <c r="J604">
        <v>564.48</v>
      </c>
      <c r="K604">
        <v>564.48</v>
      </c>
      <c r="L604" s="39">
        <v>336738689</v>
      </c>
      <c r="M604" s="38">
        <v>33210</v>
      </c>
      <c r="N604" t="s">
        <v>1434</v>
      </c>
      <c r="O604" t="s">
        <v>1435</v>
      </c>
      <c r="P604">
        <v>0</v>
      </c>
      <c r="Q604" t="s">
        <v>112</v>
      </c>
      <c r="R604">
        <v>564.48</v>
      </c>
      <c r="S604" s="38">
        <v>43566</v>
      </c>
      <c r="T604" t="s">
        <v>118</v>
      </c>
      <c r="U604">
        <v>1</v>
      </c>
      <c r="V604">
        <v>28</v>
      </c>
      <c r="W604">
        <v>702778</v>
      </c>
      <c r="X604" t="s">
        <v>133</v>
      </c>
      <c r="Y604" t="s">
        <v>1436</v>
      </c>
      <c r="Z604">
        <v>0</v>
      </c>
      <c r="AA604">
        <v>1</v>
      </c>
      <c r="AB604">
        <v>1</v>
      </c>
      <c r="AC604">
        <v>0</v>
      </c>
      <c r="AD604">
        <v>59409</v>
      </c>
      <c r="AE604">
        <v>0</v>
      </c>
      <c r="AF604">
        <v>0</v>
      </c>
      <c r="AG604">
        <v>0</v>
      </c>
      <c r="AH604">
        <v>1</v>
      </c>
      <c r="AI604">
        <v>0</v>
      </c>
      <c r="AJ604">
        <v>5362</v>
      </c>
      <c r="AK604">
        <v>7</v>
      </c>
      <c r="AL604" t="s">
        <v>116</v>
      </c>
      <c r="AM604" s="39">
        <v>6454994</v>
      </c>
      <c r="AN604" t="s">
        <v>117</v>
      </c>
      <c r="AO604">
        <v>0</v>
      </c>
      <c r="AP604">
        <v>1</v>
      </c>
      <c r="AQ604">
        <v>2</v>
      </c>
      <c r="AR604">
        <v>0</v>
      </c>
      <c r="AS604">
        <v>0</v>
      </c>
    </row>
    <row r="605" spans="1:45" x14ac:dyDescent="0.3">
      <c r="A605">
        <v>1980</v>
      </c>
      <c r="B605">
        <v>7694838127</v>
      </c>
      <c r="C605">
        <v>2</v>
      </c>
      <c r="D605">
        <v>59409</v>
      </c>
      <c r="E605" s="38">
        <v>43541</v>
      </c>
      <c r="F605" s="38">
        <v>43713</v>
      </c>
      <c r="G605">
        <v>760231597</v>
      </c>
      <c r="H605" s="40">
        <v>-1000</v>
      </c>
      <c r="I605" s="40">
        <v>-1000</v>
      </c>
      <c r="J605">
        <v>-564.48</v>
      </c>
      <c r="K605">
        <v>-564.48</v>
      </c>
      <c r="L605" s="39">
        <v>336738689</v>
      </c>
      <c r="M605" s="38">
        <v>33210</v>
      </c>
      <c r="N605" t="s">
        <v>1434</v>
      </c>
      <c r="O605" t="s">
        <v>1435</v>
      </c>
      <c r="P605">
        <v>0</v>
      </c>
      <c r="Q605" t="s">
        <v>112</v>
      </c>
      <c r="R605">
        <v>-705.6</v>
      </c>
      <c r="S605" s="38">
        <v>43566</v>
      </c>
      <c r="T605" t="s">
        <v>118</v>
      </c>
      <c r="U605">
        <v>1</v>
      </c>
      <c r="V605">
        <v>28</v>
      </c>
      <c r="W605">
        <v>702778</v>
      </c>
      <c r="X605" t="s">
        <v>133</v>
      </c>
      <c r="Y605" t="s">
        <v>1436</v>
      </c>
      <c r="Z605">
        <v>0</v>
      </c>
      <c r="AA605">
        <v>-1</v>
      </c>
      <c r="AB605">
        <v>-1</v>
      </c>
      <c r="AC605">
        <v>0</v>
      </c>
      <c r="AD605">
        <v>59409</v>
      </c>
      <c r="AE605">
        <v>0</v>
      </c>
      <c r="AF605">
        <v>0</v>
      </c>
      <c r="AG605">
        <v>0</v>
      </c>
      <c r="AH605">
        <v>0</v>
      </c>
      <c r="AI605">
        <v>0</v>
      </c>
      <c r="AJ605">
        <v>5362</v>
      </c>
      <c r="AK605">
        <v>7</v>
      </c>
      <c r="AL605" t="s">
        <v>116</v>
      </c>
      <c r="AM605" s="39">
        <v>6454994</v>
      </c>
      <c r="AN605" t="s">
        <v>117</v>
      </c>
      <c r="AO605">
        <v>0</v>
      </c>
      <c r="AP605">
        <v>1</v>
      </c>
      <c r="AQ605">
        <v>2</v>
      </c>
      <c r="AR605">
        <v>0</v>
      </c>
      <c r="AS605">
        <v>0</v>
      </c>
    </row>
    <row r="606" spans="1:45" x14ac:dyDescent="0.3">
      <c r="A606">
        <v>1981</v>
      </c>
      <c r="B606">
        <v>7694838127</v>
      </c>
      <c r="C606">
        <v>2</v>
      </c>
      <c r="D606">
        <v>59409</v>
      </c>
      <c r="E606" s="38">
        <v>43541</v>
      </c>
      <c r="F606" s="38">
        <v>43740</v>
      </c>
      <c r="G606">
        <v>760231597</v>
      </c>
      <c r="H606">
        <v>0</v>
      </c>
      <c r="I606">
        <v>-220.42</v>
      </c>
      <c r="J606">
        <v>-220.42</v>
      </c>
      <c r="K606">
        <v>-220.42</v>
      </c>
      <c r="L606" s="39">
        <v>336738689</v>
      </c>
      <c r="M606" s="38">
        <v>33210</v>
      </c>
      <c r="N606" t="s">
        <v>1434</v>
      </c>
      <c r="O606" t="s">
        <v>1435</v>
      </c>
      <c r="P606">
        <v>0</v>
      </c>
      <c r="Q606" t="s">
        <v>112</v>
      </c>
      <c r="R606">
        <v>0</v>
      </c>
      <c r="S606" s="38">
        <v>43566</v>
      </c>
      <c r="T606">
        <v>77</v>
      </c>
      <c r="U606">
        <v>1</v>
      </c>
      <c r="V606">
        <v>28</v>
      </c>
      <c r="W606">
        <v>702778</v>
      </c>
      <c r="X606" t="s">
        <v>133</v>
      </c>
      <c r="Y606" t="s">
        <v>1436</v>
      </c>
      <c r="Z606">
        <v>0</v>
      </c>
      <c r="AA606">
        <v>-1</v>
      </c>
      <c r="AB606">
        <v>0</v>
      </c>
      <c r="AC606">
        <v>0</v>
      </c>
      <c r="AD606">
        <v>59409</v>
      </c>
      <c r="AE606">
        <v>0</v>
      </c>
      <c r="AF606">
        <v>0</v>
      </c>
      <c r="AG606">
        <v>0</v>
      </c>
      <c r="AH606">
        <v>0</v>
      </c>
      <c r="AI606">
        <v>0</v>
      </c>
      <c r="AJ606">
        <v>5362</v>
      </c>
      <c r="AK606">
        <v>7</v>
      </c>
      <c r="AL606" t="s">
        <v>116</v>
      </c>
      <c r="AM606" s="39">
        <v>6454994</v>
      </c>
      <c r="AN606" t="s">
        <v>117</v>
      </c>
      <c r="AO606">
        <v>0</v>
      </c>
      <c r="AP606">
        <v>1</v>
      </c>
      <c r="AQ606">
        <v>2</v>
      </c>
      <c r="AR606">
        <v>0</v>
      </c>
      <c r="AS606">
        <v>0</v>
      </c>
    </row>
    <row r="607" spans="1:45" x14ac:dyDescent="0.3">
      <c r="A607">
        <v>1982</v>
      </c>
      <c r="B607">
        <v>7694838127</v>
      </c>
      <c r="C607">
        <v>2</v>
      </c>
      <c r="D607">
        <v>59409</v>
      </c>
      <c r="E607" s="38">
        <v>43541</v>
      </c>
      <c r="F607" s="38">
        <v>43740</v>
      </c>
      <c r="G607">
        <v>760231597</v>
      </c>
      <c r="H607">
        <v>0</v>
      </c>
      <c r="I607">
        <v>-61.82</v>
      </c>
      <c r="J607">
        <v>-61.82</v>
      </c>
      <c r="K607">
        <v>-61.82</v>
      </c>
      <c r="L607" s="39">
        <v>336738689</v>
      </c>
      <c r="M607" s="38">
        <v>33210</v>
      </c>
      <c r="N607" t="s">
        <v>1434</v>
      </c>
      <c r="O607" t="s">
        <v>1435</v>
      </c>
      <c r="P607">
        <v>0</v>
      </c>
      <c r="Q607" t="s">
        <v>112</v>
      </c>
      <c r="R607">
        <v>0</v>
      </c>
      <c r="S607" s="38">
        <v>43566</v>
      </c>
      <c r="T607">
        <v>77</v>
      </c>
      <c r="U607">
        <v>1</v>
      </c>
      <c r="V607">
        <v>28</v>
      </c>
      <c r="W607">
        <v>702778</v>
      </c>
      <c r="X607" t="s">
        <v>133</v>
      </c>
      <c r="Y607" t="s">
        <v>1436</v>
      </c>
      <c r="Z607">
        <v>0</v>
      </c>
      <c r="AA607">
        <v>-1</v>
      </c>
      <c r="AB607">
        <v>0</v>
      </c>
      <c r="AC607">
        <v>0</v>
      </c>
      <c r="AD607">
        <v>59409</v>
      </c>
      <c r="AE607">
        <v>0</v>
      </c>
      <c r="AF607">
        <v>0</v>
      </c>
      <c r="AG607">
        <v>0</v>
      </c>
      <c r="AH607">
        <v>0</v>
      </c>
      <c r="AI607">
        <v>0</v>
      </c>
      <c r="AJ607">
        <v>5362</v>
      </c>
      <c r="AK607">
        <v>7</v>
      </c>
      <c r="AL607" t="s">
        <v>116</v>
      </c>
      <c r="AM607" s="39">
        <v>6454994</v>
      </c>
      <c r="AN607" t="s">
        <v>117</v>
      </c>
      <c r="AO607">
        <v>0</v>
      </c>
      <c r="AP607">
        <v>1</v>
      </c>
      <c r="AQ607">
        <v>2</v>
      </c>
      <c r="AR607">
        <v>0</v>
      </c>
      <c r="AS607">
        <v>0</v>
      </c>
    </row>
    <row r="608" spans="1:45" x14ac:dyDescent="0.3">
      <c r="A608">
        <v>678</v>
      </c>
      <c r="B608">
        <v>7695002311</v>
      </c>
      <c r="C608">
        <v>2</v>
      </c>
      <c r="D608">
        <v>59409</v>
      </c>
      <c r="E608" s="38">
        <v>43477</v>
      </c>
      <c r="F608" s="38">
        <v>43545</v>
      </c>
      <c r="G608">
        <v>720276883</v>
      </c>
      <c r="H608">
        <v>-115.37</v>
      </c>
      <c r="I608">
        <v>-115.37</v>
      </c>
      <c r="J608">
        <v>-115.37</v>
      </c>
      <c r="K608">
        <v>-115.37</v>
      </c>
      <c r="L608" s="39">
        <v>310326630</v>
      </c>
      <c r="M608" s="38">
        <v>31467</v>
      </c>
      <c r="N608" t="s">
        <v>688</v>
      </c>
      <c r="O608" t="s">
        <v>689</v>
      </c>
      <c r="P608">
        <v>0</v>
      </c>
      <c r="Q608" t="s">
        <v>112</v>
      </c>
      <c r="R608">
        <v>-115.37</v>
      </c>
      <c r="S608" s="38">
        <v>43545</v>
      </c>
      <c r="T608" t="s">
        <v>246</v>
      </c>
      <c r="U608">
        <v>1</v>
      </c>
      <c r="V608">
        <v>32</v>
      </c>
      <c r="W608">
        <v>191690</v>
      </c>
      <c r="X608" t="s">
        <v>124</v>
      </c>
      <c r="Y608" t="s">
        <v>432</v>
      </c>
      <c r="Z608">
        <v>0</v>
      </c>
      <c r="AA608">
        <v>-1</v>
      </c>
      <c r="AB608">
        <v>-1</v>
      </c>
      <c r="AC608">
        <v>0</v>
      </c>
      <c r="AD608">
        <v>59409</v>
      </c>
      <c r="AE608">
        <v>0</v>
      </c>
      <c r="AF608">
        <v>0</v>
      </c>
      <c r="AG608">
        <v>0</v>
      </c>
      <c r="AH608">
        <v>0</v>
      </c>
      <c r="AI608">
        <v>0</v>
      </c>
      <c r="AJ608">
        <v>5362</v>
      </c>
      <c r="AK608">
        <v>7</v>
      </c>
      <c r="AL608" t="s">
        <v>202</v>
      </c>
      <c r="AM608" s="39">
        <v>2945709</v>
      </c>
      <c r="AN608" t="s">
        <v>117</v>
      </c>
      <c r="AO608">
        <v>0</v>
      </c>
      <c r="AP608">
        <v>1</v>
      </c>
      <c r="AQ608">
        <v>2</v>
      </c>
      <c r="AR608">
        <v>0</v>
      </c>
      <c r="AS608">
        <v>0</v>
      </c>
    </row>
    <row r="609" spans="1:45" x14ac:dyDescent="0.3">
      <c r="A609">
        <v>2260</v>
      </c>
      <c r="B609">
        <v>7695107385</v>
      </c>
      <c r="C609">
        <v>2</v>
      </c>
      <c r="D609">
        <v>59510</v>
      </c>
      <c r="E609" s="38">
        <v>43480</v>
      </c>
      <c r="F609" s="38">
        <v>43592</v>
      </c>
      <c r="G609">
        <v>581520845</v>
      </c>
      <c r="H609" s="40">
        <v>-4771</v>
      </c>
      <c r="I609" s="40">
        <v>-4771</v>
      </c>
      <c r="J609">
        <v>0</v>
      </c>
      <c r="K609">
        <v>0</v>
      </c>
      <c r="L609" s="39">
        <v>338032662</v>
      </c>
      <c r="M609" s="38">
        <v>32320</v>
      </c>
      <c r="N609" t="s">
        <v>1159</v>
      </c>
      <c r="O609" t="s">
        <v>1160</v>
      </c>
      <c r="P609">
        <v>0</v>
      </c>
      <c r="Q609" t="s">
        <v>112</v>
      </c>
      <c r="R609">
        <v>0</v>
      </c>
      <c r="S609" s="38">
        <v>43571</v>
      </c>
      <c r="T609" t="s">
        <v>127</v>
      </c>
      <c r="U609">
        <v>1</v>
      </c>
      <c r="V609">
        <v>30</v>
      </c>
      <c r="W609" t="s">
        <v>1161</v>
      </c>
      <c r="X609" t="s">
        <v>191</v>
      </c>
      <c r="Y609" t="s">
        <v>405</v>
      </c>
      <c r="Z609">
        <v>1</v>
      </c>
      <c r="AA609">
        <v>-1</v>
      </c>
      <c r="AB609">
        <v>-1</v>
      </c>
      <c r="AC609">
        <v>0</v>
      </c>
      <c r="AD609">
        <v>59510</v>
      </c>
      <c r="AE609">
        <v>0</v>
      </c>
      <c r="AF609">
        <v>0</v>
      </c>
      <c r="AG609">
        <v>0</v>
      </c>
      <c r="AH609">
        <v>0</v>
      </c>
      <c r="AI609">
        <v>0</v>
      </c>
      <c r="AJ609">
        <v>5362</v>
      </c>
      <c r="AK609">
        <v>7</v>
      </c>
      <c r="AL609" t="s">
        <v>433</v>
      </c>
      <c r="AM609" s="39">
        <v>2414912</v>
      </c>
      <c r="AN609" t="s">
        <v>117</v>
      </c>
      <c r="AO609">
        <v>0</v>
      </c>
      <c r="AP609">
        <v>1</v>
      </c>
      <c r="AQ609">
        <v>2</v>
      </c>
      <c r="AR609">
        <v>1</v>
      </c>
      <c r="AS609">
        <v>0</v>
      </c>
    </row>
    <row r="610" spans="1:45" x14ac:dyDescent="0.3">
      <c r="A610">
        <v>2261</v>
      </c>
      <c r="B610">
        <v>7695107385</v>
      </c>
      <c r="C610">
        <v>2</v>
      </c>
      <c r="D610" t="s">
        <v>128</v>
      </c>
      <c r="E610" s="38">
        <v>43480</v>
      </c>
      <c r="F610" s="38">
        <v>43592</v>
      </c>
      <c r="G610">
        <v>581520845</v>
      </c>
      <c r="H610">
        <v>0.01</v>
      </c>
      <c r="I610">
        <v>0.01</v>
      </c>
      <c r="J610">
        <v>0</v>
      </c>
      <c r="K610">
        <v>0</v>
      </c>
      <c r="L610" s="39">
        <v>338032662</v>
      </c>
      <c r="M610" s="38">
        <v>32320</v>
      </c>
      <c r="N610" t="s">
        <v>1159</v>
      </c>
      <c r="O610" t="s">
        <v>1160</v>
      </c>
      <c r="P610">
        <v>0</v>
      </c>
      <c r="Q610" t="s">
        <v>129</v>
      </c>
      <c r="R610">
        <v>0</v>
      </c>
      <c r="S610" s="38">
        <v>43571</v>
      </c>
      <c r="T610">
        <v>70</v>
      </c>
      <c r="U610">
        <v>1</v>
      </c>
      <c r="V610">
        <v>30</v>
      </c>
      <c r="W610" t="s">
        <v>1161</v>
      </c>
      <c r="X610" t="s">
        <v>191</v>
      </c>
      <c r="Y610" t="s">
        <v>405</v>
      </c>
      <c r="Z610">
        <v>1</v>
      </c>
      <c r="AA610">
        <v>1</v>
      </c>
      <c r="AB610">
        <v>1</v>
      </c>
      <c r="AC610">
        <v>0</v>
      </c>
      <c r="AD610" t="s">
        <v>128</v>
      </c>
      <c r="AE610">
        <v>0</v>
      </c>
      <c r="AF610">
        <v>0</v>
      </c>
      <c r="AG610">
        <v>1</v>
      </c>
      <c r="AH610">
        <v>0</v>
      </c>
      <c r="AI610">
        <v>0</v>
      </c>
      <c r="AJ610">
        <v>5362</v>
      </c>
      <c r="AK610">
        <v>7</v>
      </c>
      <c r="AL610" t="s">
        <v>433</v>
      </c>
      <c r="AM610" s="39">
        <v>2414912</v>
      </c>
      <c r="AN610" t="s">
        <v>117</v>
      </c>
      <c r="AO610">
        <v>0</v>
      </c>
      <c r="AP610">
        <v>1</v>
      </c>
      <c r="AQ610">
        <v>2</v>
      </c>
      <c r="AR610">
        <v>1</v>
      </c>
      <c r="AS610">
        <v>0</v>
      </c>
    </row>
    <row r="611" spans="1:45" x14ac:dyDescent="0.3">
      <c r="A611">
        <v>1697</v>
      </c>
      <c r="B611">
        <v>7695360967</v>
      </c>
      <c r="C611">
        <v>2</v>
      </c>
      <c r="D611">
        <v>59510</v>
      </c>
      <c r="E611" s="38">
        <v>43365</v>
      </c>
      <c r="F611" s="38">
        <v>43570</v>
      </c>
      <c r="G611">
        <v>470707346</v>
      </c>
      <c r="H611" s="40">
        <v>-4215.33</v>
      </c>
      <c r="I611" s="40">
        <v>-4215.33</v>
      </c>
      <c r="J611" s="40">
        <v>-4215.33</v>
      </c>
      <c r="K611" s="40">
        <v>-4215.33</v>
      </c>
      <c r="L611" s="39">
        <v>309286725</v>
      </c>
      <c r="M611" s="38">
        <v>30141</v>
      </c>
      <c r="N611" t="s">
        <v>239</v>
      </c>
      <c r="O611" t="s">
        <v>423</v>
      </c>
      <c r="P611">
        <v>0</v>
      </c>
      <c r="Q611" t="s">
        <v>112</v>
      </c>
      <c r="R611" s="40">
        <v>-4215.33</v>
      </c>
      <c r="S611" s="38">
        <v>43564</v>
      </c>
      <c r="T611" t="s">
        <v>443</v>
      </c>
      <c r="U611">
        <v>1</v>
      </c>
      <c r="V611">
        <v>36</v>
      </c>
      <c r="W611">
        <v>906802</v>
      </c>
      <c r="X611" t="s">
        <v>125</v>
      </c>
      <c r="Y611" t="s">
        <v>234</v>
      </c>
      <c r="Z611">
        <v>1</v>
      </c>
      <c r="AA611">
        <v>-1</v>
      </c>
      <c r="AB611">
        <v>-1</v>
      </c>
      <c r="AC611">
        <v>0</v>
      </c>
      <c r="AD611">
        <v>59510</v>
      </c>
      <c r="AE611">
        <v>0</v>
      </c>
      <c r="AF611">
        <v>0</v>
      </c>
      <c r="AG611">
        <v>0</v>
      </c>
      <c r="AH611">
        <v>0</v>
      </c>
      <c r="AI611">
        <v>0</v>
      </c>
      <c r="AJ611">
        <v>5362</v>
      </c>
      <c r="AK611">
        <v>7</v>
      </c>
      <c r="AL611" t="s">
        <v>424</v>
      </c>
      <c r="AM611" s="39">
        <v>1909127</v>
      </c>
      <c r="AN611" t="s">
        <v>117</v>
      </c>
      <c r="AO611">
        <v>0</v>
      </c>
      <c r="AP611">
        <v>1</v>
      </c>
      <c r="AQ611">
        <v>2</v>
      </c>
      <c r="AR611">
        <v>1</v>
      </c>
      <c r="AS611">
        <v>0</v>
      </c>
    </row>
    <row r="612" spans="1:45" x14ac:dyDescent="0.3">
      <c r="A612">
        <v>2262</v>
      </c>
      <c r="B612">
        <v>7695362508</v>
      </c>
      <c r="C612">
        <v>2</v>
      </c>
      <c r="D612" t="s">
        <v>128</v>
      </c>
      <c r="E612" s="38">
        <v>43529</v>
      </c>
      <c r="F612" s="38">
        <v>43621</v>
      </c>
      <c r="G612">
        <v>870737749</v>
      </c>
      <c r="H612">
        <v>0.01</v>
      </c>
      <c r="I612">
        <v>0.01</v>
      </c>
      <c r="J612">
        <v>0</v>
      </c>
      <c r="K612">
        <v>0</v>
      </c>
      <c r="L612" s="39">
        <v>326771754</v>
      </c>
      <c r="M612" s="38">
        <v>33515</v>
      </c>
      <c r="N612" t="s">
        <v>477</v>
      </c>
      <c r="O612" t="s">
        <v>672</v>
      </c>
      <c r="P612">
        <v>0</v>
      </c>
      <c r="Q612" t="s">
        <v>129</v>
      </c>
      <c r="R612">
        <v>0</v>
      </c>
      <c r="S612" s="38">
        <v>43565</v>
      </c>
      <c r="T612">
        <v>70</v>
      </c>
      <c r="U612">
        <v>1</v>
      </c>
      <c r="V612">
        <v>27</v>
      </c>
      <c r="W612">
        <v>909678</v>
      </c>
      <c r="X612" t="s">
        <v>863</v>
      </c>
      <c r="Y612" t="s">
        <v>238</v>
      </c>
      <c r="Z612">
        <v>1</v>
      </c>
      <c r="AA612">
        <v>1</v>
      </c>
      <c r="AB612">
        <v>1</v>
      </c>
      <c r="AC612">
        <v>0</v>
      </c>
      <c r="AD612" t="s">
        <v>128</v>
      </c>
      <c r="AE612">
        <v>0</v>
      </c>
      <c r="AF612">
        <v>0</v>
      </c>
      <c r="AG612">
        <v>1</v>
      </c>
      <c r="AH612">
        <v>0</v>
      </c>
      <c r="AI612">
        <v>0</v>
      </c>
      <c r="AJ612">
        <v>5362</v>
      </c>
      <c r="AK612">
        <v>7</v>
      </c>
      <c r="AL612" t="s">
        <v>166</v>
      </c>
      <c r="AM612" s="39">
        <v>1901056</v>
      </c>
      <c r="AN612" t="s">
        <v>117</v>
      </c>
      <c r="AO612">
        <v>1</v>
      </c>
      <c r="AP612">
        <v>1</v>
      </c>
      <c r="AQ612">
        <v>2</v>
      </c>
      <c r="AR612">
        <v>1</v>
      </c>
      <c r="AS612">
        <v>0</v>
      </c>
    </row>
    <row r="613" spans="1:45" x14ac:dyDescent="0.3">
      <c r="A613">
        <v>2263</v>
      </c>
      <c r="B613">
        <v>7695362508</v>
      </c>
      <c r="C613">
        <v>2</v>
      </c>
      <c r="D613">
        <v>59400</v>
      </c>
      <c r="E613" s="38">
        <v>43529</v>
      </c>
      <c r="F613" s="38">
        <v>43621</v>
      </c>
      <c r="G613">
        <v>870737749</v>
      </c>
      <c r="H613" s="40">
        <v>-5398</v>
      </c>
      <c r="I613" s="40">
        <v>-5398</v>
      </c>
      <c r="J613">
        <v>0</v>
      </c>
      <c r="K613">
        <v>0</v>
      </c>
      <c r="L613" s="39">
        <v>326771754</v>
      </c>
      <c r="M613" s="38">
        <v>33515</v>
      </c>
      <c r="N613" t="s">
        <v>477</v>
      </c>
      <c r="O613" t="s">
        <v>672</v>
      </c>
      <c r="P613">
        <v>0</v>
      </c>
      <c r="Q613" t="s">
        <v>112</v>
      </c>
      <c r="R613">
        <v>0</v>
      </c>
      <c r="S613" s="38">
        <v>43565</v>
      </c>
      <c r="T613" t="s">
        <v>164</v>
      </c>
      <c r="U613">
        <v>1</v>
      </c>
      <c r="V613">
        <v>27</v>
      </c>
      <c r="W613">
        <v>909678</v>
      </c>
      <c r="X613" t="s">
        <v>863</v>
      </c>
      <c r="Y613" t="s">
        <v>238</v>
      </c>
      <c r="Z613">
        <v>1</v>
      </c>
      <c r="AA613">
        <v>-1</v>
      </c>
      <c r="AB613">
        <v>-1</v>
      </c>
      <c r="AC613">
        <v>0</v>
      </c>
      <c r="AD613">
        <v>59400</v>
      </c>
      <c r="AE613">
        <v>1</v>
      </c>
      <c r="AF613">
        <v>0</v>
      </c>
      <c r="AG613">
        <v>0</v>
      </c>
      <c r="AH613">
        <v>0</v>
      </c>
      <c r="AI613">
        <v>0</v>
      </c>
      <c r="AJ613">
        <v>5362</v>
      </c>
      <c r="AK613">
        <v>7</v>
      </c>
      <c r="AL613" t="s">
        <v>166</v>
      </c>
      <c r="AM613" s="39">
        <v>1901056</v>
      </c>
      <c r="AN613" t="s">
        <v>117</v>
      </c>
      <c r="AO613">
        <v>1</v>
      </c>
      <c r="AP613">
        <v>1</v>
      </c>
      <c r="AQ613">
        <v>2</v>
      </c>
      <c r="AR613">
        <v>1</v>
      </c>
      <c r="AS613">
        <v>0</v>
      </c>
    </row>
    <row r="614" spans="1:45" x14ac:dyDescent="0.3">
      <c r="A614">
        <v>1698</v>
      </c>
      <c r="B614">
        <v>7695434992</v>
      </c>
      <c r="C614">
        <v>2</v>
      </c>
      <c r="D614" t="s">
        <v>128</v>
      </c>
      <c r="E614" s="38">
        <v>43539</v>
      </c>
      <c r="F614" s="38">
        <v>43600</v>
      </c>
      <c r="G614">
        <v>237064656</v>
      </c>
      <c r="H614">
        <v>0.01</v>
      </c>
      <c r="I614">
        <v>0.01</v>
      </c>
      <c r="J614">
        <v>0</v>
      </c>
      <c r="K614">
        <v>0</v>
      </c>
      <c r="L614" s="39">
        <v>335624245</v>
      </c>
      <c r="M614" s="38">
        <v>30512</v>
      </c>
      <c r="N614" t="s">
        <v>1309</v>
      </c>
      <c r="O614" t="s">
        <v>1310</v>
      </c>
      <c r="P614">
        <v>0</v>
      </c>
      <c r="Q614" t="s">
        <v>129</v>
      </c>
      <c r="R614">
        <v>0</v>
      </c>
      <c r="S614" s="38">
        <v>43567</v>
      </c>
      <c r="T614">
        <v>70</v>
      </c>
      <c r="U614">
        <v>1</v>
      </c>
      <c r="V614">
        <v>35</v>
      </c>
      <c r="W614">
        <v>701444</v>
      </c>
      <c r="X614" t="s">
        <v>124</v>
      </c>
      <c r="Y614" t="s">
        <v>280</v>
      </c>
      <c r="Z614">
        <v>0</v>
      </c>
      <c r="AA614">
        <v>1</v>
      </c>
      <c r="AB614">
        <v>1</v>
      </c>
      <c r="AC614">
        <v>0</v>
      </c>
      <c r="AD614" t="s">
        <v>128</v>
      </c>
      <c r="AE614">
        <v>0</v>
      </c>
      <c r="AF614">
        <v>0</v>
      </c>
      <c r="AG614">
        <v>1</v>
      </c>
      <c r="AH614">
        <v>0</v>
      </c>
      <c r="AI614">
        <v>0</v>
      </c>
      <c r="AJ614">
        <v>290</v>
      </c>
      <c r="AK614">
        <v>47</v>
      </c>
      <c r="AL614" t="s">
        <v>166</v>
      </c>
      <c r="AM614" s="39">
        <v>1979179</v>
      </c>
      <c r="AN614" t="s">
        <v>212</v>
      </c>
      <c r="AO614">
        <v>0</v>
      </c>
      <c r="AP614">
        <v>1</v>
      </c>
      <c r="AQ614">
        <v>2</v>
      </c>
      <c r="AR614">
        <v>0</v>
      </c>
      <c r="AS614">
        <v>0</v>
      </c>
    </row>
    <row r="615" spans="1:45" x14ac:dyDescent="0.3">
      <c r="A615">
        <v>1699</v>
      </c>
      <c r="B615">
        <v>7695434992</v>
      </c>
      <c r="C615">
        <v>2</v>
      </c>
      <c r="D615">
        <v>59400</v>
      </c>
      <c r="E615" s="38">
        <v>43539</v>
      </c>
      <c r="F615" s="38">
        <v>43600</v>
      </c>
      <c r="G615">
        <v>237064656</v>
      </c>
      <c r="H615" s="40">
        <v>-7396</v>
      </c>
      <c r="I615" s="40">
        <v>-7396</v>
      </c>
      <c r="J615">
        <v>0</v>
      </c>
      <c r="K615">
        <v>0</v>
      </c>
      <c r="L615" s="39">
        <v>335624245</v>
      </c>
      <c r="M615" s="38">
        <v>30512</v>
      </c>
      <c r="N615" t="s">
        <v>1309</v>
      </c>
      <c r="O615" t="s">
        <v>1310</v>
      </c>
      <c r="P615">
        <v>0</v>
      </c>
      <c r="Q615" t="s">
        <v>112</v>
      </c>
      <c r="R615">
        <v>0</v>
      </c>
      <c r="S615" s="38">
        <v>43567</v>
      </c>
      <c r="T615" t="s">
        <v>127</v>
      </c>
      <c r="U615">
        <v>1</v>
      </c>
      <c r="V615">
        <v>35</v>
      </c>
      <c r="W615">
        <v>701444</v>
      </c>
      <c r="X615" t="s">
        <v>124</v>
      </c>
      <c r="Y615" t="s">
        <v>280</v>
      </c>
      <c r="Z615">
        <v>0</v>
      </c>
      <c r="AA615">
        <v>-1</v>
      </c>
      <c r="AB615">
        <v>-1</v>
      </c>
      <c r="AC615">
        <v>0</v>
      </c>
      <c r="AD615">
        <v>59400</v>
      </c>
      <c r="AE615">
        <v>0</v>
      </c>
      <c r="AF615">
        <v>0</v>
      </c>
      <c r="AG615">
        <v>0</v>
      </c>
      <c r="AH615">
        <v>0</v>
      </c>
      <c r="AI615">
        <v>0</v>
      </c>
      <c r="AJ615">
        <v>290</v>
      </c>
      <c r="AK615">
        <v>47</v>
      </c>
      <c r="AL615" t="s">
        <v>166</v>
      </c>
      <c r="AM615" s="39">
        <v>1979179</v>
      </c>
      <c r="AN615" t="s">
        <v>212</v>
      </c>
      <c r="AO615">
        <v>0</v>
      </c>
      <c r="AP615">
        <v>1</v>
      </c>
      <c r="AQ615">
        <v>2</v>
      </c>
      <c r="AR615">
        <v>0</v>
      </c>
      <c r="AS615">
        <v>0</v>
      </c>
    </row>
    <row r="616" spans="1:45" x14ac:dyDescent="0.3">
      <c r="A616">
        <v>1983</v>
      </c>
      <c r="B616">
        <v>7695491554</v>
      </c>
      <c r="C616">
        <v>2</v>
      </c>
      <c r="D616">
        <v>59510</v>
      </c>
      <c r="E616" s="38">
        <v>43511</v>
      </c>
      <c r="F616" s="38">
        <v>43572</v>
      </c>
      <c r="G616">
        <v>591389214</v>
      </c>
      <c r="H616" s="40">
        <v>-4800</v>
      </c>
      <c r="I616" s="40">
        <v>-4800</v>
      </c>
      <c r="J616" s="40">
        <v>-2000</v>
      </c>
      <c r="K616" s="40">
        <v>-2000</v>
      </c>
      <c r="L616" s="39">
        <v>279583176</v>
      </c>
      <c r="M616" s="38">
        <v>31017</v>
      </c>
      <c r="N616" t="s">
        <v>1306</v>
      </c>
      <c r="O616" t="s">
        <v>1307</v>
      </c>
      <c r="P616">
        <v>0</v>
      </c>
      <c r="Q616" t="s">
        <v>112</v>
      </c>
      <c r="R616" s="40">
        <v>-2000</v>
      </c>
      <c r="S616" s="38">
        <v>43565</v>
      </c>
      <c r="T616" t="s">
        <v>118</v>
      </c>
      <c r="U616">
        <v>1</v>
      </c>
      <c r="V616">
        <v>34</v>
      </c>
      <c r="W616">
        <v>752312</v>
      </c>
      <c r="X616" t="s">
        <v>288</v>
      </c>
      <c r="Y616" t="s">
        <v>183</v>
      </c>
      <c r="Z616">
        <v>0</v>
      </c>
      <c r="AA616">
        <v>-1</v>
      </c>
      <c r="AB616">
        <v>-1</v>
      </c>
      <c r="AC616">
        <v>0</v>
      </c>
      <c r="AD616">
        <v>59510</v>
      </c>
      <c r="AE616">
        <v>0</v>
      </c>
      <c r="AF616">
        <v>0</v>
      </c>
      <c r="AG616">
        <v>0</v>
      </c>
      <c r="AH616">
        <v>0</v>
      </c>
      <c r="AI616">
        <v>0</v>
      </c>
      <c r="AJ616">
        <v>5362</v>
      </c>
      <c r="AK616">
        <v>7</v>
      </c>
      <c r="AL616" t="s">
        <v>222</v>
      </c>
      <c r="AM616" s="39">
        <v>247690</v>
      </c>
      <c r="AN616" t="s">
        <v>117</v>
      </c>
      <c r="AO616">
        <v>0</v>
      </c>
      <c r="AP616">
        <v>1</v>
      </c>
      <c r="AQ616">
        <v>2</v>
      </c>
      <c r="AR616">
        <v>0</v>
      </c>
      <c r="AS616">
        <v>0</v>
      </c>
    </row>
    <row r="617" spans="1:45" x14ac:dyDescent="0.3">
      <c r="A617">
        <v>378</v>
      </c>
      <c r="B617">
        <v>7695534000</v>
      </c>
      <c r="C617">
        <v>2</v>
      </c>
      <c r="D617">
        <v>59510</v>
      </c>
      <c r="E617" s="38">
        <v>43540</v>
      </c>
      <c r="F617" s="38">
        <v>43582</v>
      </c>
      <c r="G617">
        <v>542129332</v>
      </c>
      <c r="H617">
        <v>0</v>
      </c>
      <c r="I617" s="40">
        <v>-4353.4399999999996</v>
      </c>
      <c r="J617" s="40">
        <v>-4353.4399999999996</v>
      </c>
      <c r="K617" s="40">
        <v>-4353.4399999999996</v>
      </c>
      <c r="L617" s="39">
        <v>321413578</v>
      </c>
      <c r="M617" s="38">
        <v>29279</v>
      </c>
      <c r="N617" t="s">
        <v>492</v>
      </c>
      <c r="O617" t="s">
        <v>493</v>
      </c>
      <c r="P617">
        <v>0</v>
      </c>
      <c r="Q617" t="s">
        <v>112</v>
      </c>
      <c r="R617">
        <v>0</v>
      </c>
      <c r="S617" s="38">
        <v>43565</v>
      </c>
      <c r="T617">
        <v>70</v>
      </c>
      <c r="U617">
        <v>1</v>
      </c>
      <c r="V617">
        <v>39</v>
      </c>
      <c r="W617" t="s">
        <v>494</v>
      </c>
      <c r="X617" t="s">
        <v>133</v>
      </c>
      <c r="Y617" t="s">
        <v>495</v>
      </c>
      <c r="Z617">
        <v>1</v>
      </c>
      <c r="AA617">
        <v>-1</v>
      </c>
      <c r="AB617">
        <v>0</v>
      </c>
      <c r="AC617">
        <v>0</v>
      </c>
      <c r="AD617">
        <v>59510</v>
      </c>
      <c r="AE617">
        <v>0</v>
      </c>
      <c r="AF617">
        <v>0</v>
      </c>
      <c r="AG617">
        <v>0</v>
      </c>
      <c r="AH617">
        <v>0</v>
      </c>
      <c r="AI617">
        <v>0</v>
      </c>
      <c r="AJ617">
        <v>5362</v>
      </c>
      <c r="AK617">
        <v>7</v>
      </c>
      <c r="AL617" t="s">
        <v>222</v>
      </c>
      <c r="AM617" s="39">
        <v>3036002</v>
      </c>
      <c r="AN617" t="s">
        <v>117</v>
      </c>
      <c r="AO617">
        <v>0</v>
      </c>
      <c r="AP617">
        <v>1</v>
      </c>
      <c r="AQ617">
        <v>2</v>
      </c>
      <c r="AR617">
        <v>1</v>
      </c>
      <c r="AS617">
        <v>0</v>
      </c>
    </row>
    <row r="618" spans="1:45" x14ac:dyDescent="0.3">
      <c r="A618">
        <v>379</v>
      </c>
      <c r="B618">
        <v>7695534000</v>
      </c>
      <c r="C618">
        <v>2</v>
      </c>
      <c r="D618">
        <v>59510</v>
      </c>
      <c r="E618" s="38">
        <v>43540</v>
      </c>
      <c r="F618" s="38">
        <v>43580</v>
      </c>
      <c r="G618">
        <v>542129332</v>
      </c>
      <c r="H618" s="40">
        <v>-4353.4399999999996</v>
      </c>
      <c r="I618" s="40">
        <v>-4353.4399999999996</v>
      </c>
      <c r="J618" s="40">
        <v>-4353.4399999999996</v>
      </c>
      <c r="K618" s="40">
        <v>-4353.4399999999996</v>
      </c>
      <c r="L618" s="39">
        <v>321413578</v>
      </c>
      <c r="M618" s="38">
        <v>29279</v>
      </c>
      <c r="N618" t="s">
        <v>492</v>
      </c>
      <c r="O618" t="s">
        <v>493</v>
      </c>
      <c r="P618">
        <v>0</v>
      </c>
      <c r="Q618" t="s">
        <v>112</v>
      </c>
      <c r="R618" s="40">
        <v>-4353.4399999999996</v>
      </c>
      <c r="S618" s="38">
        <v>43565</v>
      </c>
      <c r="T618">
        <v>70</v>
      </c>
      <c r="U618">
        <v>1</v>
      </c>
      <c r="V618">
        <v>39</v>
      </c>
      <c r="W618" t="s">
        <v>494</v>
      </c>
      <c r="X618" t="s">
        <v>133</v>
      </c>
      <c r="Y618" t="s">
        <v>495</v>
      </c>
      <c r="Z618">
        <v>1</v>
      </c>
      <c r="AA618">
        <v>-1</v>
      </c>
      <c r="AB618">
        <v>-1</v>
      </c>
      <c r="AC618">
        <v>0</v>
      </c>
      <c r="AD618">
        <v>59510</v>
      </c>
      <c r="AE618">
        <v>0</v>
      </c>
      <c r="AF618">
        <v>0</v>
      </c>
      <c r="AG618">
        <v>0</v>
      </c>
      <c r="AH618">
        <v>0</v>
      </c>
      <c r="AI618">
        <v>0</v>
      </c>
      <c r="AJ618">
        <v>5362</v>
      </c>
      <c r="AK618">
        <v>7</v>
      </c>
      <c r="AL618" t="s">
        <v>222</v>
      </c>
      <c r="AM618" s="39">
        <v>3036002</v>
      </c>
      <c r="AN618" t="s">
        <v>117</v>
      </c>
      <c r="AO618">
        <v>0</v>
      </c>
      <c r="AP618">
        <v>1</v>
      </c>
      <c r="AQ618">
        <v>2</v>
      </c>
      <c r="AR618">
        <v>1</v>
      </c>
      <c r="AS618">
        <v>0</v>
      </c>
    </row>
    <row r="619" spans="1:45" x14ac:dyDescent="0.3">
      <c r="A619">
        <v>380</v>
      </c>
      <c r="B619">
        <v>7695534000</v>
      </c>
      <c r="C619">
        <v>2</v>
      </c>
      <c r="D619">
        <v>59510</v>
      </c>
      <c r="E619" s="38">
        <v>43540</v>
      </c>
      <c r="F619" s="38">
        <v>43575</v>
      </c>
      <c r="G619">
        <v>542129332</v>
      </c>
      <c r="H619" s="40">
        <v>-4334.49</v>
      </c>
      <c r="I619" s="40">
        <v>-4334.49</v>
      </c>
      <c r="J619" s="40">
        <v>-2437.9299999999998</v>
      </c>
      <c r="K619" s="40">
        <v>-2437.9299999999998</v>
      </c>
      <c r="L619" s="39">
        <v>321413578</v>
      </c>
      <c r="M619" s="38">
        <v>29279</v>
      </c>
      <c r="N619" t="s">
        <v>492</v>
      </c>
      <c r="O619" t="s">
        <v>493</v>
      </c>
      <c r="P619">
        <v>0</v>
      </c>
      <c r="Q619" t="s">
        <v>112</v>
      </c>
      <c r="R619" s="40">
        <v>-2437.9299999999998</v>
      </c>
      <c r="S619" s="38">
        <v>43565</v>
      </c>
      <c r="T619" t="s">
        <v>118</v>
      </c>
      <c r="U619">
        <v>1</v>
      </c>
      <c r="V619">
        <v>39</v>
      </c>
      <c r="W619" t="s">
        <v>494</v>
      </c>
      <c r="X619" t="s">
        <v>133</v>
      </c>
      <c r="Y619" t="s">
        <v>495</v>
      </c>
      <c r="Z619">
        <v>1</v>
      </c>
      <c r="AA619">
        <v>-1</v>
      </c>
      <c r="AB619">
        <v>-1</v>
      </c>
      <c r="AC619">
        <v>0</v>
      </c>
      <c r="AD619">
        <v>59510</v>
      </c>
      <c r="AE619">
        <v>0</v>
      </c>
      <c r="AF619">
        <v>0</v>
      </c>
      <c r="AG619">
        <v>0</v>
      </c>
      <c r="AH619">
        <v>0</v>
      </c>
      <c r="AI619">
        <v>0</v>
      </c>
      <c r="AJ619">
        <v>5362</v>
      </c>
      <c r="AK619">
        <v>7</v>
      </c>
      <c r="AL619" t="s">
        <v>222</v>
      </c>
      <c r="AM619" s="39">
        <v>3036002</v>
      </c>
      <c r="AN619" t="s">
        <v>117</v>
      </c>
      <c r="AO619">
        <v>0</v>
      </c>
      <c r="AP619">
        <v>1</v>
      </c>
      <c r="AQ619">
        <v>2</v>
      </c>
      <c r="AR619">
        <v>1</v>
      </c>
      <c r="AS619">
        <v>0</v>
      </c>
    </row>
    <row r="620" spans="1:45" x14ac:dyDescent="0.3">
      <c r="A620">
        <v>381</v>
      </c>
      <c r="B620">
        <v>7695534000</v>
      </c>
      <c r="C620">
        <v>2</v>
      </c>
      <c r="D620">
        <v>59510</v>
      </c>
      <c r="E620" s="38">
        <v>43540</v>
      </c>
      <c r="F620" s="38">
        <v>43575</v>
      </c>
      <c r="G620">
        <v>542129332</v>
      </c>
      <c r="H620" s="40">
        <v>-1915.51</v>
      </c>
      <c r="I620" s="40">
        <v>-1915.51</v>
      </c>
      <c r="J620" s="40">
        <v>-1915.51</v>
      </c>
      <c r="K620" s="40">
        <v>-1915.51</v>
      </c>
      <c r="L620" s="39">
        <v>321413578</v>
      </c>
      <c r="M620" s="38">
        <v>29279</v>
      </c>
      <c r="N620" t="s">
        <v>492</v>
      </c>
      <c r="O620" t="s">
        <v>493</v>
      </c>
      <c r="P620">
        <v>0</v>
      </c>
      <c r="Q620" t="s">
        <v>112</v>
      </c>
      <c r="R620" s="40">
        <v>-1915.51</v>
      </c>
      <c r="S620" s="38">
        <v>43565</v>
      </c>
      <c r="T620" t="s">
        <v>118</v>
      </c>
      <c r="U620">
        <v>1</v>
      </c>
      <c r="V620">
        <v>39</v>
      </c>
      <c r="W620" t="s">
        <v>494</v>
      </c>
      <c r="X620" t="s">
        <v>133</v>
      </c>
      <c r="Y620" t="s">
        <v>495</v>
      </c>
      <c r="Z620">
        <v>1</v>
      </c>
      <c r="AA620">
        <v>-1</v>
      </c>
      <c r="AB620">
        <v>-1</v>
      </c>
      <c r="AC620">
        <v>0</v>
      </c>
      <c r="AD620">
        <v>59510</v>
      </c>
      <c r="AE620">
        <v>0</v>
      </c>
      <c r="AF620">
        <v>0</v>
      </c>
      <c r="AG620">
        <v>0</v>
      </c>
      <c r="AH620">
        <v>0</v>
      </c>
      <c r="AI620">
        <v>0</v>
      </c>
      <c r="AJ620">
        <v>5362</v>
      </c>
      <c r="AK620">
        <v>7</v>
      </c>
      <c r="AL620" t="s">
        <v>222</v>
      </c>
      <c r="AM620" s="39">
        <v>3036002</v>
      </c>
      <c r="AN620" t="s">
        <v>117</v>
      </c>
      <c r="AO620">
        <v>0</v>
      </c>
      <c r="AP620">
        <v>1</v>
      </c>
      <c r="AQ620">
        <v>2</v>
      </c>
      <c r="AR620">
        <v>1</v>
      </c>
      <c r="AS620">
        <v>0</v>
      </c>
    </row>
    <row r="621" spans="1:45" x14ac:dyDescent="0.3">
      <c r="A621">
        <v>382</v>
      </c>
      <c r="B621">
        <v>7695534000</v>
      </c>
      <c r="C621">
        <v>2</v>
      </c>
      <c r="D621">
        <v>59510</v>
      </c>
      <c r="E621" s="38">
        <v>43540</v>
      </c>
      <c r="F621" s="38">
        <v>43582</v>
      </c>
      <c r="G621">
        <v>542129332</v>
      </c>
      <c r="H621">
        <v>0</v>
      </c>
      <c r="I621">
        <v>487.59</v>
      </c>
      <c r="J621">
        <v>487.59</v>
      </c>
      <c r="K621">
        <v>487.59</v>
      </c>
      <c r="L621" s="39">
        <v>321413578</v>
      </c>
      <c r="M621" s="38">
        <v>29279</v>
      </c>
      <c r="N621" t="s">
        <v>492</v>
      </c>
      <c r="O621" t="s">
        <v>493</v>
      </c>
      <c r="P621">
        <v>0</v>
      </c>
      <c r="Q621" t="s">
        <v>112</v>
      </c>
      <c r="R621">
        <v>0</v>
      </c>
      <c r="S621" s="38">
        <v>43565</v>
      </c>
      <c r="T621">
        <v>70</v>
      </c>
      <c r="U621">
        <v>1</v>
      </c>
      <c r="V621">
        <v>39</v>
      </c>
      <c r="W621" t="s">
        <v>494</v>
      </c>
      <c r="X621" t="s">
        <v>133</v>
      </c>
      <c r="Y621" t="s">
        <v>495</v>
      </c>
      <c r="Z621">
        <v>1</v>
      </c>
      <c r="AA621">
        <v>1</v>
      </c>
      <c r="AB621">
        <v>0</v>
      </c>
      <c r="AC621">
        <v>0</v>
      </c>
      <c r="AD621">
        <v>59510</v>
      </c>
      <c r="AE621">
        <v>0</v>
      </c>
      <c r="AF621">
        <v>0</v>
      </c>
      <c r="AG621">
        <v>0</v>
      </c>
      <c r="AH621">
        <v>1</v>
      </c>
      <c r="AI621">
        <v>0</v>
      </c>
      <c r="AJ621">
        <v>5362</v>
      </c>
      <c r="AK621">
        <v>7</v>
      </c>
      <c r="AL621" t="s">
        <v>222</v>
      </c>
      <c r="AM621" s="39">
        <v>3036002</v>
      </c>
      <c r="AN621" t="s">
        <v>117</v>
      </c>
      <c r="AO621">
        <v>0</v>
      </c>
      <c r="AP621">
        <v>1</v>
      </c>
      <c r="AQ621">
        <v>2</v>
      </c>
      <c r="AR621">
        <v>1</v>
      </c>
      <c r="AS621">
        <v>0</v>
      </c>
    </row>
    <row r="622" spans="1:45" x14ac:dyDescent="0.3">
      <c r="A622">
        <v>383</v>
      </c>
      <c r="B622">
        <v>7695534000</v>
      </c>
      <c r="C622">
        <v>2</v>
      </c>
      <c r="D622">
        <v>59510</v>
      </c>
      <c r="E622" s="38">
        <v>43540</v>
      </c>
      <c r="F622" s="38">
        <v>43575</v>
      </c>
      <c r="G622">
        <v>542129332</v>
      </c>
      <c r="H622" s="40">
        <v>4353.4399999999996</v>
      </c>
      <c r="I622" s="40">
        <v>4353.4399999999996</v>
      </c>
      <c r="J622" s="40">
        <v>4353.4399999999996</v>
      </c>
      <c r="K622" s="40">
        <v>4353.4399999999996</v>
      </c>
      <c r="L622" s="39">
        <v>321413578</v>
      </c>
      <c r="M622" s="38">
        <v>29279</v>
      </c>
      <c r="N622" t="s">
        <v>492</v>
      </c>
      <c r="O622" t="s">
        <v>493</v>
      </c>
      <c r="P622">
        <v>0</v>
      </c>
      <c r="Q622" t="s">
        <v>112</v>
      </c>
      <c r="R622" s="40">
        <v>4353.4399999999996</v>
      </c>
      <c r="S622" s="38">
        <v>43565</v>
      </c>
      <c r="T622">
        <v>70</v>
      </c>
      <c r="U622">
        <v>1</v>
      </c>
      <c r="V622">
        <v>39</v>
      </c>
      <c r="W622" t="s">
        <v>494</v>
      </c>
      <c r="X622" t="s">
        <v>133</v>
      </c>
      <c r="Y622" t="s">
        <v>495</v>
      </c>
      <c r="Z622">
        <v>1</v>
      </c>
      <c r="AA622">
        <v>1</v>
      </c>
      <c r="AB622">
        <v>1</v>
      </c>
      <c r="AC622">
        <v>0</v>
      </c>
      <c r="AD622">
        <v>59510</v>
      </c>
      <c r="AE622">
        <v>0</v>
      </c>
      <c r="AF622">
        <v>0</v>
      </c>
      <c r="AG622">
        <v>0</v>
      </c>
      <c r="AH622">
        <v>1</v>
      </c>
      <c r="AI622">
        <v>0</v>
      </c>
      <c r="AJ622">
        <v>5362</v>
      </c>
      <c r="AK622">
        <v>7</v>
      </c>
      <c r="AL622" t="s">
        <v>222</v>
      </c>
      <c r="AM622" s="39">
        <v>3036002</v>
      </c>
      <c r="AN622" t="s">
        <v>117</v>
      </c>
      <c r="AO622">
        <v>0</v>
      </c>
      <c r="AP622">
        <v>1</v>
      </c>
      <c r="AQ622">
        <v>2</v>
      </c>
      <c r="AR622">
        <v>1</v>
      </c>
      <c r="AS622">
        <v>0</v>
      </c>
    </row>
    <row r="623" spans="1:45" x14ac:dyDescent="0.3">
      <c r="A623">
        <v>384</v>
      </c>
      <c r="B623">
        <v>7695534000</v>
      </c>
      <c r="C623">
        <v>2</v>
      </c>
      <c r="D623">
        <v>59510</v>
      </c>
      <c r="E623" s="38">
        <v>43540</v>
      </c>
      <c r="F623" s="38">
        <v>43580</v>
      </c>
      <c r="G623">
        <v>542129332</v>
      </c>
      <c r="H623">
        <v>0</v>
      </c>
      <c r="I623" s="40">
        <v>4353.4399999999996</v>
      </c>
      <c r="J623" s="40">
        <v>4353.4399999999996</v>
      </c>
      <c r="K623" s="40">
        <v>4353.4399999999996</v>
      </c>
      <c r="L623" s="39">
        <v>321413578</v>
      </c>
      <c r="M623" s="38">
        <v>29279</v>
      </c>
      <c r="N623" t="s">
        <v>492</v>
      </c>
      <c r="O623" t="s">
        <v>493</v>
      </c>
      <c r="P623">
        <v>0</v>
      </c>
      <c r="Q623" t="s">
        <v>112</v>
      </c>
      <c r="R623">
        <v>0</v>
      </c>
      <c r="S623" s="38">
        <v>43565</v>
      </c>
      <c r="T623">
        <v>70</v>
      </c>
      <c r="U623">
        <v>1</v>
      </c>
      <c r="V623">
        <v>39</v>
      </c>
      <c r="W623" t="s">
        <v>494</v>
      </c>
      <c r="X623" t="s">
        <v>133</v>
      </c>
      <c r="Y623" t="s">
        <v>495</v>
      </c>
      <c r="Z623">
        <v>1</v>
      </c>
      <c r="AA623">
        <v>1</v>
      </c>
      <c r="AB623">
        <v>0</v>
      </c>
      <c r="AC623">
        <v>0</v>
      </c>
      <c r="AD623">
        <v>59510</v>
      </c>
      <c r="AE623">
        <v>0</v>
      </c>
      <c r="AF623">
        <v>0</v>
      </c>
      <c r="AG623">
        <v>0</v>
      </c>
      <c r="AH623">
        <v>1</v>
      </c>
      <c r="AI623">
        <v>0</v>
      </c>
      <c r="AJ623">
        <v>5362</v>
      </c>
      <c r="AK623">
        <v>7</v>
      </c>
      <c r="AL623" t="s">
        <v>222</v>
      </c>
      <c r="AM623" s="39">
        <v>3036002</v>
      </c>
      <c r="AN623" t="s">
        <v>117</v>
      </c>
      <c r="AO623">
        <v>0</v>
      </c>
      <c r="AP623">
        <v>1</v>
      </c>
      <c r="AQ623">
        <v>2</v>
      </c>
      <c r="AR623">
        <v>1</v>
      </c>
      <c r="AS623">
        <v>0</v>
      </c>
    </row>
    <row r="624" spans="1:45" x14ac:dyDescent="0.3">
      <c r="A624">
        <v>385</v>
      </c>
      <c r="B624">
        <v>7695534000</v>
      </c>
      <c r="C624">
        <v>2</v>
      </c>
      <c r="D624">
        <v>59510</v>
      </c>
      <c r="E624" s="38">
        <v>43540</v>
      </c>
      <c r="F624" s="38">
        <v>43582</v>
      </c>
      <c r="G624">
        <v>542129332</v>
      </c>
      <c r="H624" s="40">
        <v>3865.85</v>
      </c>
      <c r="I624" s="40">
        <v>3865.85</v>
      </c>
      <c r="J624" s="40">
        <v>3865.85</v>
      </c>
      <c r="K624" s="40">
        <v>3865.85</v>
      </c>
      <c r="L624" s="39">
        <v>321413578</v>
      </c>
      <c r="M624" s="38">
        <v>29279</v>
      </c>
      <c r="N624" t="s">
        <v>492</v>
      </c>
      <c r="O624" t="s">
        <v>493</v>
      </c>
      <c r="P624">
        <v>0</v>
      </c>
      <c r="Q624" t="s">
        <v>112</v>
      </c>
      <c r="R624" s="40">
        <v>3865.85</v>
      </c>
      <c r="S624" s="38">
        <v>43565</v>
      </c>
      <c r="T624">
        <v>70</v>
      </c>
      <c r="U624">
        <v>1</v>
      </c>
      <c r="V624">
        <v>39</v>
      </c>
      <c r="W624" t="s">
        <v>494</v>
      </c>
      <c r="X624" t="s">
        <v>133</v>
      </c>
      <c r="Y624" t="s">
        <v>495</v>
      </c>
      <c r="Z624">
        <v>1</v>
      </c>
      <c r="AA624">
        <v>1</v>
      </c>
      <c r="AB624">
        <v>1</v>
      </c>
      <c r="AC624">
        <v>0</v>
      </c>
      <c r="AD624">
        <v>59510</v>
      </c>
      <c r="AE624">
        <v>0</v>
      </c>
      <c r="AF624">
        <v>0</v>
      </c>
      <c r="AG624">
        <v>0</v>
      </c>
      <c r="AH624">
        <v>1</v>
      </c>
      <c r="AI624">
        <v>0</v>
      </c>
      <c r="AJ624">
        <v>5362</v>
      </c>
      <c r="AK624">
        <v>7</v>
      </c>
      <c r="AL624" t="s">
        <v>222</v>
      </c>
      <c r="AM624" s="39">
        <v>3036002</v>
      </c>
      <c r="AN624" t="s">
        <v>117</v>
      </c>
      <c r="AO624">
        <v>0</v>
      </c>
      <c r="AP624">
        <v>1</v>
      </c>
      <c r="AQ624">
        <v>2</v>
      </c>
      <c r="AR624">
        <v>1</v>
      </c>
      <c r="AS624">
        <v>0</v>
      </c>
    </row>
    <row r="625" spans="1:45" x14ac:dyDescent="0.3">
      <c r="A625">
        <v>386</v>
      </c>
      <c r="B625">
        <v>7695534000</v>
      </c>
      <c r="C625">
        <v>2</v>
      </c>
      <c r="D625">
        <v>59510</v>
      </c>
      <c r="E625" s="38">
        <v>43540</v>
      </c>
      <c r="F625" s="38">
        <v>43634</v>
      </c>
      <c r="G625">
        <v>542129332</v>
      </c>
      <c r="H625">
        <v>0</v>
      </c>
      <c r="I625">
        <v>-487.59</v>
      </c>
      <c r="J625">
        <v>-487.59</v>
      </c>
      <c r="K625">
        <v>-487.59</v>
      </c>
      <c r="L625" s="39">
        <v>321413578</v>
      </c>
      <c r="M625" s="38">
        <v>29279</v>
      </c>
      <c r="N625" t="s">
        <v>492</v>
      </c>
      <c r="O625" t="s">
        <v>493</v>
      </c>
      <c r="P625">
        <v>0</v>
      </c>
      <c r="Q625" t="s">
        <v>112</v>
      </c>
      <c r="R625">
        <v>0</v>
      </c>
      <c r="S625" s="38">
        <v>43565</v>
      </c>
      <c r="T625">
        <v>70</v>
      </c>
      <c r="U625">
        <v>1</v>
      </c>
      <c r="V625">
        <v>39</v>
      </c>
      <c r="W625" t="s">
        <v>494</v>
      </c>
      <c r="X625" t="s">
        <v>133</v>
      </c>
      <c r="Y625" t="s">
        <v>495</v>
      </c>
      <c r="Z625">
        <v>1</v>
      </c>
      <c r="AA625">
        <v>-1</v>
      </c>
      <c r="AB625">
        <v>0</v>
      </c>
      <c r="AC625">
        <v>0</v>
      </c>
      <c r="AD625">
        <v>59510</v>
      </c>
      <c r="AE625">
        <v>0</v>
      </c>
      <c r="AF625">
        <v>0</v>
      </c>
      <c r="AG625">
        <v>0</v>
      </c>
      <c r="AH625">
        <v>0</v>
      </c>
      <c r="AI625">
        <v>0</v>
      </c>
      <c r="AJ625">
        <v>5362</v>
      </c>
      <c r="AK625">
        <v>7</v>
      </c>
      <c r="AL625" t="s">
        <v>222</v>
      </c>
      <c r="AM625" s="39">
        <v>3036002</v>
      </c>
      <c r="AN625" t="s">
        <v>117</v>
      </c>
      <c r="AO625">
        <v>0</v>
      </c>
      <c r="AP625">
        <v>1</v>
      </c>
      <c r="AQ625">
        <v>2</v>
      </c>
      <c r="AR625">
        <v>1</v>
      </c>
      <c r="AS625">
        <v>0</v>
      </c>
    </row>
    <row r="626" spans="1:45" x14ac:dyDescent="0.3">
      <c r="A626">
        <v>2264</v>
      </c>
      <c r="B626">
        <v>7695587545</v>
      </c>
      <c r="C626">
        <v>2</v>
      </c>
      <c r="D626">
        <v>59400</v>
      </c>
      <c r="E626" s="38">
        <v>43537</v>
      </c>
      <c r="F626" s="38">
        <v>43620</v>
      </c>
      <c r="G626">
        <v>760557838</v>
      </c>
      <c r="H626" s="40">
        <v>-2006.05</v>
      </c>
      <c r="I626" s="40">
        <v>-2006.05</v>
      </c>
      <c r="J626">
        <v>0</v>
      </c>
      <c r="K626">
        <v>0</v>
      </c>
      <c r="L626" s="39">
        <v>217734848</v>
      </c>
      <c r="M626" s="38">
        <v>36145</v>
      </c>
      <c r="N626" t="s">
        <v>489</v>
      </c>
      <c r="O626" t="s">
        <v>1548</v>
      </c>
      <c r="P626">
        <v>0</v>
      </c>
      <c r="Q626" t="s">
        <v>112</v>
      </c>
      <c r="R626">
        <v>0</v>
      </c>
      <c r="S626" s="38">
        <v>43557</v>
      </c>
      <c r="T626" t="s">
        <v>271</v>
      </c>
      <c r="U626">
        <v>1</v>
      </c>
      <c r="V626">
        <v>20</v>
      </c>
      <c r="W626">
        <v>23000</v>
      </c>
      <c r="X626" t="s">
        <v>484</v>
      </c>
      <c r="Y626" t="s">
        <v>155</v>
      </c>
      <c r="Z626">
        <v>0</v>
      </c>
      <c r="AA626">
        <v>-1</v>
      </c>
      <c r="AB626">
        <v>-1</v>
      </c>
      <c r="AC626">
        <v>0</v>
      </c>
      <c r="AD626">
        <v>59400</v>
      </c>
      <c r="AE626">
        <v>0</v>
      </c>
      <c r="AF626">
        <v>0</v>
      </c>
      <c r="AG626">
        <v>0</v>
      </c>
      <c r="AH626">
        <v>0</v>
      </c>
      <c r="AI626">
        <v>0</v>
      </c>
      <c r="AJ626">
        <v>302</v>
      </c>
      <c r="AK626">
        <v>7</v>
      </c>
      <c r="AL626" t="s">
        <v>116</v>
      </c>
      <c r="AM626" s="39">
        <v>3060225</v>
      </c>
      <c r="AN626" t="s">
        <v>117</v>
      </c>
      <c r="AO626">
        <v>0</v>
      </c>
      <c r="AP626">
        <v>1</v>
      </c>
      <c r="AQ626">
        <v>2</v>
      </c>
      <c r="AR626">
        <v>0</v>
      </c>
      <c r="AS626">
        <v>0</v>
      </c>
    </row>
    <row r="627" spans="1:45" x14ac:dyDescent="0.3">
      <c r="A627">
        <v>2265</v>
      </c>
      <c r="B627">
        <v>7695587545</v>
      </c>
      <c r="C627">
        <v>2</v>
      </c>
      <c r="D627">
        <v>59400</v>
      </c>
      <c r="E627" s="38">
        <v>43537</v>
      </c>
      <c r="F627" s="38">
        <v>43620</v>
      </c>
      <c r="G627">
        <v>760557838</v>
      </c>
      <c r="H627">
        <v>-693.95</v>
      </c>
      <c r="I627">
        <v>-693.95</v>
      </c>
      <c r="J627">
        <v>-693.95</v>
      </c>
      <c r="K627">
        <v>-693.95</v>
      </c>
      <c r="L627" s="39">
        <v>217734848</v>
      </c>
      <c r="M627" s="38">
        <v>36145</v>
      </c>
      <c r="N627" t="s">
        <v>489</v>
      </c>
      <c r="O627" t="s">
        <v>1548</v>
      </c>
      <c r="P627">
        <v>0</v>
      </c>
      <c r="Q627" t="s">
        <v>112</v>
      </c>
      <c r="R627">
        <v>-693.95</v>
      </c>
      <c r="S627" s="38">
        <v>43557</v>
      </c>
      <c r="T627" t="s">
        <v>118</v>
      </c>
      <c r="U627">
        <v>1</v>
      </c>
      <c r="V627">
        <v>20</v>
      </c>
      <c r="W627">
        <v>23000</v>
      </c>
      <c r="X627" t="s">
        <v>484</v>
      </c>
      <c r="Y627" t="s">
        <v>155</v>
      </c>
      <c r="Z627">
        <v>0</v>
      </c>
      <c r="AA627">
        <v>-1</v>
      </c>
      <c r="AB627">
        <v>-1</v>
      </c>
      <c r="AC627">
        <v>0</v>
      </c>
      <c r="AD627">
        <v>59400</v>
      </c>
      <c r="AE627">
        <v>0</v>
      </c>
      <c r="AF627">
        <v>0</v>
      </c>
      <c r="AG627">
        <v>0</v>
      </c>
      <c r="AH627">
        <v>0</v>
      </c>
      <c r="AI627">
        <v>0</v>
      </c>
      <c r="AJ627">
        <v>302</v>
      </c>
      <c r="AK627">
        <v>7</v>
      </c>
      <c r="AL627" t="s">
        <v>116</v>
      </c>
      <c r="AM627" s="39">
        <v>3060225</v>
      </c>
      <c r="AN627" t="s">
        <v>117</v>
      </c>
      <c r="AO627">
        <v>0</v>
      </c>
      <c r="AP627">
        <v>1</v>
      </c>
      <c r="AQ627">
        <v>2</v>
      </c>
      <c r="AR627">
        <v>0</v>
      </c>
      <c r="AS627">
        <v>0</v>
      </c>
    </row>
    <row r="628" spans="1:45" x14ac:dyDescent="0.3">
      <c r="A628">
        <v>2266</v>
      </c>
      <c r="B628">
        <v>7695587545</v>
      </c>
      <c r="C628">
        <v>2</v>
      </c>
      <c r="D628">
        <v>59400</v>
      </c>
      <c r="E628" s="38">
        <v>43537</v>
      </c>
      <c r="F628" s="38">
        <v>43676</v>
      </c>
      <c r="G628">
        <v>760557838</v>
      </c>
      <c r="H628">
        <v>0</v>
      </c>
      <c r="I628">
        <v>-67.17</v>
      </c>
      <c r="J628">
        <v>-67.17</v>
      </c>
      <c r="K628">
        <v>-67.17</v>
      </c>
      <c r="L628" s="39">
        <v>217734848</v>
      </c>
      <c r="M628" s="38">
        <v>36145</v>
      </c>
      <c r="N628" t="s">
        <v>489</v>
      </c>
      <c r="O628" t="s">
        <v>1548</v>
      </c>
      <c r="P628">
        <v>0</v>
      </c>
      <c r="Q628" t="s">
        <v>112</v>
      </c>
      <c r="R628">
        <v>0</v>
      </c>
      <c r="S628" s="38">
        <v>43557</v>
      </c>
      <c r="T628">
        <v>77</v>
      </c>
      <c r="U628">
        <v>1</v>
      </c>
      <c r="V628">
        <v>20</v>
      </c>
      <c r="W628">
        <v>23000</v>
      </c>
      <c r="X628" t="s">
        <v>484</v>
      </c>
      <c r="Y628" t="s">
        <v>155</v>
      </c>
      <c r="Z628">
        <v>0</v>
      </c>
      <c r="AA628">
        <v>-1</v>
      </c>
      <c r="AB628">
        <v>0</v>
      </c>
      <c r="AC628">
        <v>0</v>
      </c>
      <c r="AD628">
        <v>59400</v>
      </c>
      <c r="AE628">
        <v>0</v>
      </c>
      <c r="AF628">
        <v>0</v>
      </c>
      <c r="AG628">
        <v>0</v>
      </c>
      <c r="AH628">
        <v>0</v>
      </c>
      <c r="AI628">
        <v>0</v>
      </c>
      <c r="AJ628">
        <v>302</v>
      </c>
      <c r="AK628">
        <v>7</v>
      </c>
      <c r="AL628" t="s">
        <v>116</v>
      </c>
      <c r="AM628" s="39">
        <v>3060225</v>
      </c>
      <c r="AN628" t="s">
        <v>117</v>
      </c>
      <c r="AO628">
        <v>0</v>
      </c>
      <c r="AP628">
        <v>1</v>
      </c>
      <c r="AQ628">
        <v>2</v>
      </c>
      <c r="AR628">
        <v>0</v>
      </c>
      <c r="AS628">
        <v>0</v>
      </c>
    </row>
    <row r="629" spans="1:45" x14ac:dyDescent="0.3">
      <c r="A629">
        <v>2267</v>
      </c>
      <c r="B629">
        <v>7695587545</v>
      </c>
      <c r="C629">
        <v>2</v>
      </c>
      <c r="D629">
        <v>59400</v>
      </c>
      <c r="E629" s="38">
        <v>43537</v>
      </c>
      <c r="F629" s="38">
        <v>43683</v>
      </c>
      <c r="G629">
        <v>760557838</v>
      </c>
      <c r="H629">
        <v>0</v>
      </c>
      <c r="I629">
        <v>-1.94</v>
      </c>
      <c r="J629">
        <v>-1.94</v>
      </c>
      <c r="K629">
        <v>-1.94</v>
      </c>
      <c r="L629" s="39">
        <v>217734848</v>
      </c>
      <c r="M629" s="38">
        <v>36145</v>
      </c>
      <c r="N629" t="s">
        <v>489</v>
      </c>
      <c r="O629" t="s">
        <v>1548</v>
      </c>
      <c r="P629">
        <v>0</v>
      </c>
      <c r="Q629" t="s">
        <v>112</v>
      </c>
      <c r="R629">
        <v>0</v>
      </c>
      <c r="S629" s="38">
        <v>43557</v>
      </c>
      <c r="T629">
        <v>77</v>
      </c>
      <c r="U629">
        <v>1</v>
      </c>
      <c r="V629">
        <v>20</v>
      </c>
      <c r="W629">
        <v>23000</v>
      </c>
      <c r="X629" t="s">
        <v>484</v>
      </c>
      <c r="Y629" t="s">
        <v>155</v>
      </c>
      <c r="Z629">
        <v>0</v>
      </c>
      <c r="AA629">
        <v>-1</v>
      </c>
      <c r="AB629">
        <v>0</v>
      </c>
      <c r="AC629">
        <v>0</v>
      </c>
      <c r="AD629">
        <v>59400</v>
      </c>
      <c r="AE629">
        <v>0</v>
      </c>
      <c r="AF629">
        <v>0</v>
      </c>
      <c r="AG629">
        <v>0</v>
      </c>
      <c r="AH629">
        <v>0</v>
      </c>
      <c r="AI629">
        <v>0</v>
      </c>
      <c r="AJ629">
        <v>302</v>
      </c>
      <c r="AK629">
        <v>7</v>
      </c>
      <c r="AL629" t="s">
        <v>116</v>
      </c>
      <c r="AM629" s="39">
        <v>3060225</v>
      </c>
      <c r="AN629" t="s">
        <v>117</v>
      </c>
      <c r="AO629">
        <v>0</v>
      </c>
      <c r="AP629">
        <v>1</v>
      </c>
      <c r="AQ629">
        <v>2</v>
      </c>
      <c r="AR629">
        <v>0</v>
      </c>
      <c r="AS629">
        <v>0</v>
      </c>
    </row>
    <row r="630" spans="1:45" x14ac:dyDescent="0.3">
      <c r="A630">
        <v>2268</v>
      </c>
      <c r="B630">
        <v>7695587545</v>
      </c>
      <c r="C630">
        <v>2</v>
      </c>
      <c r="D630">
        <v>59400</v>
      </c>
      <c r="E630" s="38">
        <v>43537</v>
      </c>
      <c r="F630" s="38">
        <v>43691</v>
      </c>
      <c r="G630">
        <v>760557838</v>
      </c>
      <c r="H630">
        <v>0</v>
      </c>
      <c r="I630">
        <v>-624.84</v>
      </c>
      <c r="J630">
        <v>-624.84</v>
      </c>
      <c r="K630">
        <v>-624.84</v>
      </c>
      <c r="L630" s="39">
        <v>217734848</v>
      </c>
      <c r="M630" s="38">
        <v>36145</v>
      </c>
      <c r="N630" t="s">
        <v>489</v>
      </c>
      <c r="O630" t="s">
        <v>1548</v>
      </c>
      <c r="P630">
        <v>0</v>
      </c>
      <c r="Q630" t="s">
        <v>112</v>
      </c>
      <c r="R630">
        <v>0</v>
      </c>
      <c r="S630" s="38">
        <v>43557</v>
      </c>
      <c r="T630">
        <v>77</v>
      </c>
      <c r="U630">
        <v>1</v>
      </c>
      <c r="V630">
        <v>20</v>
      </c>
      <c r="W630">
        <v>23000</v>
      </c>
      <c r="X630" t="s">
        <v>484</v>
      </c>
      <c r="Y630" t="s">
        <v>155</v>
      </c>
      <c r="Z630">
        <v>0</v>
      </c>
      <c r="AA630">
        <v>-1</v>
      </c>
      <c r="AB630">
        <v>0</v>
      </c>
      <c r="AC630">
        <v>0</v>
      </c>
      <c r="AD630">
        <v>59400</v>
      </c>
      <c r="AE630">
        <v>0</v>
      </c>
      <c r="AF630">
        <v>0</v>
      </c>
      <c r="AG630">
        <v>0</v>
      </c>
      <c r="AH630">
        <v>0</v>
      </c>
      <c r="AI630">
        <v>0</v>
      </c>
      <c r="AJ630">
        <v>302</v>
      </c>
      <c r="AK630">
        <v>7</v>
      </c>
      <c r="AL630" t="s">
        <v>116</v>
      </c>
      <c r="AM630" s="39">
        <v>3060225</v>
      </c>
      <c r="AN630" t="s">
        <v>117</v>
      </c>
      <c r="AO630">
        <v>0</v>
      </c>
      <c r="AP630">
        <v>1</v>
      </c>
      <c r="AQ630">
        <v>2</v>
      </c>
      <c r="AR630">
        <v>0</v>
      </c>
      <c r="AS630">
        <v>0</v>
      </c>
    </row>
    <row r="631" spans="1:45" x14ac:dyDescent="0.3">
      <c r="A631">
        <v>2269</v>
      </c>
      <c r="B631">
        <v>7695587545</v>
      </c>
      <c r="C631">
        <v>2</v>
      </c>
      <c r="D631">
        <v>59400</v>
      </c>
      <c r="E631" s="38">
        <v>43537</v>
      </c>
      <c r="F631" s="38">
        <v>43620</v>
      </c>
      <c r="G631">
        <v>760557838</v>
      </c>
      <c r="H631">
        <v>0</v>
      </c>
      <c r="I631">
        <v>693.95</v>
      </c>
      <c r="J631">
        <v>693.95</v>
      </c>
      <c r="K631">
        <v>693.95</v>
      </c>
      <c r="L631" s="39">
        <v>217734848</v>
      </c>
      <c r="M631" s="38">
        <v>36145</v>
      </c>
      <c r="N631" t="s">
        <v>489</v>
      </c>
      <c r="O631" t="s">
        <v>1548</v>
      </c>
      <c r="P631">
        <v>0</v>
      </c>
      <c r="Q631" t="s">
        <v>112</v>
      </c>
      <c r="R631">
        <v>0</v>
      </c>
      <c r="S631" s="38">
        <v>43557</v>
      </c>
      <c r="T631" t="s">
        <v>118</v>
      </c>
      <c r="U631">
        <v>1</v>
      </c>
      <c r="V631">
        <v>20</v>
      </c>
      <c r="W631">
        <v>23000</v>
      </c>
      <c r="X631" t="s">
        <v>484</v>
      </c>
      <c r="Y631" t="s">
        <v>155</v>
      </c>
      <c r="Z631">
        <v>0</v>
      </c>
      <c r="AA631">
        <v>1</v>
      </c>
      <c r="AB631">
        <v>0</v>
      </c>
      <c r="AC631">
        <v>0</v>
      </c>
      <c r="AD631">
        <v>59400</v>
      </c>
      <c r="AE631">
        <v>0</v>
      </c>
      <c r="AF631">
        <v>0</v>
      </c>
      <c r="AG631">
        <v>0</v>
      </c>
      <c r="AH631">
        <v>1</v>
      </c>
      <c r="AI631">
        <v>0</v>
      </c>
      <c r="AJ631">
        <v>302</v>
      </c>
      <c r="AK631">
        <v>7</v>
      </c>
      <c r="AL631" t="s">
        <v>116</v>
      </c>
      <c r="AM631" s="39">
        <v>3060225</v>
      </c>
      <c r="AN631" t="s">
        <v>117</v>
      </c>
      <c r="AO631">
        <v>0</v>
      </c>
      <c r="AP631">
        <v>1</v>
      </c>
      <c r="AQ631">
        <v>2</v>
      </c>
      <c r="AR631">
        <v>0</v>
      </c>
      <c r="AS631">
        <v>0</v>
      </c>
    </row>
    <row r="632" spans="1:45" x14ac:dyDescent="0.3">
      <c r="A632">
        <v>1475</v>
      </c>
      <c r="B632">
        <v>7695776916</v>
      </c>
      <c r="C632">
        <v>2</v>
      </c>
      <c r="D632" t="s">
        <v>128</v>
      </c>
      <c r="E632" s="38">
        <v>43495</v>
      </c>
      <c r="F632" s="38">
        <v>43581</v>
      </c>
      <c r="G632">
        <v>113594671</v>
      </c>
      <c r="H632">
        <v>0.01</v>
      </c>
      <c r="I632">
        <v>0.01</v>
      </c>
      <c r="J632">
        <v>0</v>
      </c>
      <c r="K632">
        <v>0</v>
      </c>
      <c r="L632" s="39">
        <v>334925646</v>
      </c>
      <c r="M632" s="38">
        <v>33548</v>
      </c>
      <c r="N632" t="s">
        <v>1171</v>
      </c>
      <c r="O632" t="s">
        <v>1172</v>
      </c>
      <c r="P632">
        <v>0</v>
      </c>
      <c r="Q632" t="s">
        <v>129</v>
      </c>
      <c r="R632">
        <v>0</v>
      </c>
      <c r="S632" s="38">
        <v>43565</v>
      </c>
      <c r="T632">
        <v>70</v>
      </c>
      <c r="U632">
        <v>1</v>
      </c>
      <c r="V632">
        <v>27</v>
      </c>
      <c r="W632">
        <v>911494</v>
      </c>
      <c r="X632" t="s">
        <v>133</v>
      </c>
      <c r="Y632" t="s">
        <v>1063</v>
      </c>
      <c r="Z632">
        <v>1</v>
      </c>
      <c r="AA632">
        <v>1</v>
      </c>
      <c r="AB632">
        <v>1</v>
      </c>
      <c r="AC632">
        <v>0</v>
      </c>
      <c r="AD632" t="s">
        <v>128</v>
      </c>
      <c r="AE632">
        <v>0</v>
      </c>
      <c r="AF632">
        <v>0</v>
      </c>
      <c r="AG632">
        <v>1</v>
      </c>
      <c r="AH632">
        <v>0</v>
      </c>
      <c r="AI632">
        <v>0</v>
      </c>
      <c r="AJ632">
        <v>5362</v>
      </c>
      <c r="AK632">
        <v>7</v>
      </c>
      <c r="AL632" t="s">
        <v>281</v>
      </c>
      <c r="AM632" s="39">
        <v>100211</v>
      </c>
      <c r="AN632" t="s">
        <v>117</v>
      </c>
      <c r="AO632">
        <v>0</v>
      </c>
      <c r="AP632">
        <v>1</v>
      </c>
      <c r="AQ632">
        <v>2</v>
      </c>
      <c r="AR632">
        <v>1</v>
      </c>
      <c r="AS632">
        <v>0</v>
      </c>
    </row>
    <row r="633" spans="1:45" x14ac:dyDescent="0.3">
      <c r="A633">
        <v>1476</v>
      </c>
      <c r="B633">
        <v>7695776916</v>
      </c>
      <c r="C633">
        <v>2</v>
      </c>
      <c r="D633">
        <v>59510</v>
      </c>
      <c r="E633" s="38">
        <v>43495</v>
      </c>
      <c r="F633" s="38">
        <v>43581</v>
      </c>
      <c r="G633">
        <v>113594671</v>
      </c>
      <c r="H633" s="40">
        <v>-5500</v>
      </c>
      <c r="I633" s="40">
        <v>-5500</v>
      </c>
      <c r="J633">
        <v>0</v>
      </c>
      <c r="K633">
        <v>0</v>
      </c>
      <c r="L633" s="39">
        <v>334925646</v>
      </c>
      <c r="M633" s="38">
        <v>33548</v>
      </c>
      <c r="N633" t="s">
        <v>1171</v>
      </c>
      <c r="O633" t="s">
        <v>1172</v>
      </c>
      <c r="P633">
        <v>0</v>
      </c>
      <c r="Q633" t="s">
        <v>112</v>
      </c>
      <c r="R633">
        <v>0</v>
      </c>
      <c r="S633" s="38">
        <v>43565</v>
      </c>
      <c r="T633" t="s">
        <v>127</v>
      </c>
      <c r="U633">
        <v>1</v>
      </c>
      <c r="V633">
        <v>27</v>
      </c>
      <c r="W633">
        <v>911494</v>
      </c>
      <c r="X633" t="s">
        <v>133</v>
      </c>
      <c r="Y633" t="s">
        <v>1063</v>
      </c>
      <c r="Z633">
        <v>1</v>
      </c>
      <c r="AA633">
        <v>-1</v>
      </c>
      <c r="AB633">
        <v>-1</v>
      </c>
      <c r="AC633">
        <v>0</v>
      </c>
      <c r="AD633">
        <v>59510</v>
      </c>
      <c r="AE633">
        <v>0</v>
      </c>
      <c r="AF633">
        <v>0</v>
      </c>
      <c r="AG633">
        <v>0</v>
      </c>
      <c r="AH633">
        <v>0</v>
      </c>
      <c r="AI633">
        <v>0</v>
      </c>
      <c r="AJ633">
        <v>5362</v>
      </c>
      <c r="AK633">
        <v>7</v>
      </c>
      <c r="AL633" t="s">
        <v>281</v>
      </c>
      <c r="AM633" s="39">
        <v>100211</v>
      </c>
      <c r="AN633" t="s">
        <v>117</v>
      </c>
      <c r="AO633">
        <v>0</v>
      </c>
      <c r="AP633">
        <v>1</v>
      </c>
      <c r="AQ633">
        <v>2</v>
      </c>
      <c r="AR633">
        <v>1</v>
      </c>
      <c r="AS633">
        <v>0</v>
      </c>
    </row>
    <row r="634" spans="1:45" x14ac:dyDescent="0.3">
      <c r="A634">
        <v>2270</v>
      </c>
      <c r="B634">
        <v>7696106187</v>
      </c>
      <c r="C634">
        <v>2</v>
      </c>
      <c r="D634">
        <v>58611</v>
      </c>
      <c r="E634" s="38">
        <v>43532</v>
      </c>
      <c r="F634" s="38">
        <v>43588</v>
      </c>
      <c r="G634">
        <v>581728803</v>
      </c>
      <c r="H634">
        <v>138.22</v>
      </c>
      <c r="I634">
        <v>138.22</v>
      </c>
      <c r="J634">
        <v>138.22</v>
      </c>
      <c r="K634">
        <v>138.22</v>
      </c>
      <c r="L634" s="39">
        <v>336553660</v>
      </c>
      <c r="M634" s="38">
        <v>29974</v>
      </c>
      <c r="N634" t="s">
        <v>520</v>
      </c>
      <c r="O634" t="s">
        <v>521</v>
      </c>
      <c r="P634">
        <v>0</v>
      </c>
      <c r="Q634" t="s">
        <v>112</v>
      </c>
      <c r="R634">
        <v>138.22</v>
      </c>
      <c r="S634" s="38">
        <v>43549</v>
      </c>
      <c r="T634" t="s">
        <v>118</v>
      </c>
      <c r="U634">
        <v>1</v>
      </c>
      <c r="V634">
        <v>37</v>
      </c>
      <c r="W634">
        <v>169076</v>
      </c>
      <c r="X634" t="s">
        <v>522</v>
      </c>
      <c r="Y634" t="s">
        <v>241</v>
      </c>
      <c r="Z634">
        <v>0</v>
      </c>
      <c r="AA634">
        <v>1</v>
      </c>
      <c r="AB634">
        <v>1</v>
      </c>
      <c r="AC634">
        <v>0</v>
      </c>
      <c r="AD634">
        <v>58611</v>
      </c>
      <c r="AE634">
        <v>0</v>
      </c>
      <c r="AF634">
        <v>0</v>
      </c>
      <c r="AG634">
        <v>0</v>
      </c>
      <c r="AH634">
        <v>1</v>
      </c>
      <c r="AI634">
        <v>0</v>
      </c>
      <c r="AJ634">
        <v>300</v>
      </c>
      <c r="AK634">
        <v>7</v>
      </c>
      <c r="AL634" t="s">
        <v>150</v>
      </c>
      <c r="AM634" s="39">
        <v>2671959</v>
      </c>
      <c r="AN634" t="s">
        <v>117</v>
      </c>
      <c r="AO634">
        <v>0</v>
      </c>
      <c r="AP634">
        <v>1</v>
      </c>
      <c r="AQ634">
        <v>2</v>
      </c>
      <c r="AR634">
        <v>0</v>
      </c>
      <c r="AS634">
        <v>1</v>
      </c>
    </row>
    <row r="635" spans="1:45" x14ac:dyDescent="0.3">
      <c r="A635">
        <v>2271</v>
      </c>
      <c r="B635">
        <v>7696106187</v>
      </c>
      <c r="C635">
        <v>2</v>
      </c>
      <c r="D635">
        <v>99024</v>
      </c>
      <c r="E635" s="38">
        <v>43536</v>
      </c>
      <c r="F635" s="38">
        <v>43616</v>
      </c>
      <c r="G635">
        <v>581728803</v>
      </c>
      <c r="H635">
        <v>0</v>
      </c>
      <c r="I635">
        <v>0</v>
      </c>
      <c r="J635">
        <v>0</v>
      </c>
      <c r="K635">
        <v>0</v>
      </c>
      <c r="L635" s="39">
        <v>336553660</v>
      </c>
      <c r="M635" s="38">
        <v>29974</v>
      </c>
      <c r="N635" t="s">
        <v>520</v>
      </c>
      <c r="O635" t="s">
        <v>521</v>
      </c>
      <c r="P635">
        <v>0</v>
      </c>
      <c r="Q635" t="s">
        <v>112</v>
      </c>
      <c r="R635">
        <v>0</v>
      </c>
      <c r="S635" s="38">
        <v>43549</v>
      </c>
      <c r="T635" t="s">
        <v>122</v>
      </c>
      <c r="U635">
        <v>1</v>
      </c>
      <c r="V635">
        <v>37</v>
      </c>
      <c r="W635">
        <v>169076</v>
      </c>
      <c r="X635" t="s">
        <v>241</v>
      </c>
      <c r="Y635" t="s">
        <v>522</v>
      </c>
      <c r="Z635">
        <v>0</v>
      </c>
      <c r="AA635">
        <v>-1</v>
      </c>
      <c r="AB635">
        <v>-1</v>
      </c>
      <c r="AC635">
        <v>0</v>
      </c>
      <c r="AD635">
        <v>99024</v>
      </c>
      <c r="AE635">
        <v>0</v>
      </c>
      <c r="AF635">
        <v>0</v>
      </c>
      <c r="AG635">
        <v>0</v>
      </c>
      <c r="AH635">
        <v>0</v>
      </c>
      <c r="AI635">
        <v>0</v>
      </c>
      <c r="AJ635">
        <v>300</v>
      </c>
      <c r="AK635">
        <v>7</v>
      </c>
      <c r="AL635" t="s">
        <v>150</v>
      </c>
      <c r="AM635" s="39">
        <v>2671959</v>
      </c>
      <c r="AN635" t="s">
        <v>117</v>
      </c>
      <c r="AO635">
        <v>0</v>
      </c>
      <c r="AP635">
        <v>1</v>
      </c>
      <c r="AQ635">
        <v>2</v>
      </c>
      <c r="AR635">
        <v>0</v>
      </c>
      <c r="AS635">
        <v>1</v>
      </c>
    </row>
    <row r="636" spans="1:45" x14ac:dyDescent="0.3">
      <c r="A636">
        <v>2272</v>
      </c>
      <c r="B636">
        <v>7696106187</v>
      </c>
      <c r="C636">
        <v>2</v>
      </c>
      <c r="D636">
        <v>99070</v>
      </c>
      <c r="E636" s="38">
        <v>43536</v>
      </c>
      <c r="F636" s="38">
        <v>43616</v>
      </c>
      <c r="G636">
        <v>581728803</v>
      </c>
      <c r="H636">
        <v>0.01</v>
      </c>
      <c r="I636">
        <v>0.01</v>
      </c>
      <c r="J636">
        <v>0</v>
      </c>
      <c r="K636">
        <v>0</v>
      </c>
      <c r="L636" s="39">
        <v>336553660</v>
      </c>
      <c r="M636" s="38">
        <v>29974</v>
      </c>
      <c r="N636" t="s">
        <v>520</v>
      </c>
      <c r="O636" t="s">
        <v>521</v>
      </c>
      <c r="P636">
        <v>0</v>
      </c>
      <c r="Q636" t="s">
        <v>178</v>
      </c>
      <c r="R636">
        <v>0</v>
      </c>
      <c r="S636" s="38">
        <v>43549</v>
      </c>
      <c r="T636">
        <v>70</v>
      </c>
      <c r="U636">
        <v>1</v>
      </c>
      <c r="V636">
        <v>37</v>
      </c>
      <c r="W636">
        <v>169076</v>
      </c>
      <c r="X636" t="s">
        <v>241</v>
      </c>
      <c r="Y636" t="s">
        <v>522</v>
      </c>
      <c r="Z636">
        <v>0</v>
      </c>
      <c r="AA636">
        <v>1</v>
      </c>
      <c r="AB636">
        <v>1</v>
      </c>
      <c r="AC636">
        <v>0</v>
      </c>
      <c r="AD636">
        <v>99070</v>
      </c>
      <c r="AE636">
        <v>0</v>
      </c>
      <c r="AF636">
        <v>0</v>
      </c>
      <c r="AG636">
        <v>1</v>
      </c>
      <c r="AH636">
        <v>0</v>
      </c>
      <c r="AI636">
        <v>0</v>
      </c>
      <c r="AJ636">
        <v>300</v>
      </c>
      <c r="AK636">
        <v>7</v>
      </c>
      <c r="AL636" t="s">
        <v>150</v>
      </c>
      <c r="AM636" s="39">
        <v>2671959</v>
      </c>
      <c r="AN636" t="s">
        <v>117</v>
      </c>
      <c r="AO636">
        <v>0</v>
      </c>
      <c r="AP636">
        <v>1</v>
      </c>
      <c r="AQ636">
        <v>2</v>
      </c>
      <c r="AR636">
        <v>0</v>
      </c>
      <c r="AS636">
        <v>1</v>
      </c>
    </row>
    <row r="637" spans="1:45" x14ac:dyDescent="0.3">
      <c r="A637">
        <v>2273</v>
      </c>
      <c r="B637">
        <v>7696106187</v>
      </c>
      <c r="C637">
        <v>2</v>
      </c>
      <c r="D637">
        <v>58611</v>
      </c>
      <c r="E637" s="38">
        <v>43532</v>
      </c>
      <c r="F637" s="38">
        <v>43588</v>
      </c>
      <c r="G637">
        <v>581728803</v>
      </c>
      <c r="H637">
        <v>-199</v>
      </c>
      <c r="I637">
        <v>-199</v>
      </c>
      <c r="J637">
        <v>-138.22</v>
      </c>
      <c r="K637">
        <v>-138.22</v>
      </c>
      <c r="L637" s="39">
        <v>336553660</v>
      </c>
      <c r="M637" s="38">
        <v>29974</v>
      </c>
      <c r="N637" t="s">
        <v>520</v>
      </c>
      <c r="O637" t="s">
        <v>521</v>
      </c>
      <c r="P637">
        <v>0</v>
      </c>
      <c r="Q637" t="s">
        <v>112</v>
      </c>
      <c r="R637">
        <v>-138.22</v>
      </c>
      <c r="S637" s="38">
        <v>43549</v>
      </c>
      <c r="T637" t="s">
        <v>118</v>
      </c>
      <c r="U637">
        <v>1</v>
      </c>
      <c r="V637">
        <v>37</v>
      </c>
      <c r="W637">
        <v>169076</v>
      </c>
      <c r="X637" t="s">
        <v>522</v>
      </c>
      <c r="Y637" t="s">
        <v>241</v>
      </c>
      <c r="Z637">
        <v>0</v>
      </c>
      <c r="AA637">
        <v>-1</v>
      </c>
      <c r="AB637">
        <v>-1</v>
      </c>
      <c r="AC637">
        <v>0</v>
      </c>
      <c r="AD637">
        <v>58611</v>
      </c>
      <c r="AE637">
        <v>0</v>
      </c>
      <c r="AF637">
        <v>0</v>
      </c>
      <c r="AG637">
        <v>0</v>
      </c>
      <c r="AH637">
        <v>0</v>
      </c>
      <c r="AI637">
        <v>0</v>
      </c>
      <c r="AJ637">
        <v>300</v>
      </c>
      <c r="AK637">
        <v>7</v>
      </c>
      <c r="AL637" t="s">
        <v>150</v>
      </c>
      <c r="AM637" s="39">
        <v>2671959</v>
      </c>
      <c r="AN637" t="s">
        <v>117</v>
      </c>
      <c r="AO637">
        <v>0</v>
      </c>
      <c r="AP637">
        <v>1</v>
      </c>
      <c r="AQ637">
        <v>2</v>
      </c>
      <c r="AR637">
        <v>0</v>
      </c>
      <c r="AS637">
        <v>1</v>
      </c>
    </row>
    <row r="638" spans="1:45" x14ac:dyDescent="0.3">
      <c r="A638">
        <v>387</v>
      </c>
      <c r="B638">
        <v>7696217731</v>
      </c>
      <c r="C638">
        <v>2</v>
      </c>
      <c r="D638">
        <v>99254</v>
      </c>
      <c r="E638" s="38">
        <v>43542</v>
      </c>
      <c r="F638" s="38">
        <v>43657</v>
      </c>
      <c r="G638">
        <v>431598353</v>
      </c>
      <c r="H638">
        <v>-335</v>
      </c>
      <c r="I638">
        <v>-335</v>
      </c>
      <c r="J638">
        <v>0</v>
      </c>
      <c r="K638">
        <v>0</v>
      </c>
      <c r="L638" s="39">
        <v>300621517</v>
      </c>
      <c r="M638" s="38">
        <v>32267</v>
      </c>
      <c r="N638" t="s">
        <v>496</v>
      </c>
      <c r="O638" t="s">
        <v>497</v>
      </c>
      <c r="P638">
        <v>0</v>
      </c>
      <c r="Q638" t="s">
        <v>112</v>
      </c>
      <c r="R638">
        <v>0</v>
      </c>
      <c r="S638" s="38">
        <v>43566</v>
      </c>
      <c r="T638" t="s">
        <v>498</v>
      </c>
      <c r="U638">
        <v>1</v>
      </c>
      <c r="V638">
        <v>30</v>
      </c>
      <c r="W638">
        <v>703995</v>
      </c>
      <c r="X638" t="s">
        <v>499</v>
      </c>
      <c r="Y638" t="s">
        <v>148</v>
      </c>
      <c r="Z638">
        <v>0</v>
      </c>
      <c r="AA638">
        <v>-1</v>
      </c>
      <c r="AB638">
        <v>-1</v>
      </c>
      <c r="AC638">
        <v>0</v>
      </c>
      <c r="AD638">
        <v>99254</v>
      </c>
      <c r="AE638">
        <v>0</v>
      </c>
      <c r="AF638">
        <v>0</v>
      </c>
      <c r="AG638">
        <v>0</v>
      </c>
      <c r="AH638">
        <v>0</v>
      </c>
      <c r="AI638">
        <v>0</v>
      </c>
      <c r="AJ638">
        <v>302</v>
      </c>
      <c r="AK638">
        <v>7</v>
      </c>
      <c r="AL638" t="s">
        <v>500</v>
      </c>
      <c r="AM638" s="39">
        <v>2385895</v>
      </c>
      <c r="AN638" t="s">
        <v>117</v>
      </c>
      <c r="AO638">
        <v>0</v>
      </c>
      <c r="AP638">
        <v>1</v>
      </c>
      <c r="AQ638">
        <v>2</v>
      </c>
      <c r="AR638">
        <v>0</v>
      </c>
      <c r="AS638">
        <v>0</v>
      </c>
    </row>
    <row r="639" spans="1:45" x14ac:dyDescent="0.3">
      <c r="A639">
        <v>388</v>
      </c>
      <c r="B639">
        <v>7696217731</v>
      </c>
      <c r="C639">
        <v>2</v>
      </c>
      <c r="D639">
        <v>99254</v>
      </c>
      <c r="E639" s="38">
        <v>43542</v>
      </c>
      <c r="F639" s="38">
        <v>43657</v>
      </c>
      <c r="G639">
        <v>431598353</v>
      </c>
      <c r="H639" s="40">
        <v>1656.83</v>
      </c>
      <c r="I639" s="40">
        <v>1656.83</v>
      </c>
      <c r="J639" s="40">
        <v>1656.83</v>
      </c>
      <c r="K639" s="40">
        <v>1656.83</v>
      </c>
      <c r="L639" s="39">
        <v>300621517</v>
      </c>
      <c r="M639" s="38">
        <v>32267</v>
      </c>
      <c r="N639" t="s">
        <v>496</v>
      </c>
      <c r="O639" t="s">
        <v>497</v>
      </c>
      <c r="P639">
        <v>0</v>
      </c>
      <c r="Q639" t="s">
        <v>112</v>
      </c>
      <c r="R639" s="40">
        <v>1656.83</v>
      </c>
      <c r="S639" s="38">
        <v>43566</v>
      </c>
      <c r="T639">
        <v>70</v>
      </c>
      <c r="U639">
        <v>1</v>
      </c>
      <c r="V639">
        <v>30</v>
      </c>
      <c r="W639">
        <v>703995</v>
      </c>
      <c r="X639" t="s">
        <v>499</v>
      </c>
      <c r="Y639" t="s">
        <v>148</v>
      </c>
      <c r="Z639">
        <v>0</v>
      </c>
      <c r="AA639">
        <v>1</v>
      </c>
      <c r="AB639">
        <v>1</v>
      </c>
      <c r="AC639">
        <v>0</v>
      </c>
      <c r="AD639">
        <v>99254</v>
      </c>
      <c r="AE639">
        <v>0</v>
      </c>
      <c r="AF639">
        <v>0</v>
      </c>
      <c r="AG639">
        <v>0</v>
      </c>
      <c r="AH639">
        <v>1</v>
      </c>
      <c r="AI639">
        <v>0</v>
      </c>
      <c r="AJ639">
        <v>302</v>
      </c>
      <c r="AK639">
        <v>7</v>
      </c>
      <c r="AL639" t="s">
        <v>500</v>
      </c>
      <c r="AM639" s="39">
        <v>2385895</v>
      </c>
      <c r="AN639" t="s">
        <v>117</v>
      </c>
      <c r="AO639">
        <v>0</v>
      </c>
      <c r="AP639">
        <v>1</v>
      </c>
      <c r="AQ639">
        <v>2</v>
      </c>
      <c r="AR639">
        <v>0</v>
      </c>
      <c r="AS639">
        <v>0</v>
      </c>
    </row>
    <row r="640" spans="1:45" x14ac:dyDescent="0.3">
      <c r="A640">
        <v>389</v>
      </c>
      <c r="B640">
        <v>7696217731</v>
      </c>
      <c r="C640">
        <v>2</v>
      </c>
      <c r="D640">
        <v>59514</v>
      </c>
      <c r="E640" s="38">
        <v>43542</v>
      </c>
      <c r="F640" s="38">
        <v>43657</v>
      </c>
      <c r="G640">
        <v>431598353</v>
      </c>
      <c r="H640" s="40">
        <v>-2435</v>
      </c>
      <c r="I640" s="40">
        <v>-2435</v>
      </c>
      <c r="J640" s="40">
        <v>-1656.83</v>
      </c>
      <c r="K640" s="40">
        <v>-1656.83</v>
      </c>
      <c r="L640" s="39">
        <v>300621517</v>
      </c>
      <c r="M640" s="38">
        <v>32267</v>
      </c>
      <c r="N640" t="s">
        <v>496</v>
      </c>
      <c r="O640" t="s">
        <v>497</v>
      </c>
      <c r="P640">
        <v>0</v>
      </c>
      <c r="Q640" t="s">
        <v>112</v>
      </c>
      <c r="R640" s="40">
        <v>-1656.83</v>
      </c>
      <c r="S640" s="38">
        <v>43566</v>
      </c>
      <c r="T640" t="s">
        <v>118</v>
      </c>
      <c r="U640">
        <v>1</v>
      </c>
      <c r="V640">
        <v>30</v>
      </c>
      <c r="W640">
        <v>703995</v>
      </c>
      <c r="X640" t="s">
        <v>499</v>
      </c>
      <c r="Y640" t="s">
        <v>148</v>
      </c>
      <c r="Z640">
        <v>0</v>
      </c>
      <c r="AA640">
        <v>-1</v>
      </c>
      <c r="AB640">
        <v>-1</v>
      </c>
      <c r="AC640">
        <v>0</v>
      </c>
      <c r="AD640">
        <v>59514</v>
      </c>
      <c r="AE640">
        <v>0</v>
      </c>
      <c r="AF640">
        <v>0</v>
      </c>
      <c r="AG640">
        <v>0</v>
      </c>
      <c r="AH640">
        <v>0</v>
      </c>
      <c r="AI640">
        <v>0</v>
      </c>
      <c r="AJ640">
        <v>302</v>
      </c>
      <c r="AK640">
        <v>7</v>
      </c>
      <c r="AL640" t="s">
        <v>500</v>
      </c>
      <c r="AM640" s="39">
        <v>2385895</v>
      </c>
      <c r="AN640" t="s">
        <v>117</v>
      </c>
      <c r="AO640">
        <v>0</v>
      </c>
      <c r="AP640">
        <v>1</v>
      </c>
      <c r="AQ640">
        <v>2</v>
      </c>
      <c r="AR640">
        <v>0</v>
      </c>
      <c r="AS640">
        <v>0</v>
      </c>
    </row>
    <row r="641" spans="1:45" x14ac:dyDescent="0.3">
      <c r="A641">
        <v>1241</v>
      </c>
      <c r="B641">
        <v>7696511719</v>
      </c>
      <c r="C641">
        <v>2</v>
      </c>
      <c r="D641">
        <v>59514</v>
      </c>
      <c r="E641" s="38">
        <v>43532</v>
      </c>
      <c r="F641" s="38">
        <v>43574</v>
      </c>
      <c r="G641">
        <v>270444414</v>
      </c>
      <c r="H641" s="40">
        <v>-10321</v>
      </c>
      <c r="I641" s="40">
        <v>-10321</v>
      </c>
      <c r="J641">
        <v>0</v>
      </c>
      <c r="K641">
        <v>0</v>
      </c>
      <c r="L641" s="39">
        <v>271653540</v>
      </c>
      <c r="M641" s="38">
        <v>31975</v>
      </c>
      <c r="N641" t="s">
        <v>801</v>
      </c>
      <c r="O641" t="s">
        <v>1035</v>
      </c>
      <c r="P641">
        <v>0</v>
      </c>
      <c r="Q641" t="s">
        <v>112</v>
      </c>
      <c r="R641" s="40">
        <v>-10321</v>
      </c>
      <c r="S641" s="38">
        <v>43570</v>
      </c>
      <c r="T641" t="s">
        <v>205</v>
      </c>
      <c r="U641">
        <v>0</v>
      </c>
      <c r="V641">
        <v>31</v>
      </c>
      <c r="W641">
        <v>742848</v>
      </c>
      <c r="X641" t="s">
        <v>148</v>
      </c>
      <c r="Y641" t="s">
        <v>183</v>
      </c>
      <c r="Z641">
        <v>0</v>
      </c>
      <c r="AA641">
        <v>-1</v>
      </c>
      <c r="AB641">
        <v>-1</v>
      </c>
      <c r="AC641">
        <v>0</v>
      </c>
      <c r="AD641">
        <v>59514</v>
      </c>
      <c r="AE641">
        <v>0</v>
      </c>
      <c r="AF641">
        <v>0</v>
      </c>
      <c r="AG641">
        <v>0</v>
      </c>
      <c r="AH641">
        <v>0</v>
      </c>
      <c r="AI641">
        <v>0</v>
      </c>
      <c r="AJ641">
        <v>5362</v>
      </c>
      <c r="AK641">
        <v>7</v>
      </c>
      <c r="AL641" t="s">
        <v>452</v>
      </c>
      <c r="AM641" s="39">
        <v>2671000</v>
      </c>
      <c r="AN641" t="s">
        <v>117</v>
      </c>
      <c r="AO641">
        <v>0</v>
      </c>
      <c r="AP641">
        <v>1</v>
      </c>
      <c r="AQ641">
        <v>2</v>
      </c>
      <c r="AR641">
        <v>0</v>
      </c>
      <c r="AS641">
        <v>0</v>
      </c>
    </row>
    <row r="642" spans="1:45" x14ac:dyDescent="0.3">
      <c r="A642">
        <v>1242</v>
      </c>
      <c r="B642">
        <v>7696511719</v>
      </c>
      <c r="C642">
        <v>2</v>
      </c>
      <c r="D642" t="s">
        <v>128</v>
      </c>
      <c r="E642" s="38">
        <v>43532</v>
      </c>
      <c r="F642" s="38">
        <v>43574</v>
      </c>
      <c r="G642">
        <v>270444414</v>
      </c>
      <c r="H642">
        <v>0.01</v>
      </c>
      <c r="I642">
        <v>0.01</v>
      </c>
      <c r="J642">
        <v>0</v>
      </c>
      <c r="K642">
        <v>0</v>
      </c>
      <c r="L642" s="39">
        <v>271653540</v>
      </c>
      <c r="M642" s="38">
        <v>31975</v>
      </c>
      <c r="N642" t="s">
        <v>801</v>
      </c>
      <c r="O642" t="s">
        <v>1035</v>
      </c>
      <c r="P642">
        <v>0</v>
      </c>
      <c r="Q642" t="s">
        <v>129</v>
      </c>
      <c r="R642">
        <v>0</v>
      </c>
      <c r="S642" s="38">
        <v>43570</v>
      </c>
      <c r="T642">
        <v>70</v>
      </c>
      <c r="U642">
        <v>0</v>
      </c>
      <c r="V642">
        <v>31</v>
      </c>
      <c r="W642">
        <v>742848</v>
      </c>
      <c r="X642" t="s">
        <v>148</v>
      </c>
      <c r="Y642" t="s">
        <v>183</v>
      </c>
      <c r="Z642">
        <v>0</v>
      </c>
      <c r="AA642">
        <v>1</v>
      </c>
      <c r="AB642">
        <v>1</v>
      </c>
      <c r="AC642">
        <v>0</v>
      </c>
      <c r="AD642" t="s">
        <v>128</v>
      </c>
      <c r="AE642">
        <v>0</v>
      </c>
      <c r="AF642">
        <v>0</v>
      </c>
      <c r="AG642">
        <v>1</v>
      </c>
      <c r="AH642">
        <v>0</v>
      </c>
      <c r="AI642">
        <v>0</v>
      </c>
      <c r="AJ642">
        <v>5362</v>
      </c>
      <c r="AK642">
        <v>7</v>
      </c>
      <c r="AL642" t="s">
        <v>452</v>
      </c>
      <c r="AM642" s="39">
        <v>2671000</v>
      </c>
      <c r="AN642" t="s">
        <v>117</v>
      </c>
      <c r="AO642">
        <v>0</v>
      </c>
      <c r="AP642">
        <v>1</v>
      </c>
      <c r="AQ642">
        <v>2</v>
      </c>
      <c r="AR642">
        <v>0</v>
      </c>
      <c r="AS642">
        <v>0</v>
      </c>
    </row>
    <row r="643" spans="1:45" x14ac:dyDescent="0.3">
      <c r="A643">
        <v>961</v>
      </c>
      <c r="B643">
        <v>7696512888</v>
      </c>
      <c r="C643">
        <v>2</v>
      </c>
      <c r="D643" t="s">
        <v>128</v>
      </c>
      <c r="E643" s="38">
        <v>43476</v>
      </c>
      <c r="F643" s="38">
        <v>43637</v>
      </c>
      <c r="G643">
        <v>451588625</v>
      </c>
      <c r="H643">
        <v>0.01</v>
      </c>
      <c r="I643">
        <v>0.01</v>
      </c>
      <c r="J643">
        <v>0</v>
      </c>
      <c r="K643">
        <v>0</v>
      </c>
      <c r="L643" s="39">
        <v>337378158</v>
      </c>
      <c r="M643" s="38">
        <v>34124</v>
      </c>
      <c r="N643" t="s">
        <v>882</v>
      </c>
      <c r="O643" t="s">
        <v>883</v>
      </c>
      <c r="P643">
        <v>0</v>
      </c>
      <c r="Q643" t="s">
        <v>129</v>
      </c>
      <c r="R643">
        <v>0</v>
      </c>
      <c r="S643" s="38">
        <v>43567</v>
      </c>
      <c r="T643">
        <v>70</v>
      </c>
      <c r="U643">
        <v>1</v>
      </c>
      <c r="V643">
        <v>25</v>
      </c>
      <c r="W643">
        <v>700228</v>
      </c>
      <c r="X643" t="s">
        <v>133</v>
      </c>
      <c r="Y643" t="s">
        <v>226</v>
      </c>
      <c r="Z643">
        <v>0</v>
      </c>
      <c r="AA643">
        <v>1</v>
      </c>
      <c r="AB643">
        <v>1</v>
      </c>
      <c r="AC643">
        <v>0</v>
      </c>
      <c r="AD643" t="s">
        <v>128</v>
      </c>
      <c r="AE643">
        <v>0</v>
      </c>
      <c r="AF643">
        <v>0</v>
      </c>
      <c r="AG643">
        <v>1</v>
      </c>
      <c r="AH643">
        <v>0</v>
      </c>
      <c r="AI643">
        <v>0</v>
      </c>
      <c r="AJ643">
        <v>5362</v>
      </c>
      <c r="AK643">
        <v>7</v>
      </c>
      <c r="AL643" t="s">
        <v>266</v>
      </c>
      <c r="AM643" s="39">
        <v>979645</v>
      </c>
      <c r="AN643" t="s">
        <v>117</v>
      </c>
      <c r="AO643">
        <v>0</v>
      </c>
      <c r="AP643">
        <v>1</v>
      </c>
      <c r="AQ643">
        <v>2</v>
      </c>
      <c r="AR643">
        <v>0</v>
      </c>
      <c r="AS643">
        <v>0</v>
      </c>
    </row>
    <row r="644" spans="1:45" x14ac:dyDescent="0.3">
      <c r="A644">
        <v>962</v>
      </c>
      <c r="B644">
        <v>7696512888</v>
      </c>
      <c r="C644">
        <v>2</v>
      </c>
      <c r="D644">
        <v>59410</v>
      </c>
      <c r="E644" s="38">
        <v>43476</v>
      </c>
      <c r="F644" s="38">
        <v>43637</v>
      </c>
      <c r="G644">
        <v>451588625</v>
      </c>
      <c r="H644" s="40">
        <v>-2459</v>
      </c>
      <c r="I644" s="40">
        <v>-2459</v>
      </c>
      <c r="J644">
        <v>0</v>
      </c>
      <c r="K644">
        <v>0</v>
      </c>
      <c r="L644" s="39">
        <v>337378158</v>
      </c>
      <c r="M644" s="38">
        <v>34124</v>
      </c>
      <c r="N644" t="s">
        <v>882</v>
      </c>
      <c r="O644" t="s">
        <v>883</v>
      </c>
      <c r="P644">
        <v>0</v>
      </c>
      <c r="Q644" t="s">
        <v>112</v>
      </c>
      <c r="R644">
        <v>0</v>
      </c>
      <c r="S644" s="38">
        <v>43567</v>
      </c>
      <c r="T644" t="s">
        <v>154</v>
      </c>
      <c r="U644">
        <v>1</v>
      </c>
      <c r="V644">
        <v>25</v>
      </c>
      <c r="W644">
        <v>700228</v>
      </c>
      <c r="X644" t="s">
        <v>133</v>
      </c>
      <c r="Y644" t="s">
        <v>226</v>
      </c>
      <c r="Z644">
        <v>0</v>
      </c>
      <c r="AA644">
        <v>-1</v>
      </c>
      <c r="AB644">
        <v>-1</v>
      </c>
      <c r="AC644">
        <v>0</v>
      </c>
      <c r="AD644">
        <v>59410</v>
      </c>
      <c r="AE644">
        <v>0</v>
      </c>
      <c r="AF644">
        <v>0</v>
      </c>
      <c r="AG644">
        <v>0</v>
      </c>
      <c r="AH644">
        <v>0</v>
      </c>
      <c r="AI644">
        <v>0</v>
      </c>
      <c r="AJ644">
        <v>5362</v>
      </c>
      <c r="AK644">
        <v>7</v>
      </c>
      <c r="AL644" t="s">
        <v>266</v>
      </c>
      <c r="AM644" s="39">
        <v>979645</v>
      </c>
      <c r="AN644" t="s">
        <v>117</v>
      </c>
      <c r="AO644">
        <v>0</v>
      </c>
      <c r="AP644">
        <v>1</v>
      </c>
      <c r="AQ644">
        <v>2</v>
      </c>
      <c r="AR644">
        <v>0</v>
      </c>
      <c r="AS644">
        <v>0</v>
      </c>
    </row>
    <row r="645" spans="1:45" x14ac:dyDescent="0.3">
      <c r="A645">
        <v>963</v>
      </c>
      <c r="B645">
        <v>7696729473</v>
      </c>
      <c r="C645">
        <v>2</v>
      </c>
      <c r="D645">
        <v>59400</v>
      </c>
      <c r="E645" s="38">
        <v>43536</v>
      </c>
      <c r="F645" s="38">
        <v>43588</v>
      </c>
      <c r="G645">
        <v>426004813</v>
      </c>
      <c r="H645" s="40">
        <v>-4586.96</v>
      </c>
      <c r="I645" s="40">
        <v>-4586.96</v>
      </c>
      <c r="J645" s="40">
        <v>-2885.33</v>
      </c>
      <c r="K645" s="40">
        <v>-2885.33</v>
      </c>
      <c r="L645" s="39">
        <v>239388596</v>
      </c>
      <c r="M645" s="38">
        <v>35612</v>
      </c>
      <c r="N645" t="s">
        <v>884</v>
      </c>
      <c r="O645" t="s">
        <v>885</v>
      </c>
      <c r="P645">
        <v>0</v>
      </c>
      <c r="Q645" t="s">
        <v>112</v>
      </c>
      <c r="R645" s="40">
        <v>-2885.33</v>
      </c>
      <c r="S645" s="38">
        <v>43566</v>
      </c>
      <c r="T645" t="s">
        <v>118</v>
      </c>
      <c r="U645">
        <v>1</v>
      </c>
      <c r="V645">
        <v>21</v>
      </c>
      <c r="W645">
        <v>709335</v>
      </c>
      <c r="X645" t="s">
        <v>309</v>
      </c>
      <c r="Y645" t="s">
        <v>886</v>
      </c>
      <c r="Z645">
        <v>0</v>
      </c>
      <c r="AA645">
        <v>-1</v>
      </c>
      <c r="AB645">
        <v>-1</v>
      </c>
      <c r="AC645">
        <v>0</v>
      </c>
      <c r="AD645">
        <v>59400</v>
      </c>
      <c r="AE645">
        <v>0</v>
      </c>
      <c r="AF645">
        <v>0</v>
      </c>
      <c r="AG645">
        <v>0</v>
      </c>
      <c r="AH645">
        <v>0</v>
      </c>
      <c r="AI645">
        <v>0</v>
      </c>
      <c r="AJ645">
        <v>5202</v>
      </c>
      <c r="AK645">
        <v>83</v>
      </c>
      <c r="AL645" t="s">
        <v>277</v>
      </c>
      <c r="AM645" s="39">
        <v>3372015</v>
      </c>
      <c r="AN645" t="s">
        <v>223</v>
      </c>
      <c r="AO645">
        <v>0</v>
      </c>
      <c r="AP645">
        <v>1</v>
      </c>
      <c r="AQ645">
        <v>2</v>
      </c>
      <c r="AR645">
        <v>0</v>
      </c>
      <c r="AS645">
        <v>0</v>
      </c>
    </row>
    <row r="646" spans="1:45" x14ac:dyDescent="0.3">
      <c r="A646">
        <v>964</v>
      </c>
      <c r="B646">
        <v>7696729473</v>
      </c>
      <c r="C646">
        <v>2</v>
      </c>
      <c r="D646">
        <v>59400</v>
      </c>
      <c r="E646" s="38">
        <v>43536</v>
      </c>
      <c r="F646" s="38">
        <v>43588</v>
      </c>
      <c r="G646">
        <v>426004813</v>
      </c>
      <c r="H646" s="40">
        <v>-5152.37</v>
      </c>
      <c r="I646" s="40">
        <v>-5152.37</v>
      </c>
      <c r="J646" s="40">
        <v>-5152.37</v>
      </c>
      <c r="K646" s="40">
        <v>-5152.37</v>
      </c>
      <c r="L646" s="39">
        <v>239388596</v>
      </c>
      <c r="M646" s="38">
        <v>35612</v>
      </c>
      <c r="N646" t="s">
        <v>884</v>
      </c>
      <c r="O646" t="s">
        <v>885</v>
      </c>
      <c r="P646">
        <v>0</v>
      </c>
      <c r="Q646" t="s">
        <v>112</v>
      </c>
      <c r="R646" s="40">
        <v>-5152.37</v>
      </c>
      <c r="S646" s="38">
        <v>43566</v>
      </c>
      <c r="T646" t="s">
        <v>132</v>
      </c>
      <c r="U646">
        <v>1</v>
      </c>
      <c r="V646">
        <v>21</v>
      </c>
      <c r="W646">
        <v>709335</v>
      </c>
      <c r="X646" t="s">
        <v>309</v>
      </c>
      <c r="Y646" t="s">
        <v>886</v>
      </c>
      <c r="Z646">
        <v>0</v>
      </c>
      <c r="AA646">
        <v>-1</v>
      </c>
      <c r="AB646">
        <v>-1</v>
      </c>
      <c r="AC646">
        <v>0</v>
      </c>
      <c r="AD646">
        <v>59400</v>
      </c>
      <c r="AE646">
        <v>0</v>
      </c>
      <c r="AF646">
        <v>0</v>
      </c>
      <c r="AG646">
        <v>0</v>
      </c>
      <c r="AH646">
        <v>0</v>
      </c>
      <c r="AI646">
        <v>0</v>
      </c>
      <c r="AJ646">
        <v>5202</v>
      </c>
      <c r="AK646">
        <v>83</v>
      </c>
      <c r="AL646" t="s">
        <v>277</v>
      </c>
      <c r="AM646" s="39">
        <v>3372015</v>
      </c>
      <c r="AN646" t="s">
        <v>223</v>
      </c>
      <c r="AO646">
        <v>0</v>
      </c>
      <c r="AP646">
        <v>1</v>
      </c>
      <c r="AQ646">
        <v>2</v>
      </c>
      <c r="AR646">
        <v>0</v>
      </c>
      <c r="AS646">
        <v>0</v>
      </c>
    </row>
    <row r="647" spans="1:45" x14ac:dyDescent="0.3">
      <c r="A647">
        <v>965</v>
      </c>
      <c r="B647">
        <v>7696729473</v>
      </c>
      <c r="C647">
        <v>2</v>
      </c>
      <c r="D647">
        <v>59400</v>
      </c>
      <c r="E647" s="38">
        <v>43536</v>
      </c>
      <c r="F647" s="38">
        <v>43588</v>
      </c>
      <c r="G647">
        <v>426004813</v>
      </c>
      <c r="H647" s="40">
        <v>5152.37</v>
      </c>
      <c r="I647" s="40">
        <v>5152.37</v>
      </c>
      <c r="J647" s="40">
        <v>5152.37</v>
      </c>
      <c r="K647" s="40">
        <v>5152.37</v>
      </c>
      <c r="L647" s="39">
        <v>239388596</v>
      </c>
      <c r="M647" s="38">
        <v>35612</v>
      </c>
      <c r="N647" t="s">
        <v>884</v>
      </c>
      <c r="O647" t="s">
        <v>885</v>
      </c>
      <c r="P647">
        <v>0</v>
      </c>
      <c r="Q647" t="s">
        <v>112</v>
      </c>
      <c r="R647" s="40">
        <v>5152.37</v>
      </c>
      <c r="S647" s="38">
        <v>43566</v>
      </c>
      <c r="T647">
        <v>70</v>
      </c>
      <c r="U647">
        <v>1</v>
      </c>
      <c r="V647">
        <v>21</v>
      </c>
      <c r="W647">
        <v>709335</v>
      </c>
      <c r="X647" t="s">
        <v>309</v>
      </c>
      <c r="Y647" t="s">
        <v>886</v>
      </c>
      <c r="Z647">
        <v>0</v>
      </c>
      <c r="AA647">
        <v>1</v>
      </c>
      <c r="AB647">
        <v>1</v>
      </c>
      <c r="AC647">
        <v>0</v>
      </c>
      <c r="AD647">
        <v>59400</v>
      </c>
      <c r="AE647">
        <v>0</v>
      </c>
      <c r="AF647">
        <v>0</v>
      </c>
      <c r="AG647">
        <v>0</v>
      </c>
      <c r="AH647">
        <v>1</v>
      </c>
      <c r="AI647">
        <v>0</v>
      </c>
      <c r="AJ647">
        <v>5202</v>
      </c>
      <c r="AK647">
        <v>83</v>
      </c>
      <c r="AL647" t="s">
        <v>277</v>
      </c>
      <c r="AM647" s="39">
        <v>3372015</v>
      </c>
      <c r="AN647" t="s">
        <v>223</v>
      </c>
      <c r="AO647">
        <v>0</v>
      </c>
      <c r="AP647">
        <v>1</v>
      </c>
      <c r="AQ647">
        <v>2</v>
      </c>
      <c r="AR647">
        <v>0</v>
      </c>
      <c r="AS647">
        <v>0</v>
      </c>
    </row>
    <row r="648" spans="1:45" x14ac:dyDescent="0.3">
      <c r="A648">
        <v>966</v>
      </c>
      <c r="B648">
        <v>7696729473</v>
      </c>
      <c r="C648">
        <v>2</v>
      </c>
      <c r="D648">
        <v>59400</v>
      </c>
      <c r="E648" s="38">
        <v>43536</v>
      </c>
      <c r="F648" s="38">
        <v>43588</v>
      </c>
      <c r="G648">
        <v>426004813</v>
      </c>
      <c r="H648" s="40">
        <v>-2267.04</v>
      </c>
      <c r="I648" s="40">
        <v>-2267.04</v>
      </c>
      <c r="J648" s="40">
        <v>-2267.04</v>
      </c>
      <c r="K648" s="40">
        <v>-2267.04</v>
      </c>
      <c r="L648" s="39">
        <v>239388596</v>
      </c>
      <c r="M648" s="38">
        <v>35612</v>
      </c>
      <c r="N648" t="s">
        <v>884</v>
      </c>
      <c r="O648" t="s">
        <v>885</v>
      </c>
      <c r="P648">
        <v>0</v>
      </c>
      <c r="Q648" t="s">
        <v>112</v>
      </c>
      <c r="R648" s="40">
        <v>-2267.04</v>
      </c>
      <c r="S648" s="38">
        <v>43566</v>
      </c>
      <c r="U648">
        <v>1</v>
      </c>
      <c r="V648">
        <v>21</v>
      </c>
      <c r="W648">
        <v>709335</v>
      </c>
      <c r="X648" t="s">
        <v>309</v>
      </c>
      <c r="Y648" t="s">
        <v>886</v>
      </c>
      <c r="Z648">
        <v>0</v>
      </c>
      <c r="AA648">
        <v>-1</v>
      </c>
      <c r="AB648">
        <v>-1</v>
      </c>
      <c r="AC648">
        <v>0</v>
      </c>
      <c r="AD648">
        <v>59400</v>
      </c>
      <c r="AE648">
        <v>0</v>
      </c>
      <c r="AF648">
        <v>0</v>
      </c>
      <c r="AG648">
        <v>0</v>
      </c>
      <c r="AH648">
        <v>0</v>
      </c>
      <c r="AI648">
        <v>0</v>
      </c>
      <c r="AJ648">
        <v>5202</v>
      </c>
      <c r="AK648">
        <v>83</v>
      </c>
      <c r="AL648" t="s">
        <v>277</v>
      </c>
      <c r="AM648" s="39">
        <v>3372015</v>
      </c>
      <c r="AN648" t="s">
        <v>223</v>
      </c>
      <c r="AO648">
        <v>0</v>
      </c>
      <c r="AP648">
        <v>1</v>
      </c>
      <c r="AQ648">
        <v>2</v>
      </c>
      <c r="AR648">
        <v>0</v>
      </c>
      <c r="AS648">
        <v>0</v>
      </c>
    </row>
    <row r="649" spans="1:45" x14ac:dyDescent="0.3">
      <c r="A649">
        <v>1984</v>
      </c>
      <c r="B649">
        <v>7696788211</v>
      </c>
      <c r="C649">
        <v>1</v>
      </c>
      <c r="E649" s="38">
        <v>43536</v>
      </c>
      <c r="F649" s="38">
        <v>43602</v>
      </c>
      <c r="G649">
        <v>910851599</v>
      </c>
      <c r="H649" s="40">
        <v>-5801.94</v>
      </c>
      <c r="I649" s="40">
        <v>-5801.94</v>
      </c>
      <c r="J649" s="40">
        <v>-5801.94</v>
      </c>
      <c r="K649" s="40">
        <v>-5801.94</v>
      </c>
      <c r="L649" s="39">
        <v>332360833</v>
      </c>
      <c r="M649" s="38">
        <v>35084</v>
      </c>
      <c r="N649" t="s">
        <v>1437</v>
      </c>
      <c r="O649" t="s">
        <v>1438</v>
      </c>
      <c r="P649">
        <v>240</v>
      </c>
      <c r="Q649" t="s">
        <v>231</v>
      </c>
      <c r="R649" s="40">
        <v>-5801.94</v>
      </c>
      <c r="S649" s="38">
        <v>43565</v>
      </c>
      <c r="T649">
        <v>70</v>
      </c>
      <c r="U649">
        <v>1</v>
      </c>
      <c r="V649">
        <v>23</v>
      </c>
      <c r="W649" t="s">
        <v>1439</v>
      </c>
      <c r="X649" t="s">
        <v>220</v>
      </c>
      <c r="Y649" t="s">
        <v>326</v>
      </c>
      <c r="Z649">
        <v>0</v>
      </c>
      <c r="AA649">
        <v>-1</v>
      </c>
      <c r="AB649">
        <v>-1</v>
      </c>
      <c r="AC649">
        <v>0</v>
      </c>
      <c r="AD649">
        <v>240</v>
      </c>
      <c r="AE649">
        <v>0</v>
      </c>
      <c r="AF649">
        <v>0</v>
      </c>
      <c r="AG649">
        <v>0</v>
      </c>
      <c r="AH649">
        <v>0</v>
      </c>
      <c r="AI649">
        <v>0</v>
      </c>
      <c r="AJ649">
        <v>5362</v>
      </c>
      <c r="AK649">
        <v>7</v>
      </c>
      <c r="AL649" t="s">
        <v>429</v>
      </c>
      <c r="AM649" s="39">
        <v>3363043</v>
      </c>
      <c r="AN649" t="s">
        <v>117</v>
      </c>
      <c r="AO649">
        <v>0</v>
      </c>
      <c r="AP649">
        <v>1</v>
      </c>
      <c r="AQ649">
        <v>1</v>
      </c>
      <c r="AR649">
        <v>0</v>
      </c>
      <c r="AS649">
        <v>0</v>
      </c>
    </row>
    <row r="650" spans="1:45" x14ac:dyDescent="0.3">
      <c r="A650">
        <v>1985</v>
      </c>
      <c r="B650">
        <v>7696788211</v>
      </c>
      <c r="C650">
        <v>1</v>
      </c>
      <c r="E650" s="38">
        <v>43536</v>
      </c>
      <c r="F650" s="38">
        <v>43657</v>
      </c>
      <c r="G650">
        <v>910851599</v>
      </c>
      <c r="H650">
        <v>0</v>
      </c>
      <c r="I650">
        <v>-135.26</v>
      </c>
      <c r="J650">
        <v>-135.26</v>
      </c>
      <c r="K650">
        <v>-135.26</v>
      </c>
      <c r="L650" s="39">
        <v>332360833</v>
      </c>
      <c r="M650" s="38">
        <v>35084</v>
      </c>
      <c r="N650" t="s">
        <v>1437</v>
      </c>
      <c r="O650" t="s">
        <v>1438</v>
      </c>
      <c r="P650">
        <v>240</v>
      </c>
      <c r="Q650" t="s">
        <v>231</v>
      </c>
      <c r="R650">
        <v>0</v>
      </c>
      <c r="S650" s="38">
        <v>43565</v>
      </c>
      <c r="T650">
        <v>77</v>
      </c>
      <c r="U650">
        <v>1</v>
      </c>
      <c r="V650">
        <v>23</v>
      </c>
      <c r="W650" t="s">
        <v>1439</v>
      </c>
      <c r="X650" t="s">
        <v>220</v>
      </c>
      <c r="Y650" t="s">
        <v>326</v>
      </c>
      <c r="Z650">
        <v>0</v>
      </c>
      <c r="AA650">
        <v>0</v>
      </c>
      <c r="AB650">
        <v>0</v>
      </c>
      <c r="AC650">
        <v>0</v>
      </c>
      <c r="AD650">
        <v>240</v>
      </c>
      <c r="AE650">
        <v>0</v>
      </c>
      <c r="AF650">
        <v>0</v>
      </c>
      <c r="AG650">
        <v>0</v>
      </c>
      <c r="AH650">
        <v>0</v>
      </c>
      <c r="AI650">
        <v>0</v>
      </c>
      <c r="AJ650">
        <v>5362</v>
      </c>
      <c r="AK650">
        <v>7</v>
      </c>
      <c r="AL650" t="s">
        <v>429</v>
      </c>
      <c r="AM650" s="39">
        <v>3363043</v>
      </c>
      <c r="AN650" t="s">
        <v>117</v>
      </c>
      <c r="AO650">
        <v>0</v>
      </c>
      <c r="AP650">
        <v>1</v>
      </c>
      <c r="AQ650">
        <v>1</v>
      </c>
      <c r="AR650">
        <v>0</v>
      </c>
      <c r="AS650">
        <v>0</v>
      </c>
    </row>
    <row r="651" spans="1:45" x14ac:dyDescent="0.3">
      <c r="A651">
        <v>1986</v>
      </c>
      <c r="B651">
        <v>7696788211</v>
      </c>
      <c r="C651">
        <v>1</v>
      </c>
      <c r="E651" s="38">
        <v>43536</v>
      </c>
      <c r="F651" s="38">
        <v>43660</v>
      </c>
      <c r="G651">
        <v>910851599</v>
      </c>
      <c r="H651">
        <v>0</v>
      </c>
      <c r="I651">
        <v>-514.55999999999995</v>
      </c>
      <c r="J651">
        <v>-514.55999999999995</v>
      </c>
      <c r="K651">
        <v>-514.55999999999995</v>
      </c>
      <c r="L651" s="39">
        <v>332360833</v>
      </c>
      <c r="M651" s="38">
        <v>35084</v>
      </c>
      <c r="N651" t="s">
        <v>1437</v>
      </c>
      <c r="O651" t="s">
        <v>1438</v>
      </c>
      <c r="P651">
        <v>240</v>
      </c>
      <c r="Q651" t="s">
        <v>231</v>
      </c>
      <c r="R651">
        <v>0</v>
      </c>
      <c r="S651" s="38">
        <v>43565</v>
      </c>
      <c r="T651">
        <v>77</v>
      </c>
      <c r="U651">
        <v>1</v>
      </c>
      <c r="V651">
        <v>23</v>
      </c>
      <c r="W651" t="s">
        <v>1439</v>
      </c>
      <c r="X651" t="s">
        <v>220</v>
      </c>
      <c r="Y651" t="s">
        <v>326</v>
      </c>
      <c r="Z651">
        <v>0</v>
      </c>
      <c r="AA651">
        <v>0</v>
      </c>
      <c r="AB651">
        <v>0</v>
      </c>
      <c r="AC651">
        <v>0</v>
      </c>
      <c r="AD651">
        <v>240</v>
      </c>
      <c r="AE651">
        <v>0</v>
      </c>
      <c r="AF651">
        <v>0</v>
      </c>
      <c r="AG651">
        <v>0</v>
      </c>
      <c r="AH651">
        <v>0</v>
      </c>
      <c r="AI651">
        <v>0</v>
      </c>
      <c r="AJ651">
        <v>5362</v>
      </c>
      <c r="AK651">
        <v>7</v>
      </c>
      <c r="AL651" t="s">
        <v>429</v>
      </c>
      <c r="AM651" s="39">
        <v>3363043</v>
      </c>
      <c r="AN651" t="s">
        <v>117</v>
      </c>
      <c r="AO651">
        <v>0</v>
      </c>
      <c r="AP651">
        <v>1</v>
      </c>
      <c r="AQ651">
        <v>1</v>
      </c>
      <c r="AR651">
        <v>0</v>
      </c>
      <c r="AS651">
        <v>0</v>
      </c>
    </row>
    <row r="652" spans="1:45" x14ac:dyDescent="0.3">
      <c r="A652">
        <v>1987</v>
      </c>
      <c r="B652">
        <v>7696788211</v>
      </c>
      <c r="C652">
        <v>1</v>
      </c>
      <c r="E652" s="38">
        <v>43536</v>
      </c>
      <c r="F652" s="38">
        <v>43602</v>
      </c>
      <c r="G652">
        <v>910851599</v>
      </c>
      <c r="H652">
        <v>0</v>
      </c>
      <c r="I652">
        <v>649.82000000000005</v>
      </c>
      <c r="J652">
        <v>649.82000000000005</v>
      </c>
      <c r="K652">
        <v>649.82000000000005</v>
      </c>
      <c r="L652" s="39">
        <v>332360833</v>
      </c>
      <c r="M652" s="38">
        <v>35084</v>
      </c>
      <c r="N652" t="s">
        <v>1437</v>
      </c>
      <c r="O652" t="s">
        <v>1438</v>
      </c>
      <c r="P652">
        <v>240</v>
      </c>
      <c r="Q652" t="s">
        <v>231</v>
      </c>
      <c r="R652">
        <v>0</v>
      </c>
      <c r="S652" s="38">
        <v>43565</v>
      </c>
      <c r="T652">
        <v>70</v>
      </c>
      <c r="U652">
        <v>1</v>
      </c>
      <c r="V652">
        <v>23</v>
      </c>
      <c r="W652" t="s">
        <v>1439</v>
      </c>
      <c r="X652" t="s">
        <v>220</v>
      </c>
      <c r="Y652" t="s">
        <v>326</v>
      </c>
      <c r="Z652">
        <v>0</v>
      </c>
      <c r="AA652">
        <v>0</v>
      </c>
      <c r="AB652">
        <v>0</v>
      </c>
      <c r="AC652">
        <v>0</v>
      </c>
      <c r="AD652">
        <v>240</v>
      </c>
      <c r="AE652">
        <v>0</v>
      </c>
      <c r="AF652">
        <v>0</v>
      </c>
      <c r="AG652">
        <v>0</v>
      </c>
      <c r="AH652">
        <v>1</v>
      </c>
      <c r="AI652">
        <v>0</v>
      </c>
      <c r="AJ652">
        <v>5362</v>
      </c>
      <c r="AK652">
        <v>7</v>
      </c>
      <c r="AL652" t="s">
        <v>429</v>
      </c>
      <c r="AM652" s="39">
        <v>3363043</v>
      </c>
      <c r="AN652" t="s">
        <v>117</v>
      </c>
      <c r="AO652">
        <v>0</v>
      </c>
      <c r="AP652">
        <v>1</v>
      </c>
      <c r="AQ652">
        <v>1</v>
      </c>
      <c r="AR652">
        <v>0</v>
      </c>
      <c r="AS652">
        <v>0</v>
      </c>
    </row>
    <row r="653" spans="1:45" x14ac:dyDescent="0.3">
      <c r="A653">
        <v>1988</v>
      </c>
      <c r="B653">
        <v>7696788211</v>
      </c>
      <c r="C653">
        <v>2</v>
      </c>
      <c r="D653">
        <v>59400</v>
      </c>
      <c r="E653" s="38">
        <v>43536</v>
      </c>
      <c r="F653" s="38">
        <v>43595</v>
      </c>
      <c r="G653">
        <v>910851599</v>
      </c>
      <c r="H653" s="40">
        <v>-2552.85</v>
      </c>
      <c r="I653" s="40">
        <v>-2552.85</v>
      </c>
      <c r="J653" s="40">
        <v>-2552.85</v>
      </c>
      <c r="K653" s="40">
        <v>-2552.85</v>
      </c>
      <c r="L653" s="39">
        <v>332360833</v>
      </c>
      <c r="M653" s="38">
        <v>35084</v>
      </c>
      <c r="N653" t="s">
        <v>1437</v>
      </c>
      <c r="O653" t="s">
        <v>1438</v>
      </c>
      <c r="P653">
        <v>0</v>
      </c>
      <c r="Q653" t="s">
        <v>112</v>
      </c>
      <c r="R653" s="40">
        <v>-2552.85</v>
      </c>
      <c r="S653" s="38">
        <v>43565</v>
      </c>
      <c r="T653" t="s">
        <v>118</v>
      </c>
      <c r="U653">
        <v>1</v>
      </c>
      <c r="V653">
        <v>23</v>
      </c>
      <c r="W653" t="s">
        <v>1439</v>
      </c>
      <c r="X653" t="s">
        <v>220</v>
      </c>
      <c r="Y653" t="s">
        <v>326</v>
      </c>
      <c r="Z653">
        <v>0</v>
      </c>
      <c r="AA653">
        <v>-1</v>
      </c>
      <c r="AB653">
        <v>-1</v>
      </c>
      <c r="AC653">
        <v>0</v>
      </c>
      <c r="AD653">
        <v>59400</v>
      </c>
      <c r="AE653">
        <v>0</v>
      </c>
      <c r="AF653">
        <v>0</v>
      </c>
      <c r="AG653">
        <v>0</v>
      </c>
      <c r="AH653">
        <v>0</v>
      </c>
      <c r="AI653">
        <v>0</v>
      </c>
      <c r="AJ653">
        <v>5362</v>
      </c>
      <c r="AK653">
        <v>7</v>
      </c>
      <c r="AL653" t="s">
        <v>429</v>
      </c>
      <c r="AM653" s="39">
        <v>3363043</v>
      </c>
      <c r="AN653" t="s">
        <v>117</v>
      </c>
      <c r="AO653">
        <v>0</v>
      </c>
      <c r="AP653">
        <v>1</v>
      </c>
      <c r="AQ653">
        <v>1</v>
      </c>
      <c r="AR653">
        <v>0</v>
      </c>
      <c r="AS653">
        <v>0</v>
      </c>
    </row>
    <row r="654" spans="1:45" x14ac:dyDescent="0.3">
      <c r="A654">
        <v>1989</v>
      </c>
      <c r="B654">
        <v>7696788211</v>
      </c>
      <c r="C654">
        <v>1</v>
      </c>
      <c r="E654" s="38">
        <v>43536</v>
      </c>
      <c r="F654" s="38">
        <v>43602</v>
      </c>
      <c r="G654">
        <v>910851599</v>
      </c>
      <c r="H654" s="40">
        <v>5801.94</v>
      </c>
      <c r="I654" s="40">
        <v>5801.94</v>
      </c>
      <c r="J654" s="40">
        <v>5801.94</v>
      </c>
      <c r="K654" s="40">
        <v>5801.94</v>
      </c>
      <c r="L654" s="39">
        <v>332360833</v>
      </c>
      <c r="M654" s="38">
        <v>35084</v>
      </c>
      <c r="N654" t="s">
        <v>1437</v>
      </c>
      <c r="O654" t="s">
        <v>1438</v>
      </c>
      <c r="P654">
        <v>240</v>
      </c>
      <c r="Q654" t="s">
        <v>231</v>
      </c>
      <c r="R654" s="40">
        <v>5801.94</v>
      </c>
      <c r="S654" s="38">
        <v>43565</v>
      </c>
      <c r="T654">
        <v>70</v>
      </c>
      <c r="U654">
        <v>1</v>
      </c>
      <c r="V654">
        <v>23</v>
      </c>
      <c r="W654" t="s">
        <v>1439</v>
      </c>
      <c r="X654" t="s">
        <v>220</v>
      </c>
      <c r="Y654" t="s">
        <v>326</v>
      </c>
      <c r="Z654">
        <v>0</v>
      </c>
      <c r="AA654">
        <v>1</v>
      </c>
      <c r="AB654">
        <v>1</v>
      </c>
      <c r="AC654">
        <v>0</v>
      </c>
      <c r="AD654">
        <v>240</v>
      </c>
      <c r="AE654">
        <v>0</v>
      </c>
      <c r="AF654">
        <v>0</v>
      </c>
      <c r="AG654">
        <v>0</v>
      </c>
      <c r="AH654">
        <v>1</v>
      </c>
      <c r="AI654">
        <v>0</v>
      </c>
      <c r="AJ654">
        <v>5362</v>
      </c>
      <c r="AK654">
        <v>7</v>
      </c>
      <c r="AL654" t="s">
        <v>429</v>
      </c>
      <c r="AM654" s="39">
        <v>3363043</v>
      </c>
      <c r="AN654" t="s">
        <v>117</v>
      </c>
      <c r="AO654">
        <v>0</v>
      </c>
      <c r="AP654">
        <v>1</v>
      </c>
      <c r="AQ654">
        <v>1</v>
      </c>
      <c r="AR654">
        <v>0</v>
      </c>
      <c r="AS654">
        <v>0</v>
      </c>
    </row>
    <row r="655" spans="1:45" x14ac:dyDescent="0.3">
      <c r="A655">
        <v>1990</v>
      </c>
      <c r="B655">
        <v>7696788211</v>
      </c>
      <c r="C655">
        <v>2</v>
      </c>
      <c r="D655">
        <v>59400</v>
      </c>
      <c r="E655" s="38">
        <v>43536</v>
      </c>
      <c r="F655" s="38">
        <v>43595</v>
      </c>
      <c r="G655">
        <v>910851599</v>
      </c>
      <c r="H655" s="40">
        <v>5801.94</v>
      </c>
      <c r="I655" s="40">
        <v>5801.94</v>
      </c>
      <c r="J655" s="40">
        <v>5801.94</v>
      </c>
      <c r="K655" s="40">
        <v>5801.94</v>
      </c>
      <c r="L655" s="39">
        <v>332360833</v>
      </c>
      <c r="M655" s="38">
        <v>35084</v>
      </c>
      <c r="N655" t="s">
        <v>1437</v>
      </c>
      <c r="O655" t="s">
        <v>1438</v>
      </c>
      <c r="P655">
        <v>0</v>
      </c>
      <c r="Q655" t="s">
        <v>112</v>
      </c>
      <c r="R655" s="40">
        <v>5801.94</v>
      </c>
      <c r="S655" s="38">
        <v>43565</v>
      </c>
      <c r="T655">
        <v>70</v>
      </c>
      <c r="U655">
        <v>1</v>
      </c>
      <c r="V655">
        <v>23</v>
      </c>
      <c r="W655" t="s">
        <v>1439</v>
      </c>
      <c r="X655" t="s">
        <v>220</v>
      </c>
      <c r="Y655" t="s">
        <v>326</v>
      </c>
      <c r="Z655">
        <v>0</v>
      </c>
      <c r="AA655">
        <v>1</v>
      </c>
      <c r="AB655">
        <v>1</v>
      </c>
      <c r="AC655">
        <v>0</v>
      </c>
      <c r="AD655">
        <v>59400</v>
      </c>
      <c r="AE655">
        <v>0</v>
      </c>
      <c r="AF655">
        <v>0</v>
      </c>
      <c r="AG655">
        <v>0</v>
      </c>
      <c r="AH655">
        <v>1</v>
      </c>
      <c r="AI655">
        <v>0</v>
      </c>
      <c r="AJ655">
        <v>5362</v>
      </c>
      <c r="AK655">
        <v>7</v>
      </c>
      <c r="AL655" t="s">
        <v>429</v>
      </c>
      <c r="AM655" s="39">
        <v>3363043</v>
      </c>
      <c r="AN655" t="s">
        <v>117</v>
      </c>
      <c r="AO655">
        <v>0</v>
      </c>
      <c r="AP655">
        <v>1</v>
      </c>
      <c r="AQ655">
        <v>1</v>
      </c>
      <c r="AR655">
        <v>0</v>
      </c>
      <c r="AS655">
        <v>0</v>
      </c>
    </row>
    <row r="656" spans="1:45" x14ac:dyDescent="0.3">
      <c r="A656">
        <v>1991</v>
      </c>
      <c r="B656">
        <v>7696788211</v>
      </c>
      <c r="C656">
        <v>2</v>
      </c>
      <c r="D656">
        <v>59400</v>
      </c>
      <c r="E656" s="38">
        <v>43536</v>
      </c>
      <c r="F656" s="38">
        <v>43595</v>
      </c>
      <c r="G656">
        <v>910851599</v>
      </c>
      <c r="H656" s="40">
        <v>-4038.15</v>
      </c>
      <c r="I656" s="40">
        <v>-4038.15</v>
      </c>
      <c r="J656" s="40">
        <v>-3249.09</v>
      </c>
      <c r="K656" s="40">
        <v>-3249.09</v>
      </c>
      <c r="L656" s="39">
        <v>332360833</v>
      </c>
      <c r="M656" s="38">
        <v>35084</v>
      </c>
      <c r="N656" t="s">
        <v>1437</v>
      </c>
      <c r="O656" t="s">
        <v>1438</v>
      </c>
      <c r="P656">
        <v>0</v>
      </c>
      <c r="Q656" t="s">
        <v>112</v>
      </c>
      <c r="R656" s="40">
        <v>-3249.09</v>
      </c>
      <c r="S656" s="38">
        <v>43565</v>
      </c>
      <c r="T656" t="s">
        <v>118</v>
      </c>
      <c r="U656">
        <v>1</v>
      </c>
      <c r="V656">
        <v>23</v>
      </c>
      <c r="W656" t="s">
        <v>1439</v>
      </c>
      <c r="X656" t="s">
        <v>220</v>
      </c>
      <c r="Y656" t="s">
        <v>326</v>
      </c>
      <c r="Z656">
        <v>0</v>
      </c>
      <c r="AA656">
        <v>-1</v>
      </c>
      <c r="AB656">
        <v>-1</v>
      </c>
      <c r="AC656">
        <v>0</v>
      </c>
      <c r="AD656">
        <v>59400</v>
      </c>
      <c r="AE656">
        <v>0</v>
      </c>
      <c r="AF656">
        <v>0</v>
      </c>
      <c r="AG656">
        <v>0</v>
      </c>
      <c r="AH656">
        <v>0</v>
      </c>
      <c r="AI656">
        <v>0</v>
      </c>
      <c r="AJ656">
        <v>5362</v>
      </c>
      <c r="AK656">
        <v>7</v>
      </c>
      <c r="AL656" t="s">
        <v>429</v>
      </c>
      <c r="AM656" s="39">
        <v>3363043</v>
      </c>
      <c r="AN656" t="s">
        <v>117</v>
      </c>
      <c r="AO656">
        <v>0</v>
      </c>
      <c r="AP656">
        <v>1</v>
      </c>
      <c r="AQ656">
        <v>1</v>
      </c>
      <c r="AR656">
        <v>0</v>
      </c>
      <c r="AS656">
        <v>0</v>
      </c>
    </row>
    <row r="657" spans="1:45" x14ac:dyDescent="0.3">
      <c r="A657">
        <v>1992</v>
      </c>
      <c r="B657">
        <v>7696788211</v>
      </c>
      <c r="C657">
        <v>1</v>
      </c>
      <c r="E657" s="38">
        <v>43536</v>
      </c>
      <c r="F657" s="38">
        <v>43602</v>
      </c>
      <c r="G657">
        <v>910851599</v>
      </c>
      <c r="H657" s="40">
        <v>5152.12</v>
      </c>
      <c r="I657" s="40">
        <v>5152.12</v>
      </c>
      <c r="J657" s="40">
        <v>5152.12</v>
      </c>
      <c r="K657" s="40">
        <v>5152.12</v>
      </c>
      <c r="L657" s="39">
        <v>332360833</v>
      </c>
      <c r="M657" s="38">
        <v>35084</v>
      </c>
      <c r="N657" t="s">
        <v>1437</v>
      </c>
      <c r="O657" t="s">
        <v>1438</v>
      </c>
      <c r="P657">
        <v>240</v>
      </c>
      <c r="Q657" t="s">
        <v>231</v>
      </c>
      <c r="R657" s="40">
        <v>5152.12</v>
      </c>
      <c r="S657" s="38">
        <v>43565</v>
      </c>
      <c r="T657">
        <v>70</v>
      </c>
      <c r="U657">
        <v>1</v>
      </c>
      <c r="V657">
        <v>23</v>
      </c>
      <c r="W657" t="s">
        <v>1439</v>
      </c>
      <c r="X657" t="s">
        <v>220</v>
      </c>
      <c r="Y657" t="s">
        <v>326</v>
      </c>
      <c r="Z657">
        <v>0</v>
      </c>
      <c r="AA657">
        <v>1</v>
      </c>
      <c r="AB657">
        <v>1</v>
      </c>
      <c r="AC657">
        <v>0</v>
      </c>
      <c r="AD657">
        <v>240</v>
      </c>
      <c r="AE657">
        <v>0</v>
      </c>
      <c r="AF657">
        <v>0</v>
      </c>
      <c r="AG657">
        <v>0</v>
      </c>
      <c r="AH657">
        <v>1</v>
      </c>
      <c r="AI657">
        <v>0</v>
      </c>
      <c r="AJ657">
        <v>5362</v>
      </c>
      <c r="AK657">
        <v>7</v>
      </c>
      <c r="AL657" t="s">
        <v>429</v>
      </c>
      <c r="AM657" s="39">
        <v>3363043</v>
      </c>
      <c r="AN657" t="s">
        <v>117</v>
      </c>
      <c r="AO657">
        <v>0</v>
      </c>
      <c r="AP657">
        <v>1</v>
      </c>
      <c r="AQ657">
        <v>1</v>
      </c>
      <c r="AR657">
        <v>0</v>
      </c>
      <c r="AS657">
        <v>0</v>
      </c>
    </row>
    <row r="658" spans="1:45" x14ac:dyDescent="0.3">
      <c r="A658">
        <v>1993</v>
      </c>
      <c r="B658">
        <v>7696788211</v>
      </c>
      <c r="C658">
        <v>2</v>
      </c>
      <c r="D658">
        <v>59400</v>
      </c>
      <c r="E658" s="38">
        <v>43536</v>
      </c>
      <c r="F658" s="38">
        <v>43602</v>
      </c>
      <c r="G658">
        <v>910851599</v>
      </c>
      <c r="H658" s="40">
        <v>-5801.94</v>
      </c>
      <c r="I658" s="40">
        <v>-5801.94</v>
      </c>
      <c r="J658" s="40">
        <v>-5801.94</v>
      </c>
      <c r="K658" s="40">
        <v>-5801.94</v>
      </c>
      <c r="L658" s="39">
        <v>332360833</v>
      </c>
      <c r="M658" s="38">
        <v>35084</v>
      </c>
      <c r="N658" t="s">
        <v>1437</v>
      </c>
      <c r="O658" t="s">
        <v>1438</v>
      </c>
      <c r="P658">
        <v>0</v>
      </c>
      <c r="Q658" t="s">
        <v>112</v>
      </c>
      <c r="R658" s="40">
        <v>-5801.94</v>
      </c>
      <c r="S658" s="38">
        <v>43565</v>
      </c>
      <c r="T658">
        <v>69</v>
      </c>
      <c r="U658">
        <v>1</v>
      </c>
      <c r="V658">
        <v>23</v>
      </c>
      <c r="W658" t="s">
        <v>1439</v>
      </c>
      <c r="X658" t="s">
        <v>220</v>
      </c>
      <c r="Y658" t="s">
        <v>326</v>
      </c>
      <c r="Z658">
        <v>0</v>
      </c>
      <c r="AA658">
        <v>-1</v>
      </c>
      <c r="AB658">
        <v>-1</v>
      </c>
      <c r="AC658">
        <v>0</v>
      </c>
      <c r="AD658">
        <v>59400</v>
      </c>
      <c r="AE658">
        <v>0</v>
      </c>
      <c r="AF658">
        <v>0</v>
      </c>
      <c r="AG658">
        <v>0</v>
      </c>
      <c r="AH658">
        <v>0</v>
      </c>
      <c r="AI658">
        <v>0</v>
      </c>
      <c r="AJ658">
        <v>5362</v>
      </c>
      <c r="AK658">
        <v>7</v>
      </c>
      <c r="AL658" t="s">
        <v>429</v>
      </c>
      <c r="AM658" s="39">
        <v>3363043</v>
      </c>
      <c r="AN658" t="s">
        <v>117</v>
      </c>
      <c r="AO658">
        <v>0</v>
      </c>
      <c r="AP658">
        <v>1</v>
      </c>
      <c r="AQ658">
        <v>1</v>
      </c>
      <c r="AR658">
        <v>0</v>
      </c>
      <c r="AS658">
        <v>0</v>
      </c>
    </row>
    <row r="659" spans="1:45" x14ac:dyDescent="0.3">
      <c r="A659">
        <v>679</v>
      </c>
      <c r="B659">
        <v>7696840284</v>
      </c>
      <c r="C659">
        <v>2</v>
      </c>
      <c r="D659">
        <v>59400</v>
      </c>
      <c r="E659" s="38">
        <v>43539</v>
      </c>
      <c r="F659" s="38">
        <v>43564</v>
      </c>
      <c r="G659">
        <v>751708940</v>
      </c>
      <c r="H659">
        <v>0</v>
      </c>
      <c r="I659" s="40">
        <v>2008.71</v>
      </c>
      <c r="J659" s="40">
        <v>2008.71</v>
      </c>
      <c r="K659" s="40">
        <v>2008.71</v>
      </c>
      <c r="L659" s="39">
        <v>336424921</v>
      </c>
      <c r="M659" s="38">
        <v>35266</v>
      </c>
      <c r="N659" t="s">
        <v>690</v>
      </c>
      <c r="O659" t="s">
        <v>691</v>
      </c>
      <c r="P659">
        <v>0</v>
      </c>
      <c r="Q659" t="s">
        <v>112</v>
      </c>
      <c r="R659">
        <v>0</v>
      </c>
      <c r="S659" s="38">
        <v>43558</v>
      </c>
      <c r="T659">
        <v>70</v>
      </c>
      <c r="U659">
        <v>1</v>
      </c>
      <c r="V659">
        <v>22</v>
      </c>
      <c r="W659">
        <v>915651</v>
      </c>
      <c r="X659" t="s">
        <v>133</v>
      </c>
      <c r="Y659" t="s">
        <v>692</v>
      </c>
      <c r="Z659">
        <v>1</v>
      </c>
      <c r="AA659">
        <v>1</v>
      </c>
      <c r="AB659">
        <v>0</v>
      </c>
      <c r="AC659">
        <v>0</v>
      </c>
      <c r="AD659">
        <v>59400</v>
      </c>
      <c r="AE659">
        <v>0</v>
      </c>
      <c r="AF659">
        <v>0</v>
      </c>
      <c r="AG659">
        <v>0</v>
      </c>
      <c r="AH659">
        <v>1</v>
      </c>
      <c r="AI659">
        <v>0</v>
      </c>
      <c r="AJ659">
        <v>5362</v>
      </c>
      <c r="AK659">
        <v>7</v>
      </c>
      <c r="AL659" t="s">
        <v>116</v>
      </c>
      <c r="AM659" s="39">
        <v>277007</v>
      </c>
      <c r="AN659" t="s">
        <v>117</v>
      </c>
      <c r="AO659">
        <v>0</v>
      </c>
      <c r="AP659">
        <v>1</v>
      </c>
      <c r="AQ659">
        <v>2</v>
      </c>
      <c r="AR659">
        <v>1</v>
      </c>
      <c r="AS659">
        <v>0</v>
      </c>
    </row>
    <row r="660" spans="1:45" x14ac:dyDescent="0.3">
      <c r="A660">
        <v>680</v>
      </c>
      <c r="B660">
        <v>7696840284</v>
      </c>
      <c r="C660">
        <v>2</v>
      </c>
      <c r="D660">
        <v>59400</v>
      </c>
      <c r="E660" s="38">
        <v>43539</v>
      </c>
      <c r="F660" s="38">
        <v>43564</v>
      </c>
      <c r="G660">
        <v>751708940</v>
      </c>
      <c r="H660" s="40">
        <v>-1509.38</v>
      </c>
      <c r="I660" s="40">
        <v>-1509.38</v>
      </c>
      <c r="J660" s="40">
        <v>-1013.4</v>
      </c>
      <c r="K660" s="40">
        <v>-1013.4</v>
      </c>
      <c r="L660" s="39">
        <v>336424921</v>
      </c>
      <c r="M660" s="38">
        <v>35266</v>
      </c>
      <c r="N660" t="s">
        <v>690</v>
      </c>
      <c r="O660" t="s">
        <v>691</v>
      </c>
      <c r="P660">
        <v>0</v>
      </c>
      <c r="Q660" t="s">
        <v>112</v>
      </c>
      <c r="R660" s="40">
        <v>-1266.75</v>
      </c>
      <c r="S660" s="38">
        <v>43558</v>
      </c>
      <c r="T660" t="s">
        <v>118</v>
      </c>
      <c r="U660">
        <v>1</v>
      </c>
      <c r="V660">
        <v>22</v>
      </c>
      <c r="W660">
        <v>915651</v>
      </c>
      <c r="X660" t="s">
        <v>133</v>
      </c>
      <c r="Y660" t="s">
        <v>692</v>
      </c>
      <c r="Z660">
        <v>1</v>
      </c>
      <c r="AA660">
        <v>-1</v>
      </c>
      <c r="AB660">
        <v>-1</v>
      </c>
      <c r="AC660">
        <v>0</v>
      </c>
      <c r="AD660">
        <v>59400</v>
      </c>
      <c r="AE660">
        <v>0</v>
      </c>
      <c r="AF660">
        <v>0</v>
      </c>
      <c r="AG660">
        <v>0</v>
      </c>
      <c r="AH660">
        <v>0</v>
      </c>
      <c r="AI660">
        <v>0</v>
      </c>
      <c r="AJ660">
        <v>5362</v>
      </c>
      <c r="AK660">
        <v>7</v>
      </c>
      <c r="AL660" t="s">
        <v>116</v>
      </c>
      <c r="AM660" s="39">
        <v>277007</v>
      </c>
      <c r="AN660" t="s">
        <v>117</v>
      </c>
      <c r="AO660">
        <v>0</v>
      </c>
      <c r="AP660">
        <v>1</v>
      </c>
      <c r="AQ660">
        <v>2</v>
      </c>
      <c r="AR660">
        <v>1</v>
      </c>
      <c r="AS660">
        <v>0</v>
      </c>
    </row>
    <row r="661" spans="1:45" x14ac:dyDescent="0.3">
      <c r="A661">
        <v>681</v>
      </c>
      <c r="B661">
        <v>7696840284</v>
      </c>
      <c r="C661">
        <v>2</v>
      </c>
      <c r="D661">
        <v>59400</v>
      </c>
      <c r="E661" s="38">
        <v>43539</v>
      </c>
      <c r="F661" s="38">
        <v>43617</v>
      </c>
      <c r="G661">
        <v>751708940</v>
      </c>
      <c r="H661">
        <v>0</v>
      </c>
      <c r="I661" s="40">
        <v>-2008.71</v>
      </c>
      <c r="J661" s="40">
        <v>-2008.71</v>
      </c>
      <c r="K661" s="40">
        <v>-2008.71</v>
      </c>
      <c r="L661" s="39">
        <v>336424921</v>
      </c>
      <c r="M661" s="38">
        <v>35266</v>
      </c>
      <c r="N661" t="s">
        <v>690</v>
      </c>
      <c r="O661" t="s">
        <v>691</v>
      </c>
      <c r="P661">
        <v>0</v>
      </c>
      <c r="Q661" t="s">
        <v>112</v>
      </c>
      <c r="R661">
        <v>0</v>
      </c>
      <c r="S661" s="38">
        <v>43558</v>
      </c>
      <c r="T661">
        <v>70</v>
      </c>
      <c r="U661">
        <v>1</v>
      </c>
      <c r="V661">
        <v>22</v>
      </c>
      <c r="W661">
        <v>915651</v>
      </c>
      <c r="X661" t="s">
        <v>133</v>
      </c>
      <c r="Y661" t="s">
        <v>692</v>
      </c>
      <c r="Z661">
        <v>1</v>
      </c>
      <c r="AA661">
        <v>-1</v>
      </c>
      <c r="AB661">
        <v>0</v>
      </c>
      <c r="AC661">
        <v>0</v>
      </c>
      <c r="AD661">
        <v>59400</v>
      </c>
      <c r="AE661">
        <v>0</v>
      </c>
      <c r="AF661">
        <v>0</v>
      </c>
      <c r="AG661">
        <v>0</v>
      </c>
      <c r="AH661">
        <v>0</v>
      </c>
      <c r="AI661">
        <v>0</v>
      </c>
      <c r="AJ661">
        <v>5362</v>
      </c>
      <c r="AK661">
        <v>7</v>
      </c>
      <c r="AL661" t="s">
        <v>116</v>
      </c>
      <c r="AM661" s="39">
        <v>277007</v>
      </c>
      <c r="AN661" t="s">
        <v>117</v>
      </c>
      <c r="AO661">
        <v>0</v>
      </c>
      <c r="AP661">
        <v>1</v>
      </c>
      <c r="AQ661">
        <v>2</v>
      </c>
      <c r="AR661">
        <v>1</v>
      </c>
      <c r="AS661">
        <v>0</v>
      </c>
    </row>
    <row r="662" spans="1:45" x14ac:dyDescent="0.3">
      <c r="A662">
        <v>682</v>
      </c>
      <c r="B662">
        <v>7696840284</v>
      </c>
      <c r="C662">
        <v>2</v>
      </c>
      <c r="D662">
        <v>59400</v>
      </c>
      <c r="E662" s="38">
        <v>43539</v>
      </c>
      <c r="F662" s="38">
        <v>43564</v>
      </c>
      <c r="G662">
        <v>751708940</v>
      </c>
      <c r="H662">
        <v>-995.31</v>
      </c>
      <c r="I662">
        <v>-995.31</v>
      </c>
      <c r="J662">
        <v>-995.31</v>
      </c>
      <c r="K662">
        <v>-995.31</v>
      </c>
      <c r="L662" s="39">
        <v>336424921</v>
      </c>
      <c r="M662" s="38">
        <v>35266</v>
      </c>
      <c r="N662" t="s">
        <v>690</v>
      </c>
      <c r="O662" t="s">
        <v>691</v>
      </c>
      <c r="P662">
        <v>0</v>
      </c>
      <c r="Q662" t="s">
        <v>112</v>
      </c>
      <c r="R662">
        <v>-995.31</v>
      </c>
      <c r="S662" s="38">
        <v>43558</v>
      </c>
      <c r="T662" t="s">
        <v>118</v>
      </c>
      <c r="U662">
        <v>1</v>
      </c>
      <c r="V662">
        <v>22</v>
      </c>
      <c r="W662">
        <v>915651</v>
      </c>
      <c r="X662" t="s">
        <v>133</v>
      </c>
      <c r="Y662" t="s">
        <v>692</v>
      </c>
      <c r="Z662">
        <v>1</v>
      </c>
      <c r="AA662">
        <v>-1</v>
      </c>
      <c r="AB662">
        <v>-1</v>
      </c>
      <c r="AC662">
        <v>0</v>
      </c>
      <c r="AD662">
        <v>59400</v>
      </c>
      <c r="AE662">
        <v>0</v>
      </c>
      <c r="AF662">
        <v>0</v>
      </c>
      <c r="AG662">
        <v>0</v>
      </c>
      <c r="AH662">
        <v>0</v>
      </c>
      <c r="AI662">
        <v>0</v>
      </c>
      <c r="AJ662">
        <v>5362</v>
      </c>
      <c r="AK662">
        <v>7</v>
      </c>
      <c r="AL662" t="s">
        <v>116</v>
      </c>
      <c r="AM662" s="39">
        <v>277007</v>
      </c>
      <c r="AN662" t="s">
        <v>117</v>
      </c>
      <c r="AO662">
        <v>0</v>
      </c>
      <c r="AP662">
        <v>1</v>
      </c>
      <c r="AQ662">
        <v>2</v>
      </c>
      <c r="AR662">
        <v>1</v>
      </c>
      <c r="AS662">
        <v>0</v>
      </c>
    </row>
    <row r="663" spans="1:45" x14ac:dyDescent="0.3">
      <c r="A663">
        <v>967</v>
      </c>
      <c r="B663">
        <v>7696949190</v>
      </c>
      <c r="C663">
        <v>2</v>
      </c>
      <c r="D663">
        <v>59510</v>
      </c>
      <c r="E663" s="38">
        <v>43538</v>
      </c>
      <c r="F663" s="38">
        <v>43634</v>
      </c>
      <c r="G663">
        <v>522112078</v>
      </c>
      <c r="H663" s="40">
        <v>-7045</v>
      </c>
      <c r="I663" s="40">
        <v>-7045</v>
      </c>
      <c r="J663">
        <v>0</v>
      </c>
      <c r="K663">
        <v>0</v>
      </c>
      <c r="L663" s="39">
        <v>336388409</v>
      </c>
      <c r="M663" s="38">
        <v>32842</v>
      </c>
      <c r="N663" t="s">
        <v>291</v>
      </c>
      <c r="O663" t="s">
        <v>887</v>
      </c>
      <c r="P663">
        <v>0</v>
      </c>
      <c r="Q663" t="s">
        <v>112</v>
      </c>
      <c r="R663">
        <v>0</v>
      </c>
      <c r="S663" s="38">
        <v>43565</v>
      </c>
      <c r="T663" t="s">
        <v>127</v>
      </c>
      <c r="U663">
        <v>1</v>
      </c>
      <c r="V663">
        <v>29</v>
      </c>
      <c r="W663">
        <v>915445</v>
      </c>
      <c r="X663" t="s">
        <v>234</v>
      </c>
      <c r="Y663" t="s">
        <v>235</v>
      </c>
      <c r="Z663">
        <v>0</v>
      </c>
      <c r="AA663">
        <v>-1</v>
      </c>
      <c r="AB663">
        <v>-1</v>
      </c>
      <c r="AC663">
        <v>0</v>
      </c>
      <c r="AD663">
        <v>59510</v>
      </c>
      <c r="AE663">
        <v>0</v>
      </c>
      <c r="AF663">
        <v>0</v>
      </c>
      <c r="AG663">
        <v>0</v>
      </c>
      <c r="AH663">
        <v>0</v>
      </c>
      <c r="AI663">
        <v>0</v>
      </c>
      <c r="AJ663">
        <v>5362</v>
      </c>
      <c r="AK663">
        <v>7</v>
      </c>
      <c r="AL663" t="s">
        <v>285</v>
      </c>
      <c r="AM663" s="39">
        <v>4997588</v>
      </c>
      <c r="AN663" t="s">
        <v>117</v>
      </c>
      <c r="AO663">
        <v>0</v>
      </c>
      <c r="AP663">
        <v>1</v>
      </c>
      <c r="AQ663">
        <v>2</v>
      </c>
      <c r="AR663">
        <v>0</v>
      </c>
      <c r="AS663">
        <v>0</v>
      </c>
    </row>
    <row r="664" spans="1:45" x14ac:dyDescent="0.3">
      <c r="A664">
        <v>968</v>
      </c>
      <c r="B664">
        <v>7696949190</v>
      </c>
      <c r="C664">
        <v>2</v>
      </c>
      <c r="D664" t="s">
        <v>128</v>
      </c>
      <c r="E664" s="38">
        <v>43538</v>
      </c>
      <c r="F664" s="38">
        <v>43634</v>
      </c>
      <c r="G664">
        <v>522112078</v>
      </c>
      <c r="H664">
        <v>0.01</v>
      </c>
      <c r="I664">
        <v>0.01</v>
      </c>
      <c r="J664">
        <v>0</v>
      </c>
      <c r="K664">
        <v>0</v>
      </c>
      <c r="L664" s="39">
        <v>336388409</v>
      </c>
      <c r="M664" s="38">
        <v>32842</v>
      </c>
      <c r="N664" t="s">
        <v>291</v>
      </c>
      <c r="O664" t="s">
        <v>887</v>
      </c>
      <c r="P664">
        <v>0</v>
      </c>
      <c r="Q664" t="s">
        <v>129</v>
      </c>
      <c r="R664">
        <v>0</v>
      </c>
      <c r="S664" s="38">
        <v>43565</v>
      </c>
      <c r="T664">
        <v>70</v>
      </c>
      <c r="U664">
        <v>1</v>
      </c>
      <c r="V664">
        <v>29</v>
      </c>
      <c r="W664">
        <v>915445</v>
      </c>
      <c r="X664" t="s">
        <v>234</v>
      </c>
      <c r="Y664" t="s">
        <v>235</v>
      </c>
      <c r="Z664">
        <v>0</v>
      </c>
      <c r="AA664">
        <v>1</v>
      </c>
      <c r="AB664">
        <v>1</v>
      </c>
      <c r="AC664">
        <v>0</v>
      </c>
      <c r="AD664" t="s">
        <v>128</v>
      </c>
      <c r="AE664">
        <v>0</v>
      </c>
      <c r="AF664">
        <v>0</v>
      </c>
      <c r="AG664">
        <v>1</v>
      </c>
      <c r="AH664">
        <v>0</v>
      </c>
      <c r="AI664">
        <v>0</v>
      </c>
      <c r="AJ664">
        <v>5362</v>
      </c>
      <c r="AK664">
        <v>7</v>
      </c>
      <c r="AL664" t="s">
        <v>285</v>
      </c>
      <c r="AM664" s="39">
        <v>4997588</v>
      </c>
      <c r="AN664" t="s">
        <v>117</v>
      </c>
      <c r="AO664">
        <v>0</v>
      </c>
      <c r="AP664">
        <v>1</v>
      </c>
      <c r="AQ664">
        <v>2</v>
      </c>
      <c r="AR664">
        <v>0</v>
      </c>
      <c r="AS664">
        <v>0</v>
      </c>
    </row>
    <row r="665" spans="1:45" x14ac:dyDescent="0.3">
      <c r="A665">
        <v>2526</v>
      </c>
      <c r="B665">
        <v>7697022138</v>
      </c>
      <c r="C665">
        <v>2</v>
      </c>
      <c r="D665">
        <v>59410</v>
      </c>
      <c r="E665" s="38">
        <v>43536</v>
      </c>
      <c r="F665" s="38">
        <v>43578</v>
      </c>
      <c r="G665">
        <v>593443182</v>
      </c>
      <c r="H665" s="40">
        <v>-2635</v>
      </c>
      <c r="I665" s="40">
        <v>-2635</v>
      </c>
      <c r="J665" s="40">
        <v>-1680</v>
      </c>
      <c r="K665" s="40">
        <v>-1680</v>
      </c>
      <c r="L665" s="39">
        <v>335702947</v>
      </c>
      <c r="M665" s="38">
        <v>28213</v>
      </c>
      <c r="N665" t="s">
        <v>1658</v>
      </c>
      <c r="O665" t="s">
        <v>1659</v>
      </c>
      <c r="P665">
        <v>0</v>
      </c>
      <c r="Q665" t="s">
        <v>112</v>
      </c>
      <c r="R665" s="40">
        <v>-1680</v>
      </c>
      <c r="S665" s="38">
        <v>43566</v>
      </c>
      <c r="T665" t="s">
        <v>118</v>
      </c>
      <c r="U665">
        <v>1</v>
      </c>
      <c r="V665">
        <v>41</v>
      </c>
      <c r="W665">
        <v>708585</v>
      </c>
      <c r="X665" t="s">
        <v>1660</v>
      </c>
      <c r="Y665" t="s">
        <v>361</v>
      </c>
      <c r="Z665">
        <v>0</v>
      </c>
      <c r="AA665">
        <v>-1</v>
      </c>
      <c r="AB665">
        <v>-1</v>
      </c>
      <c r="AC665">
        <v>0</v>
      </c>
      <c r="AD665">
        <v>59410</v>
      </c>
      <c r="AE665">
        <v>0</v>
      </c>
      <c r="AF665">
        <v>0</v>
      </c>
      <c r="AG665">
        <v>0</v>
      </c>
      <c r="AH665">
        <v>0</v>
      </c>
      <c r="AI665">
        <v>0</v>
      </c>
      <c r="AJ665">
        <v>5362</v>
      </c>
      <c r="AK665">
        <v>7</v>
      </c>
      <c r="AL665" t="s">
        <v>222</v>
      </c>
      <c r="AM665" s="39">
        <v>1970343</v>
      </c>
      <c r="AN665" t="s">
        <v>117</v>
      </c>
      <c r="AO665">
        <v>0</v>
      </c>
      <c r="AP665">
        <v>1</v>
      </c>
      <c r="AQ665">
        <v>2</v>
      </c>
      <c r="AR665">
        <v>0</v>
      </c>
      <c r="AS665">
        <v>0</v>
      </c>
    </row>
    <row r="666" spans="1:45" x14ac:dyDescent="0.3">
      <c r="A666">
        <v>2527</v>
      </c>
      <c r="B666">
        <v>7697022138</v>
      </c>
      <c r="C666">
        <v>2</v>
      </c>
      <c r="D666">
        <v>59410</v>
      </c>
      <c r="E666" s="38">
        <v>43536</v>
      </c>
      <c r="F666" s="38">
        <v>43578</v>
      </c>
      <c r="G666">
        <v>593443182</v>
      </c>
      <c r="H666" s="40">
        <v>-1320</v>
      </c>
      <c r="I666" s="40">
        <v>-1320</v>
      </c>
      <c r="J666" s="40">
        <v>-1320</v>
      </c>
      <c r="K666" s="40">
        <v>-1320</v>
      </c>
      <c r="L666" s="39">
        <v>335702947</v>
      </c>
      <c r="M666" s="38">
        <v>28213</v>
      </c>
      <c r="N666" t="s">
        <v>1658</v>
      </c>
      <c r="O666" t="s">
        <v>1659</v>
      </c>
      <c r="P666">
        <v>0</v>
      </c>
      <c r="Q666" t="s">
        <v>112</v>
      </c>
      <c r="R666" s="40">
        <v>-1320</v>
      </c>
      <c r="S666" s="38">
        <v>43566</v>
      </c>
      <c r="T666" t="s">
        <v>118</v>
      </c>
      <c r="U666">
        <v>1</v>
      </c>
      <c r="V666">
        <v>41</v>
      </c>
      <c r="W666">
        <v>708585</v>
      </c>
      <c r="X666" t="s">
        <v>1660</v>
      </c>
      <c r="Y666" t="s">
        <v>361</v>
      </c>
      <c r="Z666">
        <v>0</v>
      </c>
      <c r="AA666">
        <v>-1</v>
      </c>
      <c r="AB666">
        <v>-1</v>
      </c>
      <c r="AC666">
        <v>0</v>
      </c>
      <c r="AD666">
        <v>59410</v>
      </c>
      <c r="AE666">
        <v>0</v>
      </c>
      <c r="AF666">
        <v>0</v>
      </c>
      <c r="AG666">
        <v>0</v>
      </c>
      <c r="AH666">
        <v>0</v>
      </c>
      <c r="AI666">
        <v>0</v>
      </c>
      <c r="AJ666">
        <v>5362</v>
      </c>
      <c r="AK666">
        <v>7</v>
      </c>
      <c r="AL666" t="s">
        <v>222</v>
      </c>
      <c r="AM666" s="39">
        <v>1970343</v>
      </c>
      <c r="AN666" t="s">
        <v>117</v>
      </c>
      <c r="AO666">
        <v>0</v>
      </c>
      <c r="AP666">
        <v>1</v>
      </c>
      <c r="AQ666">
        <v>2</v>
      </c>
      <c r="AR666">
        <v>0</v>
      </c>
      <c r="AS666">
        <v>0</v>
      </c>
    </row>
    <row r="667" spans="1:45" x14ac:dyDescent="0.3">
      <c r="A667">
        <v>969</v>
      </c>
      <c r="B667">
        <v>7697418457</v>
      </c>
      <c r="C667">
        <v>1</v>
      </c>
      <c r="E667" s="38">
        <v>43514</v>
      </c>
      <c r="F667" s="38">
        <v>43601</v>
      </c>
      <c r="G667">
        <v>364073303</v>
      </c>
      <c r="H667" s="40">
        <v>1463.48</v>
      </c>
      <c r="I667" s="40">
        <v>1463.48</v>
      </c>
      <c r="J667" s="40">
        <v>1463.48</v>
      </c>
      <c r="K667" s="40">
        <v>1463.48</v>
      </c>
      <c r="L667" s="39">
        <v>324917859</v>
      </c>
      <c r="M667" s="38">
        <v>31964</v>
      </c>
      <c r="N667" t="s">
        <v>888</v>
      </c>
      <c r="O667" t="s">
        <v>889</v>
      </c>
      <c r="P667">
        <v>240</v>
      </c>
      <c r="Q667" t="s">
        <v>231</v>
      </c>
      <c r="R667" s="40">
        <v>1463.48</v>
      </c>
      <c r="S667" s="38">
        <v>43565</v>
      </c>
      <c r="T667">
        <v>70</v>
      </c>
      <c r="U667">
        <v>1</v>
      </c>
      <c r="V667">
        <v>31</v>
      </c>
      <c r="W667">
        <v>304000</v>
      </c>
      <c r="X667" t="s">
        <v>890</v>
      </c>
      <c r="Y667" t="s">
        <v>124</v>
      </c>
      <c r="Z667">
        <v>0</v>
      </c>
      <c r="AA667">
        <v>1</v>
      </c>
      <c r="AB667">
        <v>1</v>
      </c>
      <c r="AC667">
        <v>0</v>
      </c>
      <c r="AD667">
        <v>240</v>
      </c>
      <c r="AE667">
        <v>0</v>
      </c>
      <c r="AF667">
        <v>0</v>
      </c>
      <c r="AG667">
        <v>0</v>
      </c>
      <c r="AH667">
        <v>1</v>
      </c>
      <c r="AI667">
        <v>0</v>
      </c>
      <c r="AJ667">
        <v>5202</v>
      </c>
      <c r="AK667">
        <v>83</v>
      </c>
      <c r="AL667" t="s">
        <v>188</v>
      </c>
      <c r="AM667" s="39">
        <v>3434219</v>
      </c>
      <c r="AN667" t="s">
        <v>223</v>
      </c>
      <c r="AO667">
        <v>0</v>
      </c>
      <c r="AP667">
        <v>1</v>
      </c>
      <c r="AQ667">
        <v>1</v>
      </c>
      <c r="AR667">
        <v>0</v>
      </c>
      <c r="AS667">
        <v>0</v>
      </c>
    </row>
    <row r="668" spans="1:45" x14ac:dyDescent="0.3">
      <c r="A668">
        <v>970</v>
      </c>
      <c r="B668">
        <v>7697418457</v>
      </c>
      <c r="C668">
        <v>2</v>
      </c>
      <c r="D668">
        <v>59400</v>
      </c>
      <c r="E668" s="38">
        <v>43514</v>
      </c>
      <c r="F668" s="38">
        <v>43601</v>
      </c>
      <c r="G668">
        <v>364073303</v>
      </c>
      <c r="H668" s="40">
        <v>-5931.87</v>
      </c>
      <c r="I668" s="40">
        <v>-5931.87</v>
      </c>
      <c r="J668" s="40">
        <v>-1047.49</v>
      </c>
      <c r="K668" s="40">
        <v>-1047.49</v>
      </c>
      <c r="L668" s="39">
        <v>324917859</v>
      </c>
      <c r="M668" s="38">
        <v>31964</v>
      </c>
      <c r="N668" t="s">
        <v>888</v>
      </c>
      <c r="O668" t="s">
        <v>889</v>
      </c>
      <c r="P668">
        <v>0</v>
      </c>
      <c r="Q668" t="s">
        <v>112</v>
      </c>
      <c r="R668" s="40">
        <v>-1047.49</v>
      </c>
      <c r="S668" s="38">
        <v>43565</v>
      </c>
      <c r="T668" t="s">
        <v>118</v>
      </c>
      <c r="U668">
        <v>1</v>
      </c>
      <c r="V668">
        <v>31</v>
      </c>
      <c r="W668">
        <v>304000</v>
      </c>
      <c r="X668" t="s">
        <v>890</v>
      </c>
      <c r="Y668" t="s">
        <v>124</v>
      </c>
      <c r="Z668">
        <v>0</v>
      </c>
      <c r="AA668">
        <v>-1</v>
      </c>
      <c r="AB668">
        <v>-1</v>
      </c>
      <c r="AC668">
        <v>0</v>
      </c>
      <c r="AD668">
        <v>59400</v>
      </c>
      <c r="AE668">
        <v>0</v>
      </c>
      <c r="AF668">
        <v>0</v>
      </c>
      <c r="AG668">
        <v>0</v>
      </c>
      <c r="AH668">
        <v>0</v>
      </c>
      <c r="AI668">
        <v>0</v>
      </c>
      <c r="AJ668">
        <v>5202</v>
      </c>
      <c r="AK668">
        <v>83</v>
      </c>
      <c r="AL668" t="s">
        <v>188</v>
      </c>
      <c r="AM668" s="39">
        <v>3434219</v>
      </c>
      <c r="AN668" t="s">
        <v>223</v>
      </c>
      <c r="AO668">
        <v>0</v>
      </c>
      <c r="AP668">
        <v>1</v>
      </c>
      <c r="AQ668">
        <v>1</v>
      </c>
      <c r="AR668">
        <v>0</v>
      </c>
      <c r="AS668">
        <v>0</v>
      </c>
    </row>
    <row r="669" spans="1:45" x14ac:dyDescent="0.3">
      <c r="A669">
        <v>971</v>
      </c>
      <c r="B669">
        <v>7697418457</v>
      </c>
      <c r="C669">
        <v>2</v>
      </c>
      <c r="D669">
        <v>59400</v>
      </c>
      <c r="E669" s="38">
        <v>43514</v>
      </c>
      <c r="F669" s="38">
        <v>43601</v>
      </c>
      <c r="G669">
        <v>364073303</v>
      </c>
      <c r="H669">
        <v>-72.83</v>
      </c>
      <c r="I669">
        <v>-72.83</v>
      </c>
      <c r="J669">
        <v>-72.83</v>
      </c>
      <c r="K669">
        <v>-72.83</v>
      </c>
      <c r="L669" s="39">
        <v>324917859</v>
      </c>
      <c r="M669" s="38">
        <v>31964</v>
      </c>
      <c r="N669" t="s">
        <v>888</v>
      </c>
      <c r="O669" t="s">
        <v>889</v>
      </c>
      <c r="P669">
        <v>0</v>
      </c>
      <c r="Q669" t="s">
        <v>112</v>
      </c>
      <c r="R669">
        <v>-72.83</v>
      </c>
      <c r="S669" s="38">
        <v>43565</v>
      </c>
      <c r="T669" t="s">
        <v>132</v>
      </c>
      <c r="U669">
        <v>1</v>
      </c>
      <c r="V669">
        <v>31</v>
      </c>
      <c r="W669">
        <v>304000</v>
      </c>
      <c r="X669" t="s">
        <v>890</v>
      </c>
      <c r="Y669" t="s">
        <v>124</v>
      </c>
      <c r="Z669">
        <v>0</v>
      </c>
      <c r="AA669">
        <v>-1</v>
      </c>
      <c r="AB669">
        <v>-1</v>
      </c>
      <c r="AC669">
        <v>0</v>
      </c>
      <c r="AD669">
        <v>59400</v>
      </c>
      <c r="AE669">
        <v>0</v>
      </c>
      <c r="AF669">
        <v>0</v>
      </c>
      <c r="AG669">
        <v>0</v>
      </c>
      <c r="AH669">
        <v>0</v>
      </c>
      <c r="AI669">
        <v>0</v>
      </c>
      <c r="AJ669">
        <v>5202</v>
      </c>
      <c r="AK669">
        <v>83</v>
      </c>
      <c r="AL669" t="s">
        <v>188</v>
      </c>
      <c r="AM669" s="39">
        <v>3434219</v>
      </c>
      <c r="AN669" t="s">
        <v>223</v>
      </c>
      <c r="AO669">
        <v>0</v>
      </c>
      <c r="AP669">
        <v>1</v>
      </c>
      <c r="AQ669">
        <v>1</v>
      </c>
      <c r="AR669">
        <v>0</v>
      </c>
      <c r="AS669">
        <v>0</v>
      </c>
    </row>
    <row r="670" spans="1:45" x14ac:dyDescent="0.3">
      <c r="A670">
        <v>972</v>
      </c>
      <c r="B670">
        <v>7697418457</v>
      </c>
      <c r="C670">
        <v>2</v>
      </c>
      <c r="D670">
        <v>59400</v>
      </c>
      <c r="E670" s="38">
        <v>43514</v>
      </c>
      <c r="F670" s="38">
        <v>43570</v>
      </c>
      <c r="G670">
        <v>364073303</v>
      </c>
      <c r="H670">
        <v>-72.83</v>
      </c>
      <c r="I670">
        <v>-72.83</v>
      </c>
      <c r="J670">
        <v>-72.83</v>
      </c>
      <c r="K670">
        <v>-72.83</v>
      </c>
      <c r="L670" s="39">
        <v>324917859</v>
      </c>
      <c r="M670" s="38">
        <v>31964</v>
      </c>
      <c r="N670" t="s">
        <v>888</v>
      </c>
      <c r="O670" t="s">
        <v>889</v>
      </c>
      <c r="P670">
        <v>0</v>
      </c>
      <c r="Q670" t="s">
        <v>112</v>
      </c>
      <c r="R670">
        <v>-72.83</v>
      </c>
      <c r="S670" s="38">
        <v>43565</v>
      </c>
      <c r="T670" t="s">
        <v>113</v>
      </c>
      <c r="U670">
        <v>1</v>
      </c>
      <c r="V670">
        <v>31</v>
      </c>
      <c r="W670">
        <v>304000</v>
      </c>
      <c r="X670" t="s">
        <v>890</v>
      </c>
      <c r="Y670" t="s">
        <v>124</v>
      </c>
      <c r="Z670">
        <v>0</v>
      </c>
      <c r="AA670">
        <v>-1</v>
      </c>
      <c r="AB670">
        <v>-1</v>
      </c>
      <c r="AC670">
        <v>0</v>
      </c>
      <c r="AD670">
        <v>59400</v>
      </c>
      <c r="AE670">
        <v>0</v>
      </c>
      <c r="AF670">
        <v>0</v>
      </c>
      <c r="AG670">
        <v>0</v>
      </c>
      <c r="AH670">
        <v>0</v>
      </c>
      <c r="AI670">
        <v>0</v>
      </c>
      <c r="AJ670">
        <v>5202</v>
      </c>
      <c r="AK670">
        <v>83</v>
      </c>
      <c r="AL670" t="s">
        <v>188</v>
      </c>
      <c r="AM670" s="39">
        <v>3434219</v>
      </c>
      <c r="AN670" t="s">
        <v>223</v>
      </c>
      <c r="AO670">
        <v>0</v>
      </c>
      <c r="AP670">
        <v>1</v>
      </c>
      <c r="AQ670">
        <v>1</v>
      </c>
      <c r="AR670">
        <v>0</v>
      </c>
      <c r="AS670">
        <v>0</v>
      </c>
    </row>
    <row r="671" spans="1:45" x14ac:dyDescent="0.3">
      <c r="A671">
        <v>973</v>
      </c>
      <c r="B671">
        <v>7697418457</v>
      </c>
      <c r="C671">
        <v>2</v>
      </c>
      <c r="D671">
        <v>59400</v>
      </c>
      <c r="E671" s="38">
        <v>43514</v>
      </c>
      <c r="F671" s="38">
        <v>43601</v>
      </c>
      <c r="G671">
        <v>364073303</v>
      </c>
      <c r="H671">
        <v>-698.32</v>
      </c>
      <c r="I671">
        <v>-698.32</v>
      </c>
      <c r="J671">
        <v>-698.32</v>
      </c>
      <c r="K671">
        <v>-698.32</v>
      </c>
      <c r="L671" s="39">
        <v>324917859</v>
      </c>
      <c r="M671" s="38">
        <v>31964</v>
      </c>
      <c r="N671" t="s">
        <v>888</v>
      </c>
      <c r="O671" t="s">
        <v>889</v>
      </c>
      <c r="P671">
        <v>0</v>
      </c>
      <c r="Q671" t="s">
        <v>112</v>
      </c>
      <c r="R671">
        <v>-698.32</v>
      </c>
      <c r="S671" s="38">
        <v>43565</v>
      </c>
      <c r="T671" t="s">
        <v>118</v>
      </c>
      <c r="U671">
        <v>1</v>
      </c>
      <c r="V671">
        <v>31</v>
      </c>
      <c r="W671">
        <v>304000</v>
      </c>
      <c r="X671" t="s">
        <v>890</v>
      </c>
      <c r="Y671" t="s">
        <v>124</v>
      </c>
      <c r="Z671">
        <v>0</v>
      </c>
      <c r="AA671">
        <v>-1</v>
      </c>
      <c r="AB671">
        <v>-1</v>
      </c>
      <c r="AC671">
        <v>0</v>
      </c>
      <c r="AD671">
        <v>59400</v>
      </c>
      <c r="AE671">
        <v>0</v>
      </c>
      <c r="AF671">
        <v>0</v>
      </c>
      <c r="AG671">
        <v>0</v>
      </c>
      <c r="AH671">
        <v>0</v>
      </c>
      <c r="AI671">
        <v>0</v>
      </c>
      <c r="AJ671">
        <v>5202</v>
      </c>
      <c r="AK671">
        <v>83</v>
      </c>
      <c r="AL671" t="s">
        <v>188</v>
      </c>
      <c r="AM671" s="39">
        <v>3434219</v>
      </c>
      <c r="AN671" t="s">
        <v>223</v>
      </c>
      <c r="AO671">
        <v>0</v>
      </c>
      <c r="AP671">
        <v>1</v>
      </c>
      <c r="AQ671">
        <v>1</v>
      </c>
      <c r="AR671">
        <v>0</v>
      </c>
      <c r="AS671">
        <v>0</v>
      </c>
    </row>
    <row r="672" spans="1:45" x14ac:dyDescent="0.3">
      <c r="A672">
        <v>974</v>
      </c>
      <c r="B672">
        <v>7697418457</v>
      </c>
      <c r="C672">
        <v>2</v>
      </c>
      <c r="D672">
        <v>59400</v>
      </c>
      <c r="E672" s="38">
        <v>43514</v>
      </c>
      <c r="F672" s="38">
        <v>43570</v>
      </c>
      <c r="G672">
        <v>364073303</v>
      </c>
      <c r="H672">
        <v>-698.32</v>
      </c>
      <c r="I672">
        <v>-698.32</v>
      </c>
      <c r="J672">
        <v>-698.32</v>
      </c>
      <c r="K672">
        <v>-698.32</v>
      </c>
      <c r="L672" s="39">
        <v>324917859</v>
      </c>
      <c r="M672" s="38">
        <v>31964</v>
      </c>
      <c r="N672" t="s">
        <v>888</v>
      </c>
      <c r="O672" t="s">
        <v>889</v>
      </c>
      <c r="P672">
        <v>0</v>
      </c>
      <c r="Q672" t="s">
        <v>112</v>
      </c>
      <c r="R672">
        <v>-698.32</v>
      </c>
      <c r="S672" s="38">
        <v>43565</v>
      </c>
      <c r="U672">
        <v>1</v>
      </c>
      <c r="V672">
        <v>31</v>
      </c>
      <c r="W672">
        <v>304000</v>
      </c>
      <c r="X672" t="s">
        <v>890</v>
      </c>
      <c r="Y672" t="s">
        <v>124</v>
      </c>
      <c r="Z672">
        <v>0</v>
      </c>
      <c r="AA672">
        <v>-1</v>
      </c>
      <c r="AB672">
        <v>-1</v>
      </c>
      <c r="AC672">
        <v>0</v>
      </c>
      <c r="AD672">
        <v>59400</v>
      </c>
      <c r="AE672">
        <v>0</v>
      </c>
      <c r="AF672">
        <v>0</v>
      </c>
      <c r="AG672">
        <v>0</v>
      </c>
      <c r="AH672">
        <v>0</v>
      </c>
      <c r="AI672">
        <v>0</v>
      </c>
      <c r="AJ672">
        <v>5202</v>
      </c>
      <c r="AK672">
        <v>83</v>
      </c>
      <c r="AL672" t="s">
        <v>188</v>
      </c>
      <c r="AM672" s="39">
        <v>3434219</v>
      </c>
      <c r="AN672" t="s">
        <v>223</v>
      </c>
      <c r="AO672">
        <v>0</v>
      </c>
      <c r="AP672">
        <v>1</v>
      </c>
      <c r="AQ672">
        <v>1</v>
      </c>
      <c r="AR672">
        <v>0</v>
      </c>
      <c r="AS672">
        <v>0</v>
      </c>
    </row>
    <row r="673" spans="1:45" x14ac:dyDescent="0.3">
      <c r="A673">
        <v>975</v>
      </c>
      <c r="B673">
        <v>7697418457</v>
      </c>
      <c r="C673">
        <v>2</v>
      </c>
      <c r="D673">
        <v>59400</v>
      </c>
      <c r="E673" s="38">
        <v>43514</v>
      </c>
      <c r="F673" s="38">
        <v>43570</v>
      </c>
      <c r="G673">
        <v>364073303</v>
      </c>
      <c r="H673" s="40">
        <v>-5931.87</v>
      </c>
      <c r="I673" s="40">
        <v>-5931.87</v>
      </c>
      <c r="J673" s="40">
        <v>-1047.49</v>
      </c>
      <c r="K673" s="40">
        <v>-1047.49</v>
      </c>
      <c r="L673" s="39">
        <v>324917859</v>
      </c>
      <c r="M673" s="38">
        <v>31964</v>
      </c>
      <c r="N673" t="s">
        <v>888</v>
      </c>
      <c r="O673" t="s">
        <v>889</v>
      </c>
      <c r="P673">
        <v>0</v>
      </c>
      <c r="Q673" t="s">
        <v>112</v>
      </c>
      <c r="R673" s="40">
        <v>-1047.49</v>
      </c>
      <c r="S673" s="38">
        <v>43565</v>
      </c>
      <c r="T673" t="s">
        <v>118</v>
      </c>
      <c r="U673">
        <v>1</v>
      </c>
      <c r="V673">
        <v>31</v>
      </c>
      <c r="W673">
        <v>304000</v>
      </c>
      <c r="X673" t="s">
        <v>890</v>
      </c>
      <c r="Y673" t="s">
        <v>124</v>
      </c>
      <c r="Z673">
        <v>0</v>
      </c>
      <c r="AA673">
        <v>-1</v>
      </c>
      <c r="AB673">
        <v>-1</v>
      </c>
      <c r="AC673">
        <v>0</v>
      </c>
      <c r="AD673">
        <v>59400</v>
      </c>
      <c r="AE673">
        <v>0</v>
      </c>
      <c r="AF673">
        <v>0</v>
      </c>
      <c r="AG673">
        <v>0</v>
      </c>
      <c r="AH673">
        <v>0</v>
      </c>
      <c r="AI673">
        <v>0</v>
      </c>
      <c r="AJ673">
        <v>5202</v>
      </c>
      <c r="AK673">
        <v>83</v>
      </c>
      <c r="AL673" t="s">
        <v>188</v>
      </c>
      <c r="AM673" s="39">
        <v>3434219</v>
      </c>
      <c r="AN673" t="s">
        <v>223</v>
      </c>
      <c r="AO673">
        <v>0</v>
      </c>
      <c r="AP673">
        <v>1</v>
      </c>
      <c r="AQ673">
        <v>1</v>
      </c>
      <c r="AR673">
        <v>0</v>
      </c>
      <c r="AS673">
        <v>0</v>
      </c>
    </row>
    <row r="674" spans="1:45" x14ac:dyDescent="0.3">
      <c r="A674">
        <v>976</v>
      </c>
      <c r="B674">
        <v>7697418457</v>
      </c>
      <c r="C674">
        <v>2</v>
      </c>
      <c r="D674">
        <v>59400</v>
      </c>
      <c r="E674" s="38">
        <v>43514</v>
      </c>
      <c r="F674" s="38">
        <v>43601</v>
      </c>
      <c r="G674">
        <v>364073303</v>
      </c>
      <c r="H674" s="40">
        <v>-1463.48</v>
      </c>
      <c r="I674" s="40">
        <v>-1463.48</v>
      </c>
      <c r="J674" s="40">
        <v>-1463.48</v>
      </c>
      <c r="K674" s="40">
        <v>-1463.48</v>
      </c>
      <c r="L674" s="39">
        <v>324917859</v>
      </c>
      <c r="M674" s="38">
        <v>31964</v>
      </c>
      <c r="N674" t="s">
        <v>888</v>
      </c>
      <c r="O674" t="s">
        <v>889</v>
      </c>
      <c r="P674">
        <v>0</v>
      </c>
      <c r="Q674" t="s">
        <v>112</v>
      </c>
      <c r="R674" s="40">
        <v>-1463.48</v>
      </c>
      <c r="S674" s="38">
        <v>43565</v>
      </c>
      <c r="T674" t="s">
        <v>132</v>
      </c>
      <c r="U674">
        <v>1</v>
      </c>
      <c r="V674">
        <v>31</v>
      </c>
      <c r="W674">
        <v>304000</v>
      </c>
      <c r="X674" t="s">
        <v>890</v>
      </c>
      <c r="Y674" t="s">
        <v>124</v>
      </c>
      <c r="Z674">
        <v>0</v>
      </c>
      <c r="AA674">
        <v>-1</v>
      </c>
      <c r="AB674">
        <v>-1</v>
      </c>
      <c r="AC674">
        <v>0</v>
      </c>
      <c r="AD674">
        <v>59400</v>
      </c>
      <c r="AE674">
        <v>0</v>
      </c>
      <c r="AF674">
        <v>0</v>
      </c>
      <c r="AG674">
        <v>0</v>
      </c>
      <c r="AH674">
        <v>0</v>
      </c>
      <c r="AI674">
        <v>0</v>
      </c>
      <c r="AJ674">
        <v>5202</v>
      </c>
      <c r="AK674">
        <v>83</v>
      </c>
      <c r="AL674" t="s">
        <v>188</v>
      </c>
      <c r="AM674" s="39">
        <v>3434219</v>
      </c>
      <c r="AN674" t="s">
        <v>223</v>
      </c>
      <c r="AO674">
        <v>0</v>
      </c>
      <c r="AP674">
        <v>1</v>
      </c>
      <c r="AQ674">
        <v>1</v>
      </c>
      <c r="AR674">
        <v>0</v>
      </c>
      <c r="AS674">
        <v>0</v>
      </c>
    </row>
    <row r="675" spans="1:45" x14ac:dyDescent="0.3">
      <c r="A675">
        <v>977</v>
      </c>
      <c r="B675">
        <v>7697418457</v>
      </c>
      <c r="C675">
        <v>2</v>
      </c>
      <c r="D675">
        <v>59400</v>
      </c>
      <c r="E675" s="38">
        <v>43514</v>
      </c>
      <c r="F675" s="38">
        <v>43601</v>
      </c>
      <c r="G675">
        <v>364073303</v>
      </c>
      <c r="H675">
        <v>72.83</v>
      </c>
      <c r="I675">
        <v>72.83</v>
      </c>
      <c r="J675">
        <v>72.83</v>
      </c>
      <c r="K675">
        <v>72.83</v>
      </c>
      <c r="L675" s="39">
        <v>324917859</v>
      </c>
      <c r="M675" s="38">
        <v>31964</v>
      </c>
      <c r="N675" t="s">
        <v>888</v>
      </c>
      <c r="O675" t="s">
        <v>889</v>
      </c>
      <c r="P675">
        <v>0</v>
      </c>
      <c r="Q675" t="s">
        <v>112</v>
      </c>
      <c r="R675">
        <v>72.83</v>
      </c>
      <c r="S675" s="38">
        <v>43565</v>
      </c>
      <c r="T675" t="s">
        <v>113</v>
      </c>
      <c r="U675">
        <v>1</v>
      </c>
      <c r="V675">
        <v>31</v>
      </c>
      <c r="W675">
        <v>304000</v>
      </c>
      <c r="X675" t="s">
        <v>890</v>
      </c>
      <c r="Y675" t="s">
        <v>124</v>
      </c>
      <c r="Z675">
        <v>0</v>
      </c>
      <c r="AA675">
        <v>1</v>
      </c>
      <c r="AB675">
        <v>1</v>
      </c>
      <c r="AC675">
        <v>0</v>
      </c>
      <c r="AD675">
        <v>59400</v>
      </c>
      <c r="AE675">
        <v>0</v>
      </c>
      <c r="AF675">
        <v>0</v>
      </c>
      <c r="AG675">
        <v>0</v>
      </c>
      <c r="AH675">
        <v>1</v>
      </c>
      <c r="AI675">
        <v>0</v>
      </c>
      <c r="AJ675">
        <v>5202</v>
      </c>
      <c r="AK675">
        <v>83</v>
      </c>
      <c r="AL675" t="s">
        <v>188</v>
      </c>
      <c r="AM675" s="39">
        <v>3434219</v>
      </c>
      <c r="AN675" t="s">
        <v>223</v>
      </c>
      <c r="AO675">
        <v>0</v>
      </c>
      <c r="AP675">
        <v>1</v>
      </c>
      <c r="AQ675">
        <v>1</v>
      </c>
      <c r="AR675">
        <v>0</v>
      </c>
      <c r="AS675">
        <v>0</v>
      </c>
    </row>
    <row r="676" spans="1:45" x14ac:dyDescent="0.3">
      <c r="A676">
        <v>978</v>
      </c>
      <c r="B676">
        <v>7697418457</v>
      </c>
      <c r="C676">
        <v>1</v>
      </c>
      <c r="E676" s="38">
        <v>43514</v>
      </c>
      <c r="F676" s="38">
        <v>43601</v>
      </c>
      <c r="G676">
        <v>364073303</v>
      </c>
      <c r="H676">
        <v>0</v>
      </c>
      <c r="I676">
        <v>209.5</v>
      </c>
      <c r="J676">
        <v>209.5</v>
      </c>
      <c r="K676">
        <v>209.5</v>
      </c>
      <c r="L676" s="39">
        <v>324917859</v>
      </c>
      <c r="M676" s="38">
        <v>31964</v>
      </c>
      <c r="N676" t="s">
        <v>888</v>
      </c>
      <c r="O676" t="s">
        <v>889</v>
      </c>
      <c r="P676">
        <v>240</v>
      </c>
      <c r="Q676" t="s">
        <v>231</v>
      </c>
      <c r="R676">
        <v>0</v>
      </c>
      <c r="S676" s="38">
        <v>43565</v>
      </c>
      <c r="T676">
        <v>70</v>
      </c>
      <c r="U676">
        <v>1</v>
      </c>
      <c r="V676">
        <v>31</v>
      </c>
      <c r="W676">
        <v>304000</v>
      </c>
      <c r="X676" t="s">
        <v>890</v>
      </c>
      <c r="Y676" t="s">
        <v>124</v>
      </c>
      <c r="Z676">
        <v>0</v>
      </c>
      <c r="AA676">
        <v>0</v>
      </c>
      <c r="AB676">
        <v>0</v>
      </c>
      <c r="AC676">
        <v>0</v>
      </c>
      <c r="AD676">
        <v>240</v>
      </c>
      <c r="AE676">
        <v>0</v>
      </c>
      <c r="AF676">
        <v>0</v>
      </c>
      <c r="AG676">
        <v>0</v>
      </c>
      <c r="AH676">
        <v>1</v>
      </c>
      <c r="AI676">
        <v>0</v>
      </c>
      <c r="AJ676">
        <v>5202</v>
      </c>
      <c r="AK676">
        <v>83</v>
      </c>
      <c r="AL676" t="s">
        <v>188</v>
      </c>
      <c r="AM676" s="39">
        <v>3434219</v>
      </c>
      <c r="AN676" t="s">
        <v>223</v>
      </c>
      <c r="AO676">
        <v>0</v>
      </c>
      <c r="AP676">
        <v>1</v>
      </c>
      <c r="AQ676">
        <v>1</v>
      </c>
      <c r="AR676">
        <v>0</v>
      </c>
      <c r="AS676">
        <v>0</v>
      </c>
    </row>
    <row r="677" spans="1:45" x14ac:dyDescent="0.3">
      <c r="A677">
        <v>979</v>
      </c>
      <c r="B677">
        <v>7697418457</v>
      </c>
      <c r="C677">
        <v>1</v>
      </c>
      <c r="E677" s="38">
        <v>43514</v>
      </c>
      <c r="F677" s="38">
        <v>43672</v>
      </c>
      <c r="G677">
        <v>364073303</v>
      </c>
      <c r="H677">
        <v>0</v>
      </c>
      <c r="I677">
        <v>-209.5</v>
      </c>
      <c r="J677">
        <v>-209.5</v>
      </c>
      <c r="K677">
        <v>-209.5</v>
      </c>
      <c r="L677" s="39">
        <v>324917859</v>
      </c>
      <c r="M677" s="38">
        <v>31964</v>
      </c>
      <c r="N677" t="s">
        <v>888</v>
      </c>
      <c r="O677" t="s">
        <v>889</v>
      </c>
      <c r="P677">
        <v>240</v>
      </c>
      <c r="Q677" t="s">
        <v>231</v>
      </c>
      <c r="R677">
        <v>0</v>
      </c>
      <c r="S677" s="38">
        <v>43565</v>
      </c>
      <c r="T677">
        <v>70</v>
      </c>
      <c r="U677">
        <v>1</v>
      </c>
      <c r="V677">
        <v>31</v>
      </c>
      <c r="W677">
        <v>304000</v>
      </c>
      <c r="X677" t="s">
        <v>890</v>
      </c>
      <c r="Y677" t="s">
        <v>124</v>
      </c>
      <c r="Z677">
        <v>0</v>
      </c>
      <c r="AA677">
        <v>0</v>
      </c>
      <c r="AB677">
        <v>0</v>
      </c>
      <c r="AC677">
        <v>0</v>
      </c>
      <c r="AD677">
        <v>240</v>
      </c>
      <c r="AE677">
        <v>0</v>
      </c>
      <c r="AF677">
        <v>0</v>
      </c>
      <c r="AG677">
        <v>0</v>
      </c>
      <c r="AH677">
        <v>0</v>
      </c>
      <c r="AI677">
        <v>0</v>
      </c>
      <c r="AJ677">
        <v>5202</v>
      </c>
      <c r="AK677">
        <v>83</v>
      </c>
      <c r="AL677" t="s">
        <v>188</v>
      </c>
      <c r="AM677" s="39">
        <v>3434219</v>
      </c>
      <c r="AN677" t="s">
        <v>223</v>
      </c>
      <c r="AO677">
        <v>0</v>
      </c>
      <c r="AP677">
        <v>1</v>
      </c>
      <c r="AQ677">
        <v>1</v>
      </c>
      <c r="AR677">
        <v>0</v>
      </c>
      <c r="AS677">
        <v>0</v>
      </c>
    </row>
    <row r="678" spans="1:45" x14ac:dyDescent="0.3">
      <c r="A678">
        <v>980</v>
      </c>
      <c r="B678">
        <v>7697418457</v>
      </c>
      <c r="C678">
        <v>1</v>
      </c>
      <c r="E678" s="38">
        <v>43514</v>
      </c>
      <c r="F678" s="38">
        <v>43601</v>
      </c>
      <c r="G678">
        <v>364073303</v>
      </c>
      <c r="H678" s="40">
        <v>1672.98</v>
      </c>
      <c r="I678" s="40">
        <v>1672.98</v>
      </c>
      <c r="J678" s="40">
        <v>1672.98</v>
      </c>
      <c r="K678" s="40">
        <v>1672.98</v>
      </c>
      <c r="L678" s="39">
        <v>324917859</v>
      </c>
      <c r="M678" s="38">
        <v>31964</v>
      </c>
      <c r="N678" t="s">
        <v>888</v>
      </c>
      <c r="O678" t="s">
        <v>889</v>
      </c>
      <c r="P678">
        <v>240</v>
      </c>
      <c r="Q678" t="s">
        <v>231</v>
      </c>
      <c r="R678" s="40">
        <v>1672.98</v>
      </c>
      <c r="S678" s="38">
        <v>43565</v>
      </c>
      <c r="T678">
        <v>70</v>
      </c>
      <c r="U678">
        <v>1</v>
      </c>
      <c r="V678">
        <v>31</v>
      </c>
      <c r="W678">
        <v>304000</v>
      </c>
      <c r="X678" t="s">
        <v>890</v>
      </c>
      <c r="Y678" t="s">
        <v>124</v>
      </c>
      <c r="Z678">
        <v>0</v>
      </c>
      <c r="AA678">
        <v>1</v>
      </c>
      <c r="AB678">
        <v>1</v>
      </c>
      <c r="AC678">
        <v>0</v>
      </c>
      <c r="AD678">
        <v>240</v>
      </c>
      <c r="AE678">
        <v>0</v>
      </c>
      <c r="AF678">
        <v>0</v>
      </c>
      <c r="AG678">
        <v>0</v>
      </c>
      <c r="AH678">
        <v>1</v>
      </c>
      <c r="AI678">
        <v>0</v>
      </c>
      <c r="AJ678">
        <v>5202</v>
      </c>
      <c r="AK678">
        <v>83</v>
      </c>
      <c r="AL678" t="s">
        <v>188</v>
      </c>
      <c r="AM678" s="39">
        <v>3434219</v>
      </c>
      <c r="AN678" t="s">
        <v>223</v>
      </c>
      <c r="AO678">
        <v>0</v>
      </c>
      <c r="AP678">
        <v>1</v>
      </c>
      <c r="AQ678">
        <v>1</v>
      </c>
      <c r="AR678">
        <v>0</v>
      </c>
      <c r="AS678">
        <v>0</v>
      </c>
    </row>
    <row r="679" spans="1:45" x14ac:dyDescent="0.3">
      <c r="A679">
        <v>981</v>
      </c>
      <c r="B679">
        <v>7697418457</v>
      </c>
      <c r="C679">
        <v>1</v>
      </c>
      <c r="E679" s="38">
        <v>43514</v>
      </c>
      <c r="F679" s="38">
        <v>43601</v>
      </c>
      <c r="G679">
        <v>364073303</v>
      </c>
      <c r="H679" s="40">
        <v>-1672.98</v>
      </c>
      <c r="I679" s="40">
        <v>-1672.98</v>
      </c>
      <c r="J679" s="40">
        <v>-1672.98</v>
      </c>
      <c r="K679" s="40">
        <v>-1672.98</v>
      </c>
      <c r="L679" s="39">
        <v>324917859</v>
      </c>
      <c r="M679" s="38">
        <v>31964</v>
      </c>
      <c r="N679" t="s">
        <v>888</v>
      </c>
      <c r="O679" t="s">
        <v>889</v>
      </c>
      <c r="P679">
        <v>240</v>
      </c>
      <c r="Q679" t="s">
        <v>231</v>
      </c>
      <c r="R679" s="40">
        <v>-1672.98</v>
      </c>
      <c r="S679" s="38">
        <v>43565</v>
      </c>
      <c r="T679">
        <v>70</v>
      </c>
      <c r="U679">
        <v>1</v>
      </c>
      <c r="V679">
        <v>31</v>
      </c>
      <c r="W679">
        <v>304000</v>
      </c>
      <c r="X679" t="s">
        <v>890</v>
      </c>
      <c r="Y679" t="s">
        <v>124</v>
      </c>
      <c r="Z679">
        <v>0</v>
      </c>
      <c r="AA679">
        <v>-1</v>
      </c>
      <c r="AB679">
        <v>-1</v>
      </c>
      <c r="AC679">
        <v>0</v>
      </c>
      <c r="AD679">
        <v>240</v>
      </c>
      <c r="AE679">
        <v>0</v>
      </c>
      <c r="AF679">
        <v>0</v>
      </c>
      <c r="AG679">
        <v>0</v>
      </c>
      <c r="AH679">
        <v>0</v>
      </c>
      <c r="AI679">
        <v>0</v>
      </c>
      <c r="AJ679">
        <v>5202</v>
      </c>
      <c r="AK679">
        <v>83</v>
      </c>
      <c r="AL679" t="s">
        <v>188</v>
      </c>
      <c r="AM679" s="39">
        <v>3434219</v>
      </c>
      <c r="AN679" t="s">
        <v>223</v>
      </c>
      <c r="AO679">
        <v>0</v>
      </c>
      <c r="AP679">
        <v>1</v>
      </c>
      <c r="AQ679">
        <v>1</v>
      </c>
      <c r="AR679">
        <v>0</v>
      </c>
      <c r="AS679">
        <v>0</v>
      </c>
    </row>
    <row r="680" spans="1:45" x14ac:dyDescent="0.3">
      <c r="A680">
        <v>390</v>
      </c>
      <c r="B680">
        <v>7697498575</v>
      </c>
      <c r="C680">
        <v>2</v>
      </c>
      <c r="D680">
        <v>58611</v>
      </c>
      <c r="E680" s="38">
        <v>43537</v>
      </c>
      <c r="F680" s="38">
        <v>43599</v>
      </c>
      <c r="G680">
        <v>391595302</v>
      </c>
      <c r="H680" s="40">
        <v>-1180</v>
      </c>
      <c r="I680" s="40">
        <v>-1180</v>
      </c>
      <c r="J680">
        <v>-280.68</v>
      </c>
      <c r="K680">
        <v>-280.68</v>
      </c>
      <c r="L680" s="39">
        <v>320623415</v>
      </c>
      <c r="M680" s="38">
        <v>30761</v>
      </c>
      <c r="N680" t="s">
        <v>291</v>
      </c>
      <c r="O680" t="s">
        <v>501</v>
      </c>
      <c r="P680">
        <v>0</v>
      </c>
      <c r="Q680" t="s">
        <v>112</v>
      </c>
      <c r="R680">
        <v>-280.68</v>
      </c>
      <c r="S680" s="38">
        <v>43565</v>
      </c>
      <c r="T680" t="s">
        <v>118</v>
      </c>
      <c r="U680">
        <v>1</v>
      </c>
      <c r="V680">
        <v>34</v>
      </c>
      <c r="W680" t="s">
        <v>502</v>
      </c>
      <c r="X680" t="s">
        <v>234</v>
      </c>
      <c r="Y680" t="s">
        <v>241</v>
      </c>
      <c r="Z680">
        <v>1</v>
      </c>
      <c r="AA680">
        <v>-1</v>
      </c>
      <c r="AB680">
        <v>-1</v>
      </c>
      <c r="AC680">
        <v>0</v>
      </c>
      <c r="AD680">
        <v>58611</v>
      </c>
      <c r="AE680">
        <v>0</v>
      </c>
      <c r="AF680">
        <v>0</v>
      </c>
      <c r="AG680">
        <v>0</v>
      </c>
      <c r="AH680">
        <v>0</v>
      </c>
      <c r="AI680">
        <v>0</v>
      </c>
      <c r="AJ680">
        <v>5362</v>
      </c>
      <c r="AK680">
        <v>7</v>
      </c>
      <c r="AL680" t="s">
        <v>139</v>
      </c>
      <c r="AM680" s="39">
        <v>1410565</v>
      </c>
      <c r="AN680" t="s">
        <v>117</v>
      </c>
      <c r="AO680">
        <v>0</v>
      </c>
      <c r="AP680">
        <v>1</v>
      </c>
      <c r="AQ680">
        <v>2</v>
      </c>
      <c r="AR680">
        <v>1</v>
      </c>
      <c r="AS680">
        <v>1</v>
      </c>
    </row>
    <row r="681" spans="1:45" x14ac:dyDescent="0.3">
      <c r="A681">
        <v>391</v>
      </c>
      <c r="B681">
        <v>7697498575</v>
      </c>
      <c r="C681">
        <v>2</v>
      </c>
      <c r="D681">
        <v>58611</v>
      </c>
      <c r="E681" s="38">
        <v>43537</v>
      </c>
      <c r="F681" s="38">
        <v>43599</v>
      </c>
      <c r="G681">
        <v>391595302</v>
      </c>
      <c r="H681">
        <v>280.68</v>
      </c>
      <c r="I681">
        <v>280.68</v>
      </c>
      <c r="J681">
        <v>280.68</v>
      </c>
      <c r="K681">
        <v>280.68</v>
      </c>
      <c r="L681" s="39">
        <v>320623415</v>
      </c>
      <c r="M681" s="38">
        <v>30761</v>
      </c>
      <c r="N681" t="s">
        <v>291</v>
      </c>
      <c r="O681" t="s">
        <v>501</v>
      </c>
      <c r="P681">
        <v>0</v>
      </c>
      <c r="Q681" t="s">
        <v>112</v>
      </c>
      <c r="R681">
        <v>280.68</v>
      </c>
      <c r="S681" s="38">
        <v>43565</v>
      </c>
      <c r="T681" t="s">
        <v>118</v>
      </c>
      <c r="U681">
        <v>1</v>
      </c>
      <c r="V681">
        <v>34</v>
      </c>
      <c r="W681" t="s">
        <v>502</v>
      </c>
      <c r="X681" t="s">
        <v>234</v>
      </c>
      <c r="Y681" t="s">
        <v>241</v>
      </c>
      <c r="Z681">
        <v>1</v>
      </c>
      <c r="AA681">
        <v>1</v>
      </c>
      <c r="AB681">
        <v>1</v>
      </c>
      <c r="AC681">
        <v>0</v>
      </c>
      <c r="AD681">
        <v>58611</v>
      </c>
      <c r="AE681">
        <v>0</v>
      </c>
      <c r="AF681">
        <v>0</v>
      </c>
      <c r="AG681">
        <v>0</v>
      </c>
      <c r="AH681">
        <v>1</v>
      </c>
      <c r="AI681">
        <v>0</v>
      </c>
      <c r="AJ681">
        <v>5362</v>
      </c>
      <c r="AK681">
        <v>7</v>
      </c>
      <c r="AL681" t="s">
        <v>139</v>
      </c>
      <c r="AM681" s="39">
        <v>1410565</v>
      </c>
      <c r="AN681" t="s">
        <v>117</v>
      </c>
      <c r="AO681">
        <v>0</v>
      </c>
      <c r="AP681">
        <v>1</v>
      </c>
      <c r="AQ681">
        <v>2</v>
      </c>
      <c r="AR681">
        <v>1</v>
      </c>
      <c r="AS681">
        <v>1</v>
      </c>
    </row>
    <row r="682" spans="1:45" x14ac:dyDescent="0.3">
      <c r="A682">
        <v>392</v>
      </c>
      <c r="B682">
        <v>7697498575</v>
      </c>
      <c r="C682">
        <v>2</v>
      </c>
      <c r="D682">
        <v>58611</v>
      </c>
      <c r="E682" s="38">
        <v>43537</v>
      </c>
      <c r="F682" s="38">
        <v>43599</v>
      </c>
      <c r="G682">
        <v>391595302</v>
      </c>
      <c r="H682">
        <v>-280.68</v>
      </c>
      <c r="I682">
        <v>-280.68</v>
      </c>
      <c r="J682">
        <v>-280.68</v>
      </c>
      <c r="K682">
        <v>-280.68</v>
      </c>
      <c r="L682" s="39">
        <v>320623415</v>
      </c>
      <c r="M682" s="38">
        <v>30761</v>
      </c>
      <c r="N682" t="s">
        <v>291</v>
      </c>
      <c r="O682" t="s">
        <v>501</v>
      </c>
      <c r="P682">
        <v>0</v>
      </c>
      <c r="Q682" t="s">
        <v>112</v>
      </c>
      <c r="R682">
        <v>-280.68</v>
      </c>
      <c r="S682" s="38">
        <v>43565</v>
      </c>
      <c r="T682" t="s">
        <v>132</v>
      </c>
      <c r="U682">
        <v>1</v>
      </c>
      <c r="V682">
        <v>34</v>
      </c>
      <c r="W682" t="s">
        <v>502</v>
      </c>
      <c r="X682" t="s">
        <v>234</v>
      </c>
      <c r="Y682" t="s">
        <v>241</v>
      </c>
      <c r="Z682">
        <v>1</v>
      </c>
      <c r="AA682">
        <v>-1</v>
      </c>
      <c r="AB682">
        <v>-1</v>
      </c>
      <c r="AC682">
        <v>0</v>
      </c>
      <c r="AD682">
        <v>58611</v>
      </c>
      <c r="AE682">
        <v>0</v>
      </c>
      <c r="AF682">
        <v>0</v>
      </c>
      <c r="AG682">
        <v>0</v>
      </c>
      <c r="AH682">
        <v>0</v>
      </c>
      <c r="AI682">
        <v>0</v>
      </c>
      <c r="AJ682">
        <v>5362</v>
      </c>
      <c r="AK682">
        <v>7</v>
      </c>
      <c r="AL682" t="s">
        <v>139</v>
      </c>
      <c r="AM682" s="39">
        <v>1410565</v>
      </c>
      <c r="AN682" t="s">
        <v>117</v>
      </c>
      <c r="AO682">
        <v>0</v>
      </c>
      <c r="AP682">
        <v>1</v>
      </c>
      <c r="AQ682">
        <v>2</v>
      </c>
      <c r="AR682">
        <v>1</v>
      </c>
      <c r="AS682">
        <v>1</v>
      </c>
    </row>
    <row r="683" spans="1:45" x14ac:dyDescent="0.3">
      <c r="A683">
        <v>1994</v>
      </c>
      <c r="B683">
        <v>7697521682</v>
      </c>
      <c r="C683">
        <v>2</v>
      </c>
      <c r="D683">
        <v>59400</v>
      </c>
      <c r="E683" s="38">
        <v>43540</v>
      </c>
      <c r="F683" s="38">
        <v>43574</v>
      </c>
      <c r="G683">
        <v>720276883</v>
      </c>
      <c r="H683" s="40">
        <v>-3262.31</v>
      </c>
      <c r="I683" s="40">
        <v>-3262.31</v>
      </c>
      <c r="J683" s="40">
        <v>-1642.22</v>
      </c>
      <c r="K683" s="40">
        <v>-1642.22</v>
      </c>
      <c r="L683" s="39">
        <v>337825279</v>
      </c>
      <c r="M683" s="38">
        <v>31929</v>
      </c>
      <c r="N683" t="s">
        <v>357</v>
      </c>
      <c r="O683" t="s">
        <v>1440</v>
      </c>
      <c r="P683">
        <v>0</v>
      </c>
      <c r="Q683" t="s">
        <v>112</v>
      </c>
      <c r="R683" s="40">
        <v>-1824.69</v>
      </c>
      <c r="S683" s="38">
        <v>43567</v>
      </c>
      <c r="T683" t="s">
        <v>118</v>
      </c>
      <c r="U683">
        <v>1</v>
      </c>
      <c r="V683">
        <v>31</v>
      </c>
      <c r="W683">
        <v>753114</v>
      </c>
      <c r="X683" t="s">
        <v>1441</v>
      </c>
      <c r="Y683" t="s">
        <v>432</v>
      </c>
      <c r="Z683">
        <v>0</v>
      </c>
      <c r="AA683">
        <v>-1</v>
      </c>
      <c r="AB683">
        <v>-1</v>
      </c>
      <c r="AC683">
        <v>0</v>
      </c>
      <c r="AD683">
        <v>59400</v>
      </c>
      <c r="AE683">
        <v>0</v>
      </c>
      <c r="AF683">
        <v>0</v>
      </c>
      <c r="AG683">
        <v>0</v>
      </c>
      <c r="AH683">
        <v>0</v>
      </c>
      <c r="AI683">
        <v>0</v>
      </c>
      <c r="AJ683">
        <v>5362</v>
      </c>
      <c r="AK683">
        <v>7</v>
      </c>
      <c r="AL683" t="s">
        <v>202</v>
      </c>
      <c r="AM683" s="39">
        <v>6247889</v>
      </c>
      <c r="AN683" t="s">
        <v>117</v>
      </c>
      <c r="AO683">
        <v>0</v>
      </c>
      <c r="AP683">
        <v>1</v>
      </c>
      <c r="AQ683">
        <v>2</v>
      </c>
      <c r="AR683">
        <v>0</v>
      </c>
      <c r="AS683">
        <v>0</v>
      </c>
    </row>
    <row r="684" spans="1:45" x14ac:dyDescent="0.3">
      <c r="A684">
        <v>1995</v>
      </c>
      <c r="B684">
        <v>7697521682</v>
      </c>
      <c r="C684">
        <v>2</v>
      </c>
      <c r="D684">
        <v>59400</v>
      </c>
      <c r="E684" s="38">
        <v>43540</v>
      </c>
      <c r="F684" s="38">
        <v>43574</v>
      </c>
      <c r="G684">
        <v>720276883</v>
      </c>
      <c r="H684" s="40">
        <v>-1433.69</v>
      </c>
      <c r="I684" s="40">
        <v>-1433.69</v>
      </c>
      <c r="J684" s="40">
        <v>-1433.69</v>
      </c>
      <c r="K684" s="40">
        <v>-1433.69</v>
      </c>
      <c r="L684" s="39">
        <v>337825279</v>
      </c>
      <c r="M684" s="38">
        <v>31929</v>
      </c>
      <c r="N684" t="s">
        <v>357</v>
      </c>
      <c r="O684" t="s">
        <v>1440</v>
      </c>
      <c r="P684">
        <v>0</v>
      </c>
      <c r="Q684" t="s">
        <v>112</v>
      </c>
      <c r="R684" s="40">
        <v>-1433.69</v>
      </c>
      <c r="S684" s="38">
        <v>43567</v>
      </c>
      <c r="T684" t="s">
        <v>118</v>
      </c>
      <c r="U684">
        <v>1</v>
      </c>
      <c r="V684">
        <v>31</v>
      </c>
      <c r="W684">
        <v>753114</v>
      </c>
      <c r="X684" t="s">
        <v>1441</v>
      </c>
      <c r="Y684" t="s">
        <v>432</v>
      </c>
      <c r="Z684">
        <v>0</v>
      </c>
      <c r="AA684">
        <v>-1</v>
      </c>
      <c r="AB684">
        <v>-1</v>
      </c>
      <c r="AC684">
        <v>0</v>
      </c>
      <c r="AD684">
        <v>59400</v>
      </c>
      <c r="AE684">
        <v>0</v>
      </c>
      <c r="AF684">
        <v>0</v>
      </c>
      <c r="AG684">
        <v>0</v>
      </c>
      <c r="AH684">
        <v>0</v>
      </c>
      <c r="AI684">
        <v>0</v>
      </c>
      <c r="AJ684">
        <v>5362</v>
      </c>
      <c r="AK684">
        <v>7</v>
      </c>
      <c r="AL684" t="s">
        <v>202</v>
      </c>
      <c r="AM684" s="39">
        <v>6247889</v>
      </c>
      <c r="AN684" t="s">
        <v>117</v>
      </c>
      <c r="AO684">
        <v>0</v>
      </c>
      <c r="AP684">
        <v>1</v>
      </c>
      <c r="AQ684">
        <v>2</v>
      </c>
      <c r="AR684">
        <v>0</v>
      </c>
      <c r="AS684">
        <v>0</v>
      </c>
    </row>
    <row r="685" spans="1:45" x14ac:dyDescent="0.3">
      <c r="A685">
        <v>982</v>
      </c>
      <c r="B685">
        <v>7697746309</v>
      </c>
      <c r="C685">
        <v>2</v>
      </c>
      <c r="D685" t="s">
        <v>128</v>
      </c>
      <c r="E685" s="38">
        <v>43213</v>
      </c>
      <c r="F685" s="38">
        <v>43572</v>
      </c>
      <c r="G685">
        <v>646001528</v>
      </c>
      <c r="H685">
        <v>0.01</v>
      </c>
      <c r="I685">
        <v>0.01</v>
      </c>
      <c r="J685">
        <v>0</v>
      </c>
      <c r="K685">
        <v>0</v>
      </c>
      <c r="L685" s="39">
        <v>329662943</v>
      </c>
      <c r="M685" s="38">
        <v>35635</v>
      </c>
      <c r="N685" t="s">
        <v>891</v>
      </c>
      <c r="O685" t="s">
        <v>892</v>
      </c>
      <c r="P685">
        <v>0</v>
      </c>
      <c r="Q685" t="s">
        <v>129</v>
      </c>
      <c r="R685">
        <v>0</v>
      </c>
      <c r="S685" s="38">
        <v>43567</v>
      </c>
      <c r="T685">
        <v>70</v>
      </c>
      <c r="U685">
        <v>1</v>
      </c>
      <c r="V685">
        <v>20</v>
      </c>
      <c r="W685">
        <v>906313</v>
      </c>
      <c r="X685" t="s">
        <v>893</v>
      </c>
      <c r="Y685" t="s">
        <v>337</v>
      </c>
      <c r="Z685">
        <v>0</v>
      </c>
      <c r="AA685">
        <v>1</v>
      </c>
      <c r="AB685">
        <v>1</v>
      </c>
      <c r="AC685">
        <v>0</v>
      </c>
      <c r="AD685" t="s">
        <v>128</v>
      </c>
      <c r="AE685">
        <v>0</v>
      </c>
      <c r="AF685">
        <v>0</v>
      </c>
      <c r="AG685">
        <v>1</v>
      </c>
      <c r="AH685">
        <v>0</v>
      </c>
      <c r="AI685">
        <v>0</v>
      </c>
      <c r="AJ685">
        <v>5063</v>
      </c>
      <c r="AK685">
        <v>1</v>
      </c>
      <c r="AL685" t="s">
        <v>823</v>
      </c>
      <c r="AM685" s="39">
        <v>1440078</v>
      </c>
      <c r="AN685" t="s">
        <v>243</v>
      </c>
      <c r="AO685">
        <v>0</v>
      </c>
      <c r="AP685">
        <v>1</v>
      </c>
      <c r="AQ685">
        <v>2</v>
      </c>
      <c r="AR685">
        <v>0</v>
      </c>
      <c r="AS685">
        <v>0</v>
      </c>
    </row>
    <row r="686" spans="1:45" x14ac:dyDescent="0.3">
      <c r="A686">
        <v>983</v>
      </c>
      <c r="B686">
        <v>7697746309</v>
      </c>
      <c r="C686">
        <v>2</v>
      </c>
      <c r="D686">
        <v>59426</v>
      </c>
      <c r="E686" s="38">
        <v>43249</v>
      </c>
      <c r="F686" s="38">
        <v>43572</v>
      </c>
      <c r="G686">
        <v>646001528</v>
      </c>
      <c r="H686">
        <v>-100</v>
      </c>
      <c r="I686">
        <v>-100</v>
      </c>
      <c r="J686">
        <v>0</v>
      </c>
      <c r="K686">
        <v>0</v>
      </c>
      <c r="L686" s="39">
        <v>329662943</v>
      </c>
      <c r="M686" s="38">
        <v>35635</v>
      </c>
      <c r="N686" t="s">
        <v>891</v>
      </c>
      <c r="O686" t="s">
        <v>892</v>
      </c>
      <c r="P686">
        <v>0</v>
      </c>
      <c r="Q686" t="s">
        <v>178</v>
      </c>
      <c r="R686">
        <v>0</v>
      </c>
      <c r="S686" s="38">
        <v>43567</v>
      </c>
      <c r="T686" t="s">
        <v>505</v>
      </c>
      <c r="U686">
        <v>1</v>
      </c>
      <c r="V686">
        <v>20</v>
      </c>
      <c r="W686">
        <v>906313</v>
      </c>
      <c r="X686" t="s">
        <v>893</v>
      </c>
      <c r="Y686" t="s">
        <v>337</v>
      </c>
      <c r="Z686">
        <v>0</v>
      </c>
      <c r="AA686">
        <v>-1</v>
      </c>
      <c r="AB686">
        <v>-1</v>
      </c>
      <c r="AC686">
        <v>0</v>
      </c>
      <c r="AD686">
        <v>59426</v>
      </c>
      <c r="AE686">
        <v>0</v>
      </c>
      <c r="AF686">
        <v>0</v>
      </c>
      <c r="AG686">
        <v>0</v>
      </c>
      <c r="AH686">
        <v>0</v>
      </c>
      <c r="AI686">
        <v>0</v>
      </c>
      <c r="AJ686">
        <v>5063</v>
      </c>
      <c r="AK686">
        <v>1</v>
      </c>
      <c r="AL686" t="s">
        <v>823</v>
      </c>
      <c r="AM686" s="39">
        <v>1440078</v>
      </c>
      <c r="AN686" t="s">
        <v>243</v>
      </c>
      <c r="AO686">
        <v>0</v>
      </c>
      <c r="AP686">
        <v>1</v>
      </c>
      <c r="AQ686">
        <v>2</v>
      </c>
      <c r="AR686">
        <v>0</v>
      </c>
      <c r="AS686">
        <v>0</v>
      </c>
    </row>
    <row r="687" spans="1:45" x14ac:dyDescent="0.3">
      <c r="A687">
        <v>984</v>
      </c>
      <c r="B687">
        <v>7697746309</v>
      </c>
      <c r="C687">
        <v>2</v>
      </c>
      <c r="D687">
        <v>59426</v>
      </c>
      <c r="E687" s="38">
        <v>43245</v>
      </c>
      <c r="F687" s="38">
        <v>43572</v>
      </c>
      <c r="G687">
        <v>646001528</v>
      </c>
      <c r="H687">
        <v>-100</v>
      </c>
      <c r="I687">
        <v>-100</v>
      </c>
      <c r="J687">
        <v>0</v>
      </c>
      <c r="K687">
        <v>0</v>
      </c>
      <c r="L687" s="39">
        <v>329662943</v>
      </c>
      <c r="M687" s="38">
        <v>35635</v>
      </c>
      <c r="N687" t="s">
        <v>891</v>
      </c>
      <c r="O687" t="s">
        <v>892</v>
      </c>
      <c r="P687">
        <v>0</v>
      </c>
      <c r="Q687" t="s">
        <v>178</v>
      </c>
      <c r="R687">
        <v>0</v>
      </c>
      <c r="S687" s="38">
        <v>43567</v>
      </c>
      <c r="T687" t="s">
        <v>498</v>
      </c>
      <c r="U687">
        <v>1</v>
      </c>
      <c r="V687">
        <v>20</v>
      </c>
      <c r="W687">
        <v>906313</v>
      </c>
      <c r="X687" t="s">
        <v>893</v>
      </c>
      <c r="Y687" t="s">
        <v>337</v>
      </c>
      <c r="Z687">
        <v>0</v>
      </c>
      <c r="AA687">
        <v>-1</v>
      </c>
      <c r="AB687">
        <v>-1</v>
      </c>
      <c r="AC687">
        <v>0</v>
      </c>
      <c r="AD687">
        <v>59426</v>
      </c>
      <c r="AE687">
        <v>0</v>
      </c>
      <c r="AF687">
        <v>0</v>
      </c>
      <c r="AG687">
        <v>0</v>
      </c>
      <c r="AH687">
        <v>0</v>
      </c>
      <c r="AI687">
        <v>0</v>
      </c>
      <c r="AJ687">
        <v>5063</v>
      </c>
      <c r="AK687">
        <v>1</v>
      </c>
      <c r="AL687" t="s">
        <v>823</v>
      </c>
      <c r="AM687" s="39">
        <v>1440078</v>
      </c>
      <c r="AN687" t="s">
        <v>243</v>
      </c>
      <c r="AO687">
        <v>0</v>
      </c>
      <c r="AP687">
        <v>1</v>
      </c>
      <c r="AQ687">
        <v>2</v>
      </c>
      <c r="AR687">
        <v>0</v>
      </c>
      <c r="AS687">
        <v>0</v>
      </c>
    </row>
    <row r="688" spans="1:45" x14ac:dyDescent="0.3">
      <c r="A688">
        <v>985</v>
      </c>
      <c r="B688">
        <v>7697746309</v>
      </c>
      <c r="C688">
        <v>2</v>
      </c>
      <c r="D688">
        <v>81003</v>
      </c>
      <c r="E688" s="38">
        <v>43245</v>
      </c>
      <c r="F688" s="38">
        <v>43572</v>
      </c>
      <c r="G688">
        <v>646001528</v>
      </c>
      <c r="H688">
        <v>-5</v>
      </c>
      <c r="I688">
        <v>-5</v>
      </c>
      <c r="J688">
        <v>0</v>
      </c>
      <c r="K688">
        <v>0</v>
      </c>
      <c r="L688" s="39">
        <v>329662943</v>
      </c>
      <c r="M688" s="38">
        <v>35635</v>
      </c>
      <c r="N688" t="s">
        <v>891</v>
      </c>
      <c r="O688" t="s">
        <v>892</v>
      </c>
      <c r="P688">
        <v>0</v>
      </c>
      <c r="Q688" t="s">
        <v>178</v>
      </c>
      <c r="R688">
        <v>0</v>
      </c>
      <c r="S688" s="38">
        <v>43567</v>
      </c>
      <c r="T688">
        <v>5</v>
      </c>
      <c r="U688">
        <v>1</v>
      </c>
      <c r="V688">
        <v>20</v>
      </c>
      <c r="W688">
        <v>906313</v>
      </c>
      <c r="X688" t="s">
        <v>893</v>
      </c>
      <c r="Y688" t="s">
        <v>337</v>
      </c>
      <c r="Z688">
        <v>0</v>
      </c>
      <c r="AA688">
        <v>-1</v>
      </c>
      <c r="AB688">
        <v>-1</v>
      </c>
      <c r="AC688">
        <v>0</v>
      </c>
      <c r="AD688">
        <v>81003</v>
      </c>
      <c r="AE688">
        <v>0</v>
      </c>
      <c r="AF688">
        <v>0</v>
      </c>
      <c r="AG688">
        <v>0</v>
      </c>
      <c r="AH688">
        <v>0</v>
      </c>
      <c r="AI688">
        <v>0</v>
      </c>
      <c r="AJ688">
        <v>5063</v>
      </c>
      <c r="AK688">
        <v>1</v>
      </c>
      <c r="AL688" t="s">
        <v>823</v>
      </c>
      <c r="AM688" s="39">
        <v>1440078</v>
      </c>
      <c r="AN688" t="s">
        <v>243</v>
      </c>
      <c r="AO688">
        <v>0</v>
      </c>
      <c r="AP688">
        <v>1</v>
      </c>
      <c r="AQ688">
        <v>2</v>
      </c>
      <c r="AR688">
        <v>0</v>
      </c>
      <c r="AS688">
        <v>0</v>
      </c>
    </row>
    <row r="689" spans="1:45" x14ac:dyDescent="0.3">
      <c r="A689">
        <v>986</v>
      </c>
      <c r="B689">
        <v>7697746309</v>
      </c>
      <c r="C689">
        <v>2</v>
      </c>
      <c r="D689">
        <v>81003</v>
      </c>
      <c r="E689" s="38">
        <v>43249</v>
      </c>
      <c r="F689" s="38">
        <v>43572</v>
      </c>
      <c r="G689">
        <v>646001528</v>
      </c>
      <c r="H689">
        <v>-5</v>
      </c>
      <c r="I689">
        <v>-5</v>
      </c>
      <c r="J689">
        <v>0</v>
      </c>
      <c r="K689">
        <v>0</v>
      </c>
      <c r="L689" s="39">
        <v>329662943</v>
      </c>
      <c r="M689" s="38">
        <v>35635</v>
      </c>
      <c r="N689" t="s">
        <v>891</v>
      </c>
      <c r="O689" t="s">
        <v>892</v>
      </c>
      <c r="P689">
        <v>0</v>
      </c>
      <c r="Q689" t="s">
        <v>178</v>
      </c>
      <c r="R689">
        <v>0</v>
      </c>
      <c r="S689" s="38">
        <v>43567</v>
      </c>
      <c r="T689">
        <v>5</v>
      </c>
      <c r="U689">
        <v>1</v>
      </c>
      <c r="V689">
        <v>20</v>
      </c>
      <c r="W689">
        <v>906313</v>
      </c>
      <c r="X689" t="s">
        <v>893</v>
      </c>
      <c r="Y689" t="s">
        <v>337</v>
      </c>
      <c r="Z689">
        <v>0</v>
      </c>
      <c r="AA689">
        <v>-1</v>
      </c>
      <c r="AB689">
        <v>-1</v>
      </c>
      <c r="AC689">
        <v>0</v>
      </c>
      <c r="AD689">
        <v>81003</v>
      </c>
      <c r="AE689">
        <v>0</v>
      </c>
      <c r="AF689">
        <v>0</v>
      </c>
      <c r="AG689">
        <v>0</v>
      </c>
      <c r="AH689">
        <v>0</v>
      </c>
      <c r="AI689">
        <v>0</v>
      </c>
      <c r="AJ689">
        <v>5063</v>
      </c>
      <c r="AK689">
        <v>1</v>
      </c>
      <c r="AL689" t="s">
        <v>823</v>
      </c>
      <c r="AM689" s="39">
        <v>1440078</v>
      </c>
      <c r="AN689" t="s">
        <v>243</v>
      </c>
      <c r="AO689">
        <v>0</v>
      </c>
      <c r="AP689">
        <v>1</v>
      </c>
      <c r="AQ689">
        <v>2</v>
      </c>
      <c r="AR689">
        <v>0</v>
      </c>
      <c r="AS689">
        <v>0</v>
      </c>
    </row>
    <row r="690" spans="1:45" x14ac:dyDescent="0.3">
      <c r="A690">
        <v>987</v>
      </c>
      <c r="B690">
        <v>7697746309</v>
      </c>
      <c r="C690">
        <v>2</v>
      </c>
      <c r="D690">
        <v>81003</v>
      </c>
      <c r="E690" s="38">
        <v>43249</v>
      </c>
      <c r="F690" s="38">
        <v>43572</v>
      </c>
      <c r="G690">
        <v>646001528</v>
      </c>
      <c r="H690">
        <v>-4.1399999999999997</v>
      </c>
      <c r="I690">
        <v>-4.1399999999999997</v>
      </c>
      <c r="J690">
        <v>-4.1399999999999997</v>
      </c>
      <c r="K690">
        <v>-4.1399999999999997</v>
      </c>
      <c r="L690" s="39">
        <v>329662943</v>
      </c>
      <c r="M690" s="38">
        <v>35635</v>
      </c>
      <c r="N690" t="s">
        <v>891</v>
      </c>
      <c r="O690" t="s">
        <v>892</v>
      </c>
      <c r="P690">
        <v>0</v>
      </c>
      <c r="Q690" t="s">
        <v>178</v>
      </c>
      <c r="R690">
        <v>-4.1399999999999997</v>
      </c>
      <c r="S690" s="38">
        <v>43567</v>
      </c>
      <c r="T690" t="s">
        <v>443</v>
      </c>
      <c r="U690">
        <v>1</v>
      </c>
      <c r="V690">
        <v>20</v>
      </c>
      <c r="W690">
        <v>906313</v>
      </c>
      <c r="X690" t="s">
        <v>893</v>
      </c>
      <c r="Y690" t="s">
        <v>337</v>
      </c>
      <c r="Z690">
        <v>0</v>
      </c>
      <c r="AA690">
        <v>-1</v>
      </c>
      <c r="AB690">
        <v>-1</v>
      </c>
      <c r="AC690">
        <v>0</v>
      </c>
      <c r="AD690">
        <v>81003</v>
      </c>
      <c r="AE690">
        <v>0</v>
      </c>
      <c r="AF690">
        <v>0</v>
      </c>
      <c r="AG690">
        <v>0</v>
      </c>
      <c r="AH690">
        <v>0</v>
      </c>
      <c r="AI690">
        <v>0</v>
      </c>
      <c r="AJ690">
        <v>5063</v>
      </c>
      <c r="AK690">
        <v>1</v>
      </c>
      <c r="AL690" t="s">
        <v>823</v>
      </c>
      <c r="AM690" s="39">
        <v>1440078</v>
      </c>
      <c r="AN690" t="s">
        <v>243</v>
      </c>
      <c r="AO690">
        <v>0</v>
      </c>
      <c r="AP690">
        <v>1</v>
      </c>
      <c r="AQ690">
        <v>2</v>
      </c>
      <c r="AR690">
        <v>0</v>
      </c>
      <c r="AS690">
        <v>0</v>
      </c>
    </row>
    <row r="691" spans="1:45" x14ac:dyDescent="0.3">
      <c r="A691">
        <v>988</v>
      </c>
      <c r="B691">
        <v>7697746309</v>
      </c>
      <c r="C691">
        <v>2</v>
      </c>
      <c r="D691">
        <v>59426</v>
      </c>
      <c r="E691" s="38">
        <v>43213</v>
      </c>
      <c r="F691" s="38">
        <v>43572</v>
      </c>
      <c r="G691">
        <v>646001528</v>
      </c>
      <c r="H691">
        <v>-100</v>
      </c>
      <c r="I691">
        <v>-100</v>
      </c>
      <c r="J691">
        <v>0</v>
      </c>
      <c r="K691">
        <v>0</v>
      </c>
      <c r="L691" s="39">
        <v>329662943</v>
      </c>
      <c r="M691" s="38">
        <v>35635</v>
      </c>
      <c r="N691" t="s">
        <v>891</v>
      </c>
      <c r="O691" t="s">
        <v>892</v>
      </c>
      <c r="P691">
        <v>0</v>
      </c>
      <c r="Q691" t="s">
        <v>178</v>
      </c>
      <c r="R691">
        <v>0</v>
      </c>
      <c r="S691" s="38">
        <v>43567</v>
      </c>
      <c r="T691" t="s">
        <v>641</v>
      </c>
      <c r="U691">
        <v>1</v>
      </c>
      <c r="V691">
        <v>20</v>
      </c>
      <c r="W691">
        <v>906313</v>
      </c>
      <c r="X691" t="s">
        <v>893</v>
      </c>
      <c r="Y691" t="s">
        <v>337</v>
      </c>
      <c r="Z691">
        <v>0</v>
      </c>
      <c r="AA691">
        <v>-1</v>
      </c>
      <c r="AB691">
        <v>-1</v>
      </c>
      <c r="AC691">
        <v>0</v>
      </c>
      <c r="AD691">
        <v>59426</v>
      </c>
      <c r="AE691">
        <v>0</v>
      </c>
      <c r="AF691">
        <v>0</v>
      </c>
      <c r="AG691">
        <v>0</v>
      </c>
      <c r="AH691">
        <v>0</v>
      </c>
      <c r="AI691">
        <v>0</v>
      </c>
      <c r="AJ691">
        <v>5063</v>
      </c>
      <c r="AK691">
        <v>1</v>
      </c>
      <c r="AL691" t="s">
        <v>823</v>
      </c>
      <c r="AM691" s="39">
        <v>1440078</v>
      </c>
      <c r="AN691" t="s">
        <v>243</v>
      </c>
      <c r="AO691">
        <v>0</v>
      </c>
      <c r="AP691">
        <v>1</v>
      </c>
      <c r="AQ691">
        <v>2</v>
      </c>
      <c r="AR691">
        <v>0</v>
      </c>
      <c r="AS691">
        <v>0</v>
      </c>
    </row>
    <row r="692" spans="1:45" x14ac:dyDescent="0.3">
      <c r="A692">
        <v>989</v>
      </c>
      <c r="B692">
        <v>7697746309</v>
      </c>
      <c r="C692">
        <v>2</v>
      </c>
      <c r="D692">
        <v>81003</v>
      </c>
      <c r="E692" s="38">
        <v>43223</v>
      </c>
      <c r="F692" s="38">
        <v>43572</v>
      </c>
      <c r="G692">
        <v>646001528</v>
      </c>
      <c r="H692">
        <v>-2.0699999999999998</v>
      </c>
      <c r="I692">
        <v>-2.0699999999999998</v>
      </c>
      <c r="J692">
        <v>-2.0699999999999998</v>
      </c>
      <c r="K692">
        <v>-2.0699999999999998</v>
      </c>
      <c r="L692" s="39">
        <v>329662943</v>
      </c>
      <c r="M692" s="38">
        <v>35635</v>
      </c>
      <c r="N692" t="s">
        <v>891</v>
      </c>
      <c r="O692" t="s">
        <v>892</v>
      </c>
      <c r="P692">
        <v>0</v>
      </c>
      <c r="Q692" t="s">
        <v>178</v>
      </c>
      <c r="R692">
        <v>-2.0699999999999998</v>
      </c>
      <c r="S692" s="38">
        <v>43567</v>
      </c>
      <c r="T692" t="s">
        <v>443</v>
      </c>
      <c r="U692">
        <v>1</v>
      </c>
      <c r="V692">
        <v>20</v>
      </c>
      <c r="W692">
        <v>906313</v>
      </c>
      <c r="X692" t="s">
        <v>893</v>
      </c>
      <c r="Y692" t="s">
        <v>337</v>
      </c>
      <c r="Z692">
        <v>0</v>
      </c>
      <c r="AA692">
        <v>-1</v>
      </c>
      <c r="AB692">
        <v>-1</v>
      </c>
      <c r="AC692">
        <v>0</v>
      </c>
      <c r="AD692">
        <v>81003</v>
      </c>
      <c r="AE692">
        <v>0</v>
      </c>
      <c r="AF692">
        <v>0</v>
      </c>
      <c r="AG692">
        <v>0</v>
      </c>
      <c r="AH692">
        <v>0</v>
      </c>
      <c r="AI692">
        <v>0</v>
      </c>
      <c r="AJ692">
        <v>5063</v>
      </c>
      <c r="AK692">
        <v>1</v>
      </c>
      <c r="AL692" t="s">
        <v>823</v>
      </c>
      <c r="AM692" s="39">
        <v>1440078</v>
      </c>
      <c r="AN692" t="s">
        <v>243</v>
      </c>
      <c r="AO692">
        <v>0</v>
      </c>
      <c r="AP692">
        <v>1</v>
      </c>
      <c r="AQ692">
        <v>2</v>
      </c>
      <c r="AR692">
        <v>0</v>
      </c>
      <c r="AS692">
        <v>0</v>
      </c>
    </row>
    <row r="693" spans="1:45" x14ac:dyDescent="0.3">
      <c r="A693">
        <v>990</v>
      </c>
      <c r="B693">
        <v>7697746309</v>
      </c>
      <c r="C693">
        <v>2</v>
      </c>
      <c r="D693">
        <v>59426</v>
      </c>
      <c r="E693" s="38">
        <v>43209</v>
      </c>
      <c r="F693" s="38">
        <v>43572</v>
      </c>
      <c r="G693">
        <v>646001528</v>
      </c>
      <c r="H693">
        <v>-100</v>
      </c>
      <c r="I693">
        <v>-100</v>
      </c>
      <c r="J693">
        <v>0</v>
      </c>
      <c r="K693">
        <v>0</v>
      </c>
      <c r="L693" s="39">
        <v>329662943</v>
      </c>
      <c r="M693" s="38">
        <v>35635</v>
      </c>
      <c r="N693" t="s">
        <v>891</v>
      </c>
      <c r="O693" t="s">
        <v>892</v>
      </c>
      <c r="P693">
        <v>0</v>
      </c>
      <c r="Q693" t="s">
        <v>178</v>
      </c>
      <c r="R693">
        <v>0</v>
      </c>
      <c r="S693" s="38">
        <v>43567</v>
      </c>
      <c r="T693" t="s">
        <v>498</v>
      </c>
      <c r="U693">
        <v>1</v>
      </c>
      <c r="V693">
        <v>20</v>
      </c>
      <c r="W693">
        <v>906313</v>
      </c>
      <c r="X693" t="s">
        <v>893</v>
      </c>
      <c r="Y693" t="s">
        <v>337</v>
      </c>
      <c r="Z693">
        <v>0</v>
      </c>
      <c r="AA693">
        <v>-1</v>
      </c>
      <c r="AB693">
        <v>-1</v>
      </c>
      <c r="AC693">
        <v>0</v>
      </c>
      <c r="AD693">
        <v>59426</v>
      </c>
      <c r="AE693">
        <v>0</v>
      </c>
      <c r="AF693">
        <v>0</v>
      </c>
      <c r="AG693">
        <v>0</v>
      </c>
      <c r="AH693">
        <v>0</v>
      </c>
      <c r="AI693">
        <v>0</v>
      </c>
      <c r="AJ693">
        <v>5063</v>
      </c>
      <c r="AK693">
        <v>1</v>
      </c>
      <c r="AL693" t="s">
        <v>823</v>
      </c>
      <c r="AM693" s="39">
        <v>1440078</v>
      </c>
      <c r="AN693" t="s">
        <v>243</v>
      </c>
      <c r="AO693">
        <v>0</v>
      </c>
      <c r="AP693">
        <v>1</v>
      </c>
      <c r="AQ693">
        <v>2</v>
      </c>
      <c r="AR693">
        <v>0</v>
      </c>
      <c r="AS693">
        <v>0</v>
      </c>
    </row>
    <row r="694" spans="1:45" x14ac:dyDescent="0.3">
      <c r="A694">
        <v>991</v>
      </c>
      <c r="B694">
        <v>7697746309</v>
      </c>
      <c r="C694">
        <v>2</v>
      </c>
      <c r="D694">
        <v>59426</v>
      </c>
      <c r="E694" s="38">
        <v>43223</v>
      </c>
      <c r="F694" s="38">
        <v>43572</v>
      </c>
      <c r="G694">
        <v>646001528</v>
      </c>
      <c r="H694">
        <v>-100</v>
      </c>
      <c r="I694">
        <v>-100</v>
      </c>
      <c r="J694">
        <v>0</v>
      </c>
      <c r="K694">
        <v>0</v>
      </c>
      <c r="L694" s="39">
        <v>329662943</v>
      </c>
      <c r="M694" s="38">
        <v>35635</v>
      </c>
      <c r="N694" t="s">
        <v>891</v>
      </c>
      <c r="O694" t="s">
        <v>892</v>
      </c>
      <c r="P694">
        <v>0</v>
      </c>
      <c r="Q694" t="s">
        <v>178</v>
      </c>
      <c r="R694">
        <v>0</v>
      </c>
      <c r="S694" s="38">
        <v>43567</v>
      </c>
      <c r="T694" t="s">
        <v>498</v>
      </c>
      <c r="U694">
        <v>1</v>
      </c>
      <c r="V694">
        <v>20</v>
      </c>
      <c r="W694">
        <v>906313</v>
      </c>
      <c r="X694" t="s">
        <v>893</v>
      </c>
      <c r="Y694" t="s">
        <v>337</v>
      </c>
      <c r="Z694">
        <v>0</v>
      </c>
      <c r="AA694">
        <v>-1</v>
      </c>
      <c r="AB694">
        <v>-1</v>
      </c>
      <c r="AC694">
        <v>0</v>
      </c>
      <c r="AD694">
        <v>59426</v>
      </c>
      <c r="AE694">
        <v>0</v>
      </c>
      <c r="AF694">
        <v>0</v>
      </c>
      <c r="AG694">
        <v>0</v>
      </c>
      <c r="AH694">
        <v>0</v>
      </c>
      <c r="AI694">
        <v>0</v>
      </c>
      <c r="AJ694">
        <v>5063</v>
      </c>
      <c r="AK694">
        <v>1</v>
      </c>
      <c r="AL694" t="s">
        <v>823</v>
      </c>
      <c r="AM694" s="39">
        <v>1440078</v>
      </c>
      <c r="AN694" t="s">
        <v>243</v>
      </c>
      <c r="AO694">
        <v>0</v>
      </c>
      <c r="AP694">
        <v>1</v>
      </c>
      <c r="AQ694">
        <v>2</v>
      </c>
      <c r="AR694">
        <v>0</v>
      </c>
      <c r="AS694">
        <v>0</v>
      </c>
    </row>
    <row r="695" spans="1:45" x14ac:dyDescent="0.3">
      <c r="A695">
        <v>992</v>
      </c>
      <c r="B695">
        <v>7697746309</v>
      </c>
      <c r="C695">
        <v>2</v>
      </c>
      <c r="D695">
        <v>59426</v>
      </c>
      <c r="E695" s="38">
        <v>43249</v>
      </c>
      <c r="F695" s="38">
        <v>43572</v>
      </c>
      <c r="G695">
        <v>646001528</v>
      </c>
      <c r="H695">
        <v>0.01</v>
      </c>
      <c r="I695">
        <v>0.01</v>
      </c>
      <c r="J695">
        <v>0.01</v>
      </c>
      <c r="K695">
        <v>0.01</v>
      </c>
      <c r="L695" s="39">
        <v>329662943</v>
      </c>
      <c r="M695" s="38">
        <v>35635</v>
      </c>
      <c r="N695" t="s">
        <v>891</v>
      </c>
      <c r="O695" t="s">
        <v>892</v>
      </c>
      <c r="P695">
        <v>0</v>
      </c>
      <c r="Q695" t="s">
        <v>178</v>
      </c>
      <c r="R695">
        <v>0.01</v>
      </c>
      <c r="S695" s="38">
        <v>43567</v>
      </c>
      <c r="T695" t="s">
        <v>894</v>
      </c>
      <c r="U695">
        <v>1</v>
      </c>
      <c r="V695">
        <v>20</v>
      </c>
      <c r="W695">
        <v>906313</v>
      </c>
      <c r="X695" t="s">
        <v>893</v>
      </c>
      <c r="Y695" t="s">
        <v>337</v>
      </c>
      <c r="Z695">
        <v>0</v>
      </c>
      <c r="AA695">
        <v>1</v>
      </c>
      <c r="AB695">
        <v>1</v>
      </c>
      <c r="AC695">
        <v>0</v>
      </c>
      <c r="AD695">
        <v>59426</v>
      </c>
      <c r="AE695">
        <v>0</v>
      </c>
      <c r="AF695">
        <v>0</v>
      </c>
      <c r="AG695">
        <v>0</v>
      </c>
      <c r="AH695">
        <v>1</v>
      </c>
      <c r="AI695">
        <v>0</v>
      </c>
      <c r="AJ695">
        <v>5063</v>
      </c>
      <c r="AK695">
        <v>1</v>
      </c>
      <c r="AL695" t="s">
        <v>823</v>
      </c>
      <c r="AM695" s="39">
        <v>1440078</v>
      </c>
      <c r="AN695" t="s">
        <v>243</v>
      </c>
      <c r="AO695">
        <v>0</v>
      </c>
      <c r="AP695">
        <v>1</v>
      </c>
      <c r="AQ695">
        <v>2</v>
      </c>
      <c r="AR695">
        <v>0</v>
      </c>
      <c r="AS695">
        <v>0</v>
      </c>
    </row>
    <row r="696" spans="1:45" x14ac:dyDescent="0.3">
      <c r="A696">
        <v>993</v>
      </c>
      <c r="B696">
        <v>7697746309</v>
      </c>
      <c r="C696">
        <v>2</v>
      </c>
      <c r="D696" t="s">
        <v>128</v>
      </c>
      <c r="E696" s="38">
        <v>43223</v>
      </c>
      <c r="F696" s="38">
        <v>43572</v>
      </c>
      <c r="G696">
        <v>646001528</v>
      </c>
      <c r="H696">
        <v>0.01</v>
      </c>
      <c r="I696">
        <v>0.01</v>
      </c>
      <c r="J696">
        <v>0</v>
      </c>
      <c r="K696">
        <v>0</v>
      </c>
      <c r="L696" s="39">
        <v>329662943</v>
      </c>
      <c r="M696" s="38">
        <v>35635</v>
      </c>
      <c r="N696" t="s">
        <v>891</v>
      </c>
      <c r="O696" t="s">
        <v>892</v>
      </c>
      <c r="P696">
        <v>0</v>
      </c>
      <c r="Q696" t="s">
        <v>129</v>
      </c>
      <c r="R696">
        <v>0</v>
      </c>
      <c r="S696" s="38">
        <v>43567</v>
      </c>
      <c r="T696">
        <v>70</v>
      </c>
      <c r="U696">
        <v>1</v>
      </c>
      <c r="V696">
        <v>20</v>
      </c>
      <c r="W696">
        <v>906313</v>
      </c>
      <c r="X696" t="s">
        <v>893</v>
      </c>
      <c r="Y696" t="s">
        <v>337</v>
      </c>
      <c r="Z696">
        <v>0</v>
      </c>
      <c r="AA696">
        <v>1</v>
      </c>
      <c r="AB696">
        <v>1</v>
      </c>
      <c r="AC696">
        <v>0</v>
      </c>
      <c r="AD696" t="s">
        <v>128</v>
      </c>
      <c r="AE696">
        <v>0</v>
      </c>
      <c r="AF696">
        <v>0</v>
      </c>
      <c r="AG696">
        <v>1</v>
      </c>
      <c r="AH696">
        <v>0</v>
      </c>
      <c r="AI696">
        <v>0</v>
      </c>
      <c r="AJ696">
        <v>5063</v>
      </c>
      <c r="AK696">
        <v>1</v>
      </c>
      <c r="AL696" t="s">
        <v>823</v>
      </c>
      <c r="AM696" s="39">
        <v>1440078</v>
      </c>
      <c r="AN696" t="s">
        <v>243</v>
      </c>
      <c r="AO696">
        <v>0</v>
      </c>
      <c r="AP696">
        <v>1</v>
      </c>
      <c r="AQ696">
        <v>2</v>
      </c>
      <c r="AR696">
        <v>0</v>
      </c>
      <c r="AS696">
        <v>0</v>
      </c>
    </row>
    <row r="697" spans="1:45" x14ac:dyDescent="0.3">
      <c r="A697">
        <v>994</v>
      </c>
      <c r="B697">
        <v>7697746309</v>
      </c>
      <c r="C697">
        <v>2</v>
      </c>
      <c r="D697">
        <v>81003</v>
      </c>
      <c r="E697" s="38">
        <v>43209</v>
      </c>
      <c r="F697" s="38">
        <v>43572</v>
      </c>
      <c r="G697">
        <v>646001528</v>
      </c>
      <c r="H697">
        <v>-5</v>
      </c>
      <c r="I697">
        <v>-5</v>
      </c>
      <c r="J697">
        <v>0</v>
      </c>
      <c r="K697">
        <v>0</v>
      </c>
      <c r="L697" s="39">
        <v>329662943</v>
      </c>
      <c r="M697" s="38">
        <v>35635</v>
      </c>
      <c r="N697" t="s">
        <v>891</v>
      </c>
      <c r="O697" t="s">
        <v>892</v>
      </c>
      <c r="P697">
        <v>0</v>
      </c>
      <c r="Q697" t="s">
        <v>178</v>
      </c>
      <c r="R697">
        <v>0</v>
      </c>
      <c r="S697" s="38">
        <v>43567</v>
      </c>
      <c r="T697" t="s">
        <v>895</v>
      </c>
      <c r="U697">
        <v>1</v>
      </c>
      <c r="V697">
        <v>20</v>
      </c>
      <c r="W697">
        <v>906313</v>
      </c>
      <c r="X697" t="s">
        <v>893</v>
      </c>
      <c r="Y697" t="s">
        <v>337</v>
      </c>
      <c r="Z697">
        <v>0</v>
      </c>
      <c r="AA697">
        <v>-1</v>
      </c>
      <c r="AB697">
        <v>-1</v>
      </c>
      <c r="AC697">
        <v>0</v>
      </c>
      <c r="AD697">
        <v>81003</v>
      </c>
      <c r="AE697">
        <v>0</v>
      </c>
      <c r="AF697">
        <v>0</v>
      </c>
      <c r="AG697">
        <v>0</v>
      </c>
      <c r="AH697">
        <v>0</v>
      </c>
      <c r="AI697">
        <v>0</v>
      </c>
      <c r="AJ697">
        <v>5063</v>
      </c>
      <c r="AK697">
        <v>1</v>
      </c>
      <c r="AL697" t="s">
        <v>823</v>
      </c>
      <c r="AM697" s="39">
        <v>1440078</v>
      </c>
      <c r="AN697" t="s">
        <v>243</v>
      </c>
      <c r="AO697">
        <v>0</v>
      </c>
      <c r="AP697">
        <v>1</v>
      </c>
      <c r="AQ697">
        <v>2</v>
      </c>
      <c r="AR697">
        <v>0</v>
      </c>
      <c r="AS697">
        <v>0</v>
      </c>
    </row>
    <row r="698" spans="1:45" x14ac:dyDescent="0.3">
      <c r="A698">
        <v>995</v>
      </c>
      <c r="B698">
        <v>7697746309</v>
      </c>
      <c r="C698">
        <v>2</v>
      </c>
      <c r="D698">
        <v>81003</v>
      </c>
      <c r="E698" s="38">
        <v>43223</v>
      </c>
      <c r="F698" s="38">
        <v>43572</v>
      </c>
      <c r="G698">
        <v>646001528</v>
      </c>
      <c r="H698">
        <v>-5</v>
      </c>
      <c r="I698">
        <v>-5</v>
      </c>
      <c r="J698">
        <v>0</v>
      </c>
      <c r="K698">
        <v>0</v>
      </c>
      <c r="L698" s="39">
        <v>329662943</v>
      </c>
      <c r="M698" s="38">
        <v>35635</v>
      </c>
      <c r="N698" t="s">
        <v>891</v>
      </c>
      <c r="O698" t="s">
        <v>892</v>
      </c>
      <c r="P698">
        <v>0</v>
      </c>
      <c r="Q698" t="s">
        <v>178</v>
      </c>
      <c r="R698">
        <v>0</v>
      </c>
      <c r="S698" s="38">
        <v>43567</v>
      </c>
      <c r="T698" t="s">
        <v>895</v>
      </c>
      <c r="U698">
        <v>1</v>
      </c>
      <c r="V698">
        <v>20</v>
      </c>
      <c r="W698">
        <v>906313</v>
      </c>
      <c r="X698" t="s">
        <v>893</v>
      </c>
      <c r="Y698" t="s">
        <v>337</v>
      </c>
      <c r="Z698">
        <v>0</v>
      </c>
      <c r="AA698">
        <v>-1</v>
      </c>
      <c r="AB698">
        <v>-1</v>
      </c>
      <c r="AC698">
        <v>0</v>
      </c>
      <c r="AD698">
        <v>81003</v>
      </c>
      <c r="AE698">
        <v>0</v>
      </c>
      <c r="AF698">
        <v>0</v>
      </c>
      <c r="AG698">
        <v>0</v>
      </c>
      <c r="AH698">
        <v>0</v>
      </c>
      <c r="AI698">
        <v>0</v>
      </c>
      <c r="AJ698">
        <v>5063</v>
      </c>
      <c r="AK698">
        <v>1</v>
      </c>
      <c r="AL698" t="s">
        <v>823</v>
      </c>
      <c r="AM698" s="39">
        <v>1440078</v>
      </c>
      <c r="AN698" t="s">
        <v>243</v>
      </c>
      <c r="AO698">
        <v>0</v>
      </c>
      <c r="AP698">
        <v>1</v>
      </c>
      <c r="AQ698">
        <v>2</v>
      </c>
      <c r="AR698">
        <v>0</v>
      </c>
      <c r="AS698">
        <v>0</v>
      </c>
    </row>
    <row r="699" spans="1:45" x14ac:dyDescent="0.3">
      <c r="A699">
        <v>996</v>
      </c>
      <c r="B699">
        <v>7697746309</v>
      </c>
      <c r="C699">
        <v>2</v>
      </c>
      <c r="D699">
        <v>81003</v>
      </c>
      <c r="E699" s="38">
        <v>43213</v>
      </c>
      <c r="F699" s="38">
        <v>43572</v>
      </c>
      <c r="G699">
        <v>646001528</v>
      </c>
      <c r="H699">
        <v>-5</v>
      </c>
      <c r="I699">
        <v>-5</v>
      </c>
      <c r="J699">
        <v>0</v>
      </c>
      <c r="K699">
        <v>0</v>
      </c>
      <c r="L699" s="39">
        <v>329662943</v>
      </c>
      <c r="M699" s="38">
        <v>35635</v>
      </c>
      <c r="N699" t="s">
        <v>891</v>
      </c>
      <c r="O699" t="s">
        <v>892</v>
      </c>
      <c r="P699">
        <v>0</v>
      </c>
      <c r="Q699" t="s">
        <v>178</v>
      </c>
      <c r="R699">
        <v>0</v>
      </c>
      <c r="S699" s="38">
        <v>43567</v>
      </c>
      <c r="T699" t="s">
        <v>895</v>
      </c>
      <c r="U699">
        <v>1</v>
      </c>
      <c r="V699">
        <v>20</v>
      </c>
      <c r="W699">
        <v>906313</v>
      </c>
      <c r="X699" t="s">
        <v>893</v>
      </c>
      <c r="Y699" t="s">
        <v>337</v>
      </c>
      <c r="Z699">
        <v>0</v>
      </c>
      <c r="AA699">
        <v>-1</v>
      </c>
      <c r="AB699">
        <v>-1</v>
      </c>
      <c r="AC699">
        <v>0</v>
      </c>
      <c r="AD699">
        <v>81003</v>
      </c>
      <c r="AE699">
        <v>0</v>
      </c>
      <c r="AF699">
        <v>0</v>
      </c>
      <c r="AG699">
        <v>0</v>
      </c>
      <c r="AH699">
        <v>0</v>
      </c>
      <c r="AI699">
        <v>0</v>
      </c>
      <c r="AJ699">
        <v>5063</v>
      </c>
      <c r="AK699">
        <v>1</v>
      </c>
      <c r="AL699" t="s">
        <v>823</v>
      </c>
      <c r="AM699" s="39">
        <v>1440078</v>
      </c>
      <c r="AN699" t="s">
        <v>243</v>
      </c>
      <c r="AO699">
        <v>0</v>
      </c>
      <c r="AP699">
        <v>1</v>
      </c>
      <c r="AQ699">
        <v>2</v>
      </c>
      <c r="AR699">
        <v>0</v>
      </c>
      <c r="AS699">
        <v>0</v>
      </c>
    </row>
    <row r="700" spans="1:45" x14ac:dyDescent="0.3">
      <c r="A700">
        <v>2528</v>
      </c>
      <c r="B700">
        <v>7697810728</v>
      </c>
      <c r="C700">
        <v>2</v>
      </c>
      <c r="D700">
        <v>59400</v>
      </c>
      <c r="E700" s="38">
        <v>43538</v>
      </c>
      <c r="F700" s="38">
        <v>43664</v>
      </c>
      <c r="G700">
        <v>270473057</v>
      </c>
      <c r="H700" s="40">
        <v>-3462</v>
      </c>
      <c r="I700" s="40">
        <v>-3462</v>
      </c>
      <c r="J700">
        <v>0</v>
      </c>
      <c r="K700">
        <v>0</v>
      </c>
      <c r="L700" s="39">
        <v>336423985</v>
      </c>
      <c r="M700" s="38">
        <v>31848</v>
      </c>
      <c r="N700" t="s">
        <v>1661</v>
      </c>
      <c r="O700" t="s">
        <v>874</v>
      </c>
      <c r="P700">
        <v>0</v>
      </c>
      <c r="Q700" t="s">
        <v>112</v>
      </c>
      <c r="R700">
        <v>0</v>
      </c>
      <c r="S700" s="38">
        <v>43558</v>
      </c>
      <c r="T700" t="s">
        <v>127</v>
      </c>
      <c r="U700">
        <v>1</v>
      </c>
      <c r="V700">
        <v>32</v>
      </c>
      <c r="W700">
        <v>915651</v>
      </c>
      <c r="X700" t="s">
        <v>226</v>
      </c>
      <c r="Y700" t="s">
        <v>309</v>
      </c>
      <c r="Z700">
        <v>1</v>
      </c>
      <c r="AA700">
        <v>-1</v>
      </c>
      <c r="AB700">
        <v>-1</v>
      </c>
      <c r="AC700">
        <v>0</v>
      </c>
      <c r="AD700">
        <v>59400</v>
      </c>
      <c r="AE700">
        <v>0</v>
      </c>
      <c r="AF700">
        <v>0</v>
      </c>
      <c r="AG700">
        <v>0</v>
      </c>
      <c r="AH700">
        <v>0</v>
      </c>
      <c r="AI700">
        <v>0</v>
      </c>
      <c r="AJ700">
        <v>5362</v>
      </c>
      <c r="AK700">
        <v>7</v>
      </c>
      <c r="AL700" t="s">
        <v>270</v>
      </c>
      <c r="AM700" s="39">
        <v>2086023</v>
      </c>
      <c r="AN700" t="s">
        <v>117</v>
      </c>
      <c r="AO700">
        <v>0</v>
      </c>
      <c r="AP700">
        <v>1</v>
      </c>
      <c r="AQ700">
        <v>2</v>
      </c>
      <c r="AR700">
        <v>1</v>
      </c>
      <c r="AS700">
        <v>0</v>
      </c>
    </row>
    <row r="701" spans="1:45" x14ac:dyDescent="0.3">
      <c r="A701">
        <v>2529</v>
      </c>
      <c r="B701">
        <v>7697810728</v>
      </c>
      <c r="C701">
        <v>2</v>
      </c>
      <c r="D701" t="s">
        <v>128</v>
      </c>
      <c r="E701" s="38">
        <v>43538</v>
      </c>
      <c r="F701" s="38">
        <v>43664</v>
      </c>
      <c r="G701">
        <v>270473057</v>
      </c>
      <c r="H701">
        <v>0.01</v>
      </c>
      <c r="I701">
        <v>0.01</v>
      </c>
      <c r="J701">
        <v>0</v>
      </c>
      <c r="K701">
        <v>0</v>
      </c>
      <c r="L701" s="39">
        <v>336423985</v>
      </c>
      <c r="M701" s="38">
        <v>31848</v>
      </c>
      <c r="N701" t="s">
        <v>1661</v>
      </c>
      <c r="O701" t="s">
        <v>874</v>
      </c>
      <c r="P701">
        <v>0</v>
      </c>
      <c r="Q701" t="s">
        <v>129</v>
      </c>
      <c r="R701">
        <v>0</v>
      </c>
      <c r="S701" s="38">
        <v>43558</v>
      </c>
      <c r="T701">
        <v>70</v>
      </c>
      <c r="U701">
        <v>1</v>
      </c>
      <c r="V701">
        <v>32</v>
      </c>
      <c r="W701">
        <v>915651</v>
      </c>
      <c r="X701" t="s">
        <v>226</v>
      </c>
      <c r="Y701" t="s">
        <v>309</v>
      </c>
      <c r="Z701">
        <v>1</v>
      </c>
      <c r="AA701">
        <v>1</v>
      </c>
      <c r="AB701">
        <v>1</v>
      </c>
      <c r="AC701">
        <v>0</v>
      </c>
      <c r="AD701" t="s">
        <v>128</v>
      </c>
      <c r="AE701">
        <v>0</v>
      </c>
      <c r="AF701">
        <v>0</v>
      </c>
      <c r="AG701">
        <v>1</v>
      </c>
      <c r="AH701">
        <v>0</v>
      </c>
      <c r="AI701">
        <v>0</v>
      </c>
      <c r="AJ701">
        <v>5362</v>
      </c>
      <c r="AK701">
        <v>7</v>
      </c>
      <c r="AL701" t="s">
        <v>270</v>
      </c>
      <c r="AM701" s="39">
        <v>2086023</v>
      </c>
      <c r="AN701" t="s">
        <v>117</v>
      </c>
      <c r="AO701">
        <v>0</v>
      </c>
      <c r="AP701">
        <v>1</v>
      </c>
      <c r="AQ701">
        <v>2</v>
      </c>
      <c r="AR701">
        <v>1</v>
      </c>
      <c r="AS701">
        <v>0</v>
      </c>
    </row>
    <row r="702" spans="1:45" x14ac:dyDescent="0.3">
      <c r="A702">
        <v>997</v>
      </c>
      <c r="B702">
        <v>7698166258</v>
      </c>
      <c r="C702">
        <v>2</v>
      </c>
      <c r="D702">
        <v>59400</v>
      </c>
      <c r="E702" s="38">
        <v>43536</v>
      </c>
      <c r="F702" s="38">
        <v>43605</v>
      </c>
      <c r="G702">
        <v>205155995</v>
      </c>
      <c r="H702" s="40">
        <v>-7897</v>
      </c>
      <c r="I702" s="40">
        <v>-7897</v>
      </c>
      <c r="J702">
        <v>0</v>
      </c>
      <c r="K702">
        <v>0</v>
      </c>
      <c r="L702" s="39">
        <v>315986435</v>
      </c>
      <c r="M702" s="38">
        <v>31614</v>
      </c>
      <c r="N702" t="s">
        <v>896</v>
      </c>
      <c r="O702" t="s">
        <v>765</v>
      </c>
      <c r="P702">
        <v>0</v>
      </c>
      <c r="Q702" t="s">
        <v>112</v>
      </c>
      <c r="R702">
        <v>0</v>
      </c>
      <c r="S702" s="38">
        <v>43565</v>
      </c>
      <c r="T702" t="s">
        <v>897</v>
      </c>
      <c r="U702">
        <v>1</v>
      </c>
      <c r="V702">
        <v>32</v>
      </c>
      <c r="W702" t="s">
        <v>898</v>
      </c>
      <c r="X702" t="s">
        <v>309</v>
      </c>
      <c r="Y702" t="s">
        <v>499</v>
      </c>
      <c r="Z702">
        <v>1</v>
      </c>
      <c r="AA702">
        <v>-1</v>
      </c>
      <c r="AB702">
        <v>-1</v>
      </c>
      <c r="AC702">
        <v>0</v>
      </c>
      <c r="AD702">
        <v>59400</v>
      </c>
      <c r="AE702">
        <v>0</v>
      </c>
      <c r="AF702">
        <v>0</v>
      </c>
      <c r="AG702">
        <v>0</v>
      </c>
      <c r="AH702">
        <v>0</v>
      </c>
      <c r="AI702">
        <v>0</v>
      </c>
      <c r="AJ702">
        <v>287</v>
      </c>
      <c r="AK702">
        <v>7</v>
      </c>
      <c r="AL702" t="s">
        <v>222</v>
      </c>
      <c r="AM702" s="39">
        <v>438570</v>
      </c>
      <c r="AN702" t="s">
        <v>117</v>
      </c>
      <c r="AO702">
        <v>0</v>
      </c>
      <c r="AP702">
        <v>1</v>
      </c>
      <c r="AQ702">
        <v>2</v>
      </c>
      <c r="AR702">
        <v>1</v>
      </c>
      <c r="AS702">
        <v>0</v>
      </c>
    </row>
    <row r="703" spans="1:45" x14ac:dyDescent="0.3">
      <c r="A703">
        <v>998</v>
      </c>
      <c r="B703">
        <v>7698166258</v>
      </c>
      <c r="C703">
        <v>2</v>
      </c>
      <c r="D703" t="s">
        <v>128</v>
      </c>
      <c r="E703" s="38">
        <v>43536</v>
      </c>
      <c r="F703" s="38">
        <v>43605</v>
      </c>
      <c r="G703">
        <v>205155995</v>
      </c>
      <c r="H703">
        <v>0.01</v>
      </c>
      <c r="I703">
        <v>0.01</v>
      </c>
      <c r="J703">
        <v>0</v>
      </c>
      <c r="K703">
        <v>0</v>
      </c>
      <c r="L703" s="39">
        <v>315986435</v>
      </c>
      <c r="M703" s="38">
        <v>31614</v>
      </c>
      <c r="N703" t="s">
        <v>896</v>
      </c>
      <c r="O703" t="s">
        <v>765</v>
      </c>
      <c r="P703">
        <v>0</v>
      </c>
      <c r="Q703" t="s">
        <v>129</v>
      </c>
      <c r="R703">
        <v>0</v>
      </c>
      <c r="S703" s="38">
        <v>43565</v>
      </c>
      <c r="T703">
        <v>70</v>
      </c>
      <c r="U703">
        <v>1</v>
      </c>
      <c r="V703">
        <v>32</v>
      </c>
      <c r="W703" t="s">
        <v>898</v>
      </c>
      <c r="X703" t="s">
        <v>309</v>
      </c>
      <c r="Y703" t="s">
        <v>499</v>
      </c>
      <c r="Z703">
        <v>1</v>
      </c>
      <c r="AA703">
        <v>1</v>
      </c>
      <c r="AB703">
        <v>1</v>
      </c>
      <c r="AC703">
        <v>0</v>
      </c>
      <c r="AD703" t="s">
        <v>128</v>
      </c>
      <c r="AE703">
        <v>0</v>
      </c>
      <c r="AF703">
        <v>0</v>
      </c>
      <c r="AG703">
        <v>1</v>
      </c>
      <c r="AH703">
        <v>0</v>
      </c>
      <c r="AI703">
        <v>0</v>
      </c>
      <c r="AJ703">
        <v>287</v>
      </c>
      <c r="AK703">
        <v>7</v>
      </c>
      <c r="AL703" t="s">
        <v>222</v>
      </c>
      <c r="AM703" s="39">
        <v>438570</v>
      </c>
      <c r="AN703" t="s">
        <v>117</v>
      </c>
      <c r="AO703">
        <v>0</v>
      </c>
      <c r="AP703">
        <v>1</v>
      </c>
      <c r="AQ703">
        <v>2</v>
      </c>
      <c r="AR703">
        <v>1</v>
      </c>
      <c r="AS703">
        <v>0</v>
      </c>
    </row>
    <row r="704" spans="1:45" x14ac:dyDescent="0.3">
      <c r="A704">
        <v>683</v>
      </c>
      <c r="B704">
        <v>7698540553</v>
      </c>
      <c r="C704">
        <v>2</v>
      </c>
      <c r="D704">
        <v>59400</v>
      </c>
      <c r="E704" s="38">
        <v>43539</v>
      </c>
      <c r="F704" s="38">
        <v>43574</v>
      </c>
      <c r="G704">
        <v>453220143</v>
      </c>
      <c r="H704" s="40">
        <v>-2262.31</v>
      </c>
      <c r="I704" s="40">
        <v>-2262.31</v>
      </c>
      <c r="J704">
        <v>-997.5</v>
      </c>
      <c r="K704">
        <v>-997.5</v>
      </c>
      <c r="L704" s="39">
        <v>338167883</v>
      </c>
      <c r="M704" s="38">
        <v>35113</v>
      </c>
      <c r="N704" t="s">
        <v>693</v>
      </c>
      <c r="O704" t="s">
        <v>694</v>
      </c>
      <c r="P704">
        <v>0</v>
      </c>
      <c r="Q704" t="s">
        <v>112</v>
      </c>
      <c r="R704" s="40">
        <v>-1246.8800000000001</v>
      </c>
      <c r="S704" s="38">
        <v>43566</v>
      </c>
      <c r="T704" t="s">
        <v>118</v>
      </c>
      <c r="U704">
        <v>1</v>
      </c>
      <c r="V704">
        <v>23</v>
      </c>
      <c r="W704">
        <v>755877</v>
      </c>
      <c r="X704" t="s">
        <v>133</v>
      </c>
      <c r="Y704" t="s">
        <v>695</v>
      </c>
      <c r="Z704">
        <v>0</v>
      </c>
      <c r="AA704">
        <v>-1</v>
      </c>
      <c r="AB704">
        <v>-1</v>
      </c>
      <c r="AC704">
        <v>0</v>
      </c>
      <c r="AD704">
        <v>59400</v>
      </c>
      <c r="AE704">
        <v>0</v>
      </c>
      <c r="AF704">
        <v>0</v>
      </c>
      <c r="AG704">
        <v>0</v>
      </c>
      <c r="AH704">
        <v>0</v>
      </c>
      <c r="AI704">
        <v>0</v>
      </c>
      <c r="AJ704">
        <v>5362</v>
      </c>
      <c r="AK704">
        <v>7</v>
      </c>
      <c r="AL704" t="s">
        <v>116</v>
      </c>
      <c r="AM704" s="39">
        <v>2732997</v>
      </c>
      <c r="AN704" t="s">
        <v>117</v>
      </c>
      <c r="AO704">
        <v>0</v>
      </c>
      <c r="AP704">
        <v>1</v>
      </c>
      <c r="AQ704">
        <v>2</v>
      </c>
      <c r="AR704">
        <v>0</v>
      </c>
      <c r="AS704">
        <v>0</v>
      </c>
    </row>
    <row r="705" spans="1:45" x14ac:dyDescent="0.3">
      <c r="A705">
        <v>684</v>
      </c>
      <c r="B705">
        <v>7698540553</v>
      </c>
      <c r="C705">
        <v>2</v>
      </c>
      <c r="D705">
        <v>59400</v>
      </c>
      <c r="E705" s="38">
        <v>43539</v>
      </c>
      <c r="F705" s="38">
        <v>43574</v>
      </c>
      <c r="G705">
        <v>453220143</v>
      </c>
      <c r="H705">
        <v>-979.69</v>
      </c>
      <c r="I705">
        <v>-979.69</v>
      </c>
      <c r="J705">
        <v>-979.69</v>
      </c>
      <c r="K705">
        <v>-979.69</v>
      </c>
      <c r="L705" s="39">
        <v>338167883</v>
      </c>
      <c r="M705" s="38">
        <v>35113</v>
      </c>
      <c r="N705" t="s">
        <v>693</v>
      </c>
      <c r="O705" t="s">
        <v>694</v>
      </c>
      <c r="P705">
        <v>0</v>
      </c>
      <c r="Q705" t="s">
        <v>112</v>
      </c>
      <c r="R705">
        <v>-979.69</v>
      </c>
      <c r="S705" s="38">
        <v>43566</v>
      </c>
      <c r="T705" t="s">
        <v>118</v>
      </c>
      <c r="U705">
        <v>1</v>
      </c>
      <c r="V705">
        <v>23</v>
      </c>
      <c r="W705">
        <v>755877</v>
      </c>
      <c r="X705" t="s">
        <v>133</v>
      </c>
      <c r="Y705" t="s">
        <v>695</v>
      </c>
      <c r="Z705">
        <v>0</v>
      </c>
      <c r="AA705">
        <v>-1</v>
      </c>
      <c r="AB705">
        <v>-1</v>
      </c>
      <c r="AC705">
        <v>0</v>
      </c>
      <c r="AD705">
        <v>59400</v>
      </c>
      <c r="AE705">
        <v>0</v>
      </c>
      <c r="AF705">
        <v>0</v>
      </c>
      <c r="AG705">
        <v>0</v>
      </c>
      <c r="AH705">
        <v>0</v>
      </c>
      <c r="AI705">
        <v>0</v>
      </c>
      <c r="AJ705">
        <v>5362</v>
      </c>
      <c r="AK705">
        <v>7</v>
      </c>
      <c r="AL705" t="s">
        <v>116</v>
      </c>
      <c r="AM705" s="39">
        <v>2732997</v>
      </c>
      <c r="AN705" t="s">
        <v>117</v>
      </c>
      <c r="AO705">
        <v>0</v>
      </c>
      <c r="AP705">
        <v>1</v>
      </c>
      <c r="AQ705">
        <v>2</v>
      </c>
      <c r="AR705">
        <v>0</v>
      </c>
      <c r="AS705">
        <v>0</v>
      </c>
    </row>
    <row r="706" spans="1:45" x14ac:dyDescent="0.3">
      <c r="A706">
        <v>1700</v>
      </c>
      <c r="B706">
        <v>7698572840</v>
      </c>
      <c r="C706">
        <v>2</v>
      </c>
      <c r="D706">
        <v>59400</v>
      </c>
      <c r="E706" s="38">
        <v>43538</v>
      </c>
      <c r="F706" s="38">
        <v>43627</v>
      </c>
      <c r="G706">
        <v>410797853</v>
      </c>
      <c r="H706" s="40">
        <v>-5217.93</v>
      </c>
      <c r="I706" s="40">
        <v>-5217.93</v>
      </c>
      <c r="J706">
        <v>0</v>
      </c>
      <c r="K706">
        <v>0</v>
      </c>
      <c r="L706" s="39">
        <v>337236351</v>
      </c>
      <c r="M706" s="38">
        <v>31699</v>
      </c>
      <c r="N706" t="s">
        <v>227</v>
      </c>
      <c r="O706" t="s">
        <v>1311</v>
      </c>
      <c r="P706">
        <v>0</v>
      </c>
      <c r="Q706" t="s">
        <v>112</v>
      </c>
      <c r="R706">
        <v>0</v>
      </c>
      <c r="S706" s="38">
        <v>43566</v>
      </c>
      <c r="T706" t="s">
        <v>127</v>
      </c>
      <c r="U706">
        <v>1</v>
      </c>
      <c r="V706">
        <v>32</v>
      </c>
      <c r="W706">
        <v>108000</v>
      </c>
      <c r="X706" t="s">
        <v>235</v>
      </c>
      <c r="Y706" t="s">
        <v>124</v>
      </c>
      <c r="Z706">
        <v>0</v>
      </c>
      <c r="AA706">
        <v>-1</v>
      </c>
      <c r="AB706">
        <v>-1</v>
      </c>
      <c r="AC706">
        <v>0</v>
      </c>
      <c r="AD706">
        <v>59400</v>
      </c>
      <c r="AE706">
        <v>0</v>
      </c>
      <c r="AF706">
        <v>0</v>
      </c>
      <c r="AG706">
        <v>0</v>
      </c>
      <c r="AH706">
        <v>0</v>
      </c>
      <c r="AI706">
        <v>0</v>
      </c>
      <c r="AJ706">
        <v>5362</v>
      </c>
      <c r="AK706">
        <v>7</v>
      </c>
      <c r="AL706" t="s">
        <v>805</v>
      </c>
      <c r="AM706" s="39">
        <v>2438327</v>
      </c>
      <c r="AN706" t="s">
        <v>117</v>
      </c>
      <c r="AO706">
        <v>0</v>
      </c>
      <c r="AP706">
        <v>1</v>
      </c>
      <c r="AQ706">
        <v>2</v>
      </c>
      <c r="AR706">
        <v>0</v>
      </c>
      <c r="AS706">
        <v>0</v>
      </c>
    </row>
    <row r="707" spans="1:45" x14ac:dyDescent="0.3">
      <c r="A707">
        <v>1701</v>
      </c>
      <c r="B707">
        <v>7698572840</v>
      </c>
      <c r="C707">
        <v>2</v>
      </c>
      <c r="D707">
        <v>59400</v>
      </c>
      <c r="E707" s="38">
        <v>43538</v>
      </c>
      <c r="F707" s="38">
        <v>43627</v>
      </c>
      <c r="G707">
        <v>410797853</v>
      </c>
      <c r="H707" s="40">
        <v>-2242.0700000000002</v>
      </c>
      <c r="I707" s="40">
        <v>-2242.0700000000002</v>
      </c>
      <c r="J707">
        <v>0</v>
      </c>
      <c r="K707">
        <v>0</v>
      </c>
      <c r="L707" s="39">
        <v>337236351</v>
      </c>
      <c r="M707" s="38">
        <v>31699</v>
      </c>
      <c r="N707" t="s">
        <v>227</v>
      </c>
      <c r="O707" t="s">
        <v>1311</v>
      </c>
      <c r="P707">
        <v>0</v>
      </c>
      <c r="Q707" t="s">
        <v>112</v>
      </c>
      <c r="R707">
        <v>0</v>
      </c>
      <c r="S707" s="38">
        <v>43566</v>
      </c>
      <c r="T707" t="s">
        <v>127</v>
      </c>
      <c r="U707">
        <v>1</v>
      </c>
      <c r="V707">
        <v>32</v>
      </c>
      <c r="W707">
        <v>108000</v>
      </c>
      <c r="X707" t="s">
        <v>235</v>
      </c>
      <c r="Y707" t="s">
        <v>124</v>
      </c>
      <c r="Z707">
        <v>0</v>
      </c>
      <c r="AA707">
        <v>-1</v>
      </c>
      <c r="AB707">
        <v>-1</v>
      </c>
      <c r="AC707">
        <v>0</v>
      </c>
      <c r="AD707">
        <v>59400</v>
      </c>
      <c r="AE707">
        <v>0</v>
      </c>
      <c r="AF707">
        <v>0</v>
      </c>
      <c r="AG707">
        <v>0</v>
      </c>
      <c r="AH707">
        <v>0</v>
      </c>
      <c r="AI707">
        <v>0</v>
      </c>
      <c r="AJ707">
        <v>5362</v>
      </c>
      <c r="AK707">
        <v>7</v>
      </c>
      <c r="AL707" t="s">
        <v>805</v>
      </c>
      <c r="AM707" s="39">
        <v>2438327</v>
      </c>
      <c r="AN707" t="s">
        <v>117</v>
      </c>
      <c r="AO707">
        <v>0</v>
      </c>
      <c r="AP707">
        <v>1</v>
      </c>
      <c r="AQ707">
        <v>2</v>
      </c>
      <c r="AR707">
        <v>0</v>
      </c>
      <c r="AS707">
        <v>0</v>
      </c>
    </row>
    <row r="708" spans="1:45" x14ac:dyDescent="0.3">
      <c r="A708">
        <v>1702</v>
      </c>
      <c r="B708">
        <v>7698572840</v>
      </c>
      <c r="C708">
        <v>2</v>
      </c>
      <c r="D708" t="s">
        <v>128</v>
      </c>
      <c r="E708" s="38">
        <v>43538</v>
      </c>
      <c r="F708" s="38">
        <v>43627</v>
      </c>
      <c r="G708">
        <v>410797853</v>
      </c>
      <c r="H708">
        <v>0.01</v>
      </c>
      <c r="I708">
        <v>0.01</v>
      </c>
      <c r="J708">
        <v>0</v>
      </c>
      <c r="K708">
        <v>0</v>
      </c>
      <c r="L708" s="39">
        <v>337236351</v>
      </c>
      <c r="M708" s="38">
        <v>31699</v>
      </c>
      <c r="N708" t="s">
        <v>227</v>
      </c>
      <c r="O708" t="s">
        <v>1311</v>
      </c>
      <c r="P708">
        <v>0</v>
      </c>
      <c r="Q708" t="s">
        <v>129</v>
      </c>
      <c r="R708">
        <v>0</v>
      </c>
      <c r="S708" s="38">
        <v>43566</v>
      </c>
      <c r="T708">
        <v>70</v>
      </c>
      <c r="U708">
        <v>1</v>
      </c>
      <c r="V708">
        <v>32</v>
      </c>
      <c r="W708">
        <v>108000</v>
      </c>
      <c r="X708" t="s">
        <v>235</v>
      </c>
      <c r="Y708" t="s">
        <v>124</v>
      </c>
      <c r="Z708">
        <v>0</v>
      </c>
      <c r="AA708">
        <v>1</v>
      </c>
      <c r="AB708">
        <v>1</v>
      </c>
      <c r="AC708">
        <v>0</v>
      </c>
      <c r="AD708" t="s">
        <v>128</v>
      </c>
      <c r="AE708">
        <v>0</v>
      </c>
      <c r="AF708">
        <v>0</v>
      </c>
      <c r="AG708">
        <v>1</v>
      </c>
      <c r="AH708">
        <v>0</v>
      </c>
      <c r="AI708">
        <v>0</v>
      </c>
      <c r="AJ708">
        <v>5362</v>
      </c>
      <c r="AK708">
        <v>7</v>
      </c>
      <c r="AL708" t="s">
        <v>805</v>
      </c>
      <c r="AM708" s="39">
        <v>2438327</v>
      </c>
      <c r="AN708" t="s">
        <v>117</v>
      </c>
      <c r="AO708">
        <v>0</v>
      </c>
      <c r="AP708">
        <v>1</v>
      </c>
      <c r="AQ708">
        <v>2</v>
      </c>
      <c r="AR708">
        <v>0</v>
      </c>
      <c r="AS708">
        <v>0</v>
      </c>
    </row>
    <row r="709" spans="1:45" x14ac:dyDescent="0.3">
      <c r="A709">
        <v>393</v>
      </c>
      <c r="B709">
        <v>7699766069</v>
      </c>
      <c r="C709">
        <v>2</v>
      </c>
      <c r="D709">
        <v>59426</v>
      </c>
      <c r="E709" s="38">
        <v>43367</v>
      </c>
      <c r="F709" s="38">
        <v>43587</v>
      </c>
      <c r="G709">
        <v>261120011</v>
      </c>
      <c r="H709" s="40">
        <v>-2033</v>
      </c>
      <c r="I709" s="40">
        <v>-2033</v>
      </c>
      <c r="J709">
        <v>0</v>
      </c>
      <c r="K709">
        <v>0</v>
      </c>
      <c r="L709" s="39">
        <v>333448827</v>
      </c>
      <c r="M709" s="38">
        <v>32450</v>
      </c>
      <c r="N709" t="s">
        <v>503</v>
      </c>
      <c r="O709" t="s">
        <v>504</v>
      </c>
      <c r="P709">
        <v>0</v>
      </c>
      <c r="Q709" t="s">
        <v>178</v>
      </c>
      <c r="R709">
        <v>0</v>
      </c>
      <c r="S709" s="38">
        <v>43566</v>
      </c>
      <c r="T709" t="s">
        <v>505</v>
      </c>
      <c r="U709">
        <v>1</v>
      </c>
      <c r="V709">
        <v>29</v>
      </c>
      <c r="W709">
        <v>710264</v>
      </c>
      <c r="X709" t="s">
        <v>247</v>
      </c>
      <c r="Y709" t="s">
        <v>337</v>
      </c>
      <c r="Z709">
        <v>0</v>
      </c>
      <c r="AA709">
        <v>-1</v>
      </c>
      <c r="AB709">
        <v>-1</v>
      </c>
      <c r="AC709">
        <v>0</v>
      </c>
      <c r="AD709">
        <v>59426</v>
      </c>
      <c r="AE709">
        <v>0</v>
      </c>
      <c r="AF709">
        <v>0</v>
      </c>
      <c r="AG709">
        <v>0</v>
      </c>
      <c r="AH709">
        <v>0</v>
      </c>
      <c r="AI709">
        <v>0</v>
      </c>
      <c r="AJ709">
        <v>5362</v>
      </c>
      <c r="AK709">
        <v>7</v>
      </c>
      <c r="AL709" t="s">
        <v>184</v>
      </c>
      <c r="AM709" s="39">
        <v>1898184</v>
      </c>
      <c r="AN709" t="s">
        <v>117</v>
      </c>
      <c r="AO709">
        <v>0</v>
      </c>
      <c r="AP709">
        <v>1</v>
      </c>
      <c r="AQ709">
        <v>2</v>
      </c>
      <c r="AR709">
        <v>0</v>
      </c>
      <c r="AS709">
        <v>0</v>
      </c>
    </row>
    <row r="710" spans="1:45" x14ac:dyDescent="0.3">
      <c r="A710">
        <v>394</v>
      </c>
      <c r="B710">
        <v>7699766069</v>
      </c>
      <c r="C710">
        <v>2</v>
      </c>
      <c r="D710" t="s">
        <v>128</v>
      </c>
      <c r="E710" s="38">
        <v>43367</v>
      </c>
      <c r="F710" s="38">
        <v>43587</v>
      </c>
      <c r="G710">
        <v>261120011</v>
      </c>
      <c r="H710">
        <v>0.01</v>
      </c>
      <c r="I710">
        <v>0.01</v>
      </c>
      <c r="J710">
        <v>0</v>
      </c>
      <c r="K710">
        <v>0</v>
      </c>
      <c r="L710" s="39">
        <v>333448827</v>
      </c>
      <c r="M710" s="38">
        <v>32450</v>
      </c>
      <c r="N710" t="s">
        <v>503</v>
      </c>
      <c r="O710" t="s">
        <v>504</v>
      </c>
      <c r="P710">
        <v>0</v>
      </c>
      <c r="Q710" t="s">
        <v>129</v>
      </c>
      <c r="R710">
        <v>0</v>
      </c>
      <c r="S710" s="38">
        <v>43566</v>
      </c>
      <c r="T710">
        <v>70</v>
      </c>
      <c r="U710">
        <v>1</v>
      </c>
      <c r="V710">
        <v>29</v>
      </c>
      <c r="W710">
        <v>710264</v>
      </c>
      <c r="X710" t="s">
        <v>247</v>
      </c>
      <c r="Y710" t="s">
        <v>337</v>
      </c>
      <c r="Z710">
        <v>0</v>
      </c>
      <c r="AA710">
        <v>1</v>
      </c>
      <c r="AB710">
        <v>1</v>
      </c>
      <c r="AC710">
        <v>0</v>
      </c>
      <c r="AD710" t="s">
        <v>128</v>
      </c>
      <c r="AE710">
        <v>0</v>
      </c>
      <c r="AF710">
        <v>0</v>
      </c>
      <c r="AG710">
        <v>1</v>
      </c>
      <c r="AH710">
        <v>0</v>
      </c>
      <c r="AI710">
        <v>0</v>
      </c>
      <c r="AJ710">
        <v>5362</v>
      </c>
      <c r="AK710">
        <v>7</v>
      </c>
      <c r="AL710" t="s">
        <v>184</v>
      </c>
      <c r="AM710" s="39">
        <v>1898184</v>
      </c>
      <c r="AN710" t="s">
        <v>117</v>
      </c>
      <c r="AO710">
        <v>0</v>
      </c>
      <c r="AP710">
        <v>1</v>
      </c>
      <c r="AQ710">
        <v>2</v>
      </c>
      <c r="AR710">
        <v>0</v>
      </c>
      <c r="AS710">
        <v>0</v>
      </c>
    </row>
    <row r="711" spans="1:45" x14ac:dyDescent="0.3">
      <c r="A711">
        <v>1996</v>
      </c>
      <c r="B711">
        <v>7700116652</v>
      </c>
      <c r="C711">
        <v>2</v>
      </c>
      <c r="D711">
        <v>99070</v>
      </c>
      <c r="E711" s="38">
        <v>43541</v>
      </c>
      <c r="F711" s="38">
        <v>43705</v>
      </c>
      <c r="G711">
        <v>431771217</v>
      </c>
      <c r="H711">
        <v>0</v>
      </c>
      <c r="I711" s="40">
        <v>1014</v>
      </c>
      <c r="J711" s="40">
        <v>1014</v>
      </c>
      <c r="K711" s="40">
        <v>1014</v>
      </c>
      <c r="L711" s="39">
        <v>337928742</v>
      </c>
      <c r="M711" s="38">
        <v>35730</v>
      </c>
      <c r="N711" t="s">
        <v>1442</v>
      </c>
      <c r="O711" t="s">
        <v>1443</v>
      </c>
      <c r="P711">
        <v>0</v>
      </c>
      <c r="Q711" t="s">
        <v>1316</v>
      </c>
      <c r="R711">
        <v>0</v>
      </c>
      <c r="S711" s="38">
        <v>43567</v>
      </c>
      <c r="T711">
        <v>70</v>
      </c>
      <c r="U711">
        <v>1</v>
      </c>
      <c r="V711">
        <v>21</v>
      </c>
      <c r="W711">
        <v>914983</v>
      </c>
      <c r="X711" t="s">
        <v>315</v>
      </c>
      <c r="Y711" t="s">
        <v>280</v>
      </c>
      <c r="Z711">
        <v>0</v>
      </c>
      <c r="AA711">
        <v>1</v>
      </c>
      <c r="AB711">
        <v>0</v>
      </c>
      <c r="AC711">
        <v>0</v>
      </c>
      <c r="AD711">
        <v>99070</v>
      </c>
      <c r="AE711">
        <v>0</v>
      </c>
      <c r="AF711">
        <v>0</v>
      </c>
      <c r="AG711">
        <v>0</v>
      </c>
      <c r="AH711">
        <v>1</v>
      </c>
      <c r="AI711">
        <v>0</v>
      </c>
      <c r="AJ711">
        <v>5362</v>
      </c>
      <c r="AK711">
        <v>7</v>
      </c>
      <c r="AL711" t="s">
        <v>198</v>
      </c>
      <c r="AM711" s="39">
        <v>3666291</v>
      </c>
      <c r="AN711" t="s">
        <v>117</v>
      </c>
      <c r="AO711">
        <v>0</v>
      </c>
      <c r="AP711">
        <v>1</v>
      </c>
      <c r="AQ711">
        <v>2</v>
      </c>
      <c r="AR711">
        <v>0</v>
      </c>
      <c r="AS711">
        <v>0</v>
      </c>
    </row>
    <row r="712" spans="1:45" x14ac:dyDescent="0.3">
      <c r="A712">
        <v>1997</v>
      </c>
      <c r="B712">
        <v>7700116652</v>
      </c>
      <c r="C712">
        <v>2</v>
      </c>
      <c r="D712">
        <v>59410</v>
      </c>
      <c r="E712" s="38">
        <v>43541</v>
      </c>
      <c r="F712" s="38">
        <v>43705</v>
      </c>
      <c r="G712">
        <v>431771217</v>
      </c>
      <c r="H712" s="40">
        <v>-2142</v>
      </c>
      <c r="I712" s="40">
        <v>-2142</v>
      </c>
      <c r="J712" s="40">
        <v>-1014</v>
      </c>
      <c r="K712" s="40">
        <v>-1014</v>
      </c>
      <c r="L712" s="39">
        <v>337928742</v>
      </c>
      <c r="M712" s="38">
        <v>35730</v>
      </c>
      <c r="N712" t="s">
        <v>1442</v>
      </c>
      <c r="O712" t="s">
        <v>1443</v>
      </c>
      <c r="P712">
        <v>0</v>
      </c>
      <c r="Q712" t="s">
        <v>112</v>
      </c>
      <c r="R712" s="40">
        <v>-1014</v>
      </c>
      <c r="S712" s="38">
        <v>43567</v>
      </c>
      <c r="T712" t="s">
        <v>118</v>
      </c>
      <c r="U712">
        <v>1</v>
      </c>
      <c r="V712">
        <v>21</v>
      </c>
      <c r="W712">
        <v>914983</v>
      </c>
      <c r="X712" t="s">
        <v>315</v>
      </c>
      <c r="Y712" t="s">
        <v>280</v>
      </c>
      <c r="Z712">
        <v>0</v>
      </c>
      <c r="AA712">
        <v>-1</v>
      </c>
      <c r="AB712">
        <v>-1</v>
      </c>
      <c r="AC712">
        <v>0</v>
      </c>
      <c r="AD712">
        <v>59410</v>
      </c>
      <c r="AE712">
        <v>0</v>
      </c>
      <c r="AF712">
        <v>0</v>
      </c>
      <c r="AG712">
        <v>0</v>
      </c>
      <c r="AH712">
        <v>0</v>
      </c>
      <c r="AI712">
        <v>0</v>
      </c>
      <c r="AJ712">
        <v>5362</v>
      </c>
      <c r="AK712">
        <v>7</v>
      </c>
      <c r="AL712" t="s">
        <v>198</v>
      </c>
      <c r="AM712" s="39">
        <v>3666291</v>
      </c>
      <c r="AN712" t="s">
        <v>117</v>
      </c>
      <c r="AO712">
        <v>0</v>
      </c>
      <c r="AP712">
        <v>1</v>
      </c>
      <c r="AQ712">
        <v>2</v>
      </c>
      <c r="AR712">
        <v>0</v>
      </c>
      <c r="AS712">
        <v>0</v>
      </c>
    </row>
    <row r="713" spans="1:45" x14ac:dyDescent="0.3">
      <c r="A713">
        <v>1998</v>
      </c>
      <c r="B713">
        <v>7700116652</v>
      </c>
      <c r="C713">
        <v>2</v>
      </c>
      <c r="D713">
        <v>99070</v>
      </c>
      <c r="E713" s="38">
        <v>43541</v>
      </c>
      <c r="F713" s="38">
        <v>43721</v>
      </c>
      <c r="G713">
        <v>431771217</v>
      </c>
      <c r="H713">
        <v>0</v>
      </c>
      <c r="I713" s="40">
        <v>-1014</v>
      </c>
      <c r="J713" s="40">
        <v>-1014</v>
      </c>
      <c r="K713" s="40">
        <v>-1014</v>
      </c>
      <c r="L713" s="39">
        <v>337928742</v>
      </c>
      <c r="M713" s="38">
        <v>35730</v>
      </c>
      <c r="N713" t="s">
        <v>1442</v>
      </c>
      <c r="O713" t="s">
        <v>1443</v>
      </c>
      <c r="P713">
        <v>0</v>
      </c>
      <c r="Q713" t="s">
        <v>1316</v>
      </c>
      <c r="R713">
        <v>0</v>
      </c>
      <c r="S713" s="38">
        <v>43567</v>
      </c>
      <c r="T713">
        <v>70</v>
      </c>
      <c r="U713">
        <v>1</v>
      </c>
      <c r="V713">
        <v>21</v>
      </c>
      <c r="W713">
        <v>914983</v>
      </c>
      <c r="X713" t="s">
        <v>315</v>
      </c>
      <c r="Y713" t="s">
        <v>280</v>
      </c>
      <c r="Z713">
        <v>0</v>
      </c>
      <c r="AA713">
        <v>-1</v>
      </c>
      <c r="AB713">
        <v>0</v>
      </c>
      <c r="AC713">
        <v>0</v>
      </c>
      <c r="AD713">
        <v>99070</v>
      </c>
      <c r="AE713">
        <v>0</v>
      </c>
      <c r="AF713">
        <v>0</v>
      </c>
      <c r="AG713">
        <v>0</v>
      </c>
      <c r="AH713">
        <v>0</v>
      </c>
      <c r="AI713">
        <v>0</v>
      </c>
      <c r="AJ713">
        <v>5362</v>
      </c>
      <c r="AK713">
        <v>7</v>
      </c>
      <c r="AL713" t="s">
        <v>198</v>
      </c>
      <c r="AM713" s="39">
        <v>3666291</v>
      </c>
      <c r="AN713" t="s">
        <v>117</v>
      </c>
      <c r="AO713">
        <v>0</v>
      </c>
      <c r="AP713">
        <v>1</v>
      </c>
      <c r="AQ713">
        <v>2</v>
      </c>
      <c r="AR713">
        <v>0</v>
      </c>
      <c r="AS713">
        <v>0</v>
      </c>
    </row>
    <row r="714" spans="1:45" x14ac:dyDescent="0.3">
      <c r="A714">
        <v>1477</v>
      </c>
      <c r="B714">
        <v>7700780059</v>
      </c>
      <c r="C714">
        <v>2</v>
      </c>
      <c r="D714">
        <v>59510</v>
      </c>
      <c r="E714" s="38">
        <v>43335</v>
      </c>
      <c r="F714" s="38">
        <v>43867</v>
      </c>
      <c r="G714">
        <v>386006309</v>
      </c>
      <c r="H714" s="40">
        <v>-3092</v>
      </c>
      <c r="I714" s="40">
        <v>-3092</v>
      </c>
      <c r="J714">
        <v>0</v>
      </c>
      <c r="K714">
        <v>0</v>
      </c>
      <c r="L714" s="39">
        <v>324063484</v>
      </c>
      <c r="M714" s="38">
        <v>32318</v>
      </c>
      <c r="N714" t="s">
        <v>1173</v>
      </c>
      <c r="O714" t="s">
        <v>1174</v>
      </c>
      <c r="P714">
        <v>0</v>
      </c>
      <c r="Q714" t="s">
        <v>112</v>
      </c>
      <c r="R714">
        <v>0</v>
      </c>
      <c r="S714" s="38">
        <v>43572</v>
      </c>
      <c r="T714">
        <v>6</v>
      </c>
      <c r="U714">
        <v>1</v>
      </c>
      <c r="V714">
        <v>30</v>
      </c>
      <c r="W714">
        <v>226310</v>
      </c>
      <c r="X714" t="s">
        <v>125</v>
      </c>
      <c r="Y714" t="s">
        <v>1175</v>
      </c>
      <c r="Z714">
        <v>0</v>
      </c>
      <c r="AA714">
        <v>-1</v>
      </c>
      <c r="AB714">
        <v>-1</v>
      </c>
      <c r="AC714">
        <v>0</v>
      </c>
      <c r="AD714">
        <v>59510</v>
      </c>
      <c r="AE714">
        <v>0</v>
      </c>
      <c r="AF714">
        <v>0</v>
      </c>
      <c r="AG714">
        <v>0</v>
      </c>
      <c r="AH714">
        <v>0</v>
      </c>
      <c r="AI714">
        <v>0</v>
      </c>
      <c r="AJ714">
        <v>5362</v>
      </c>
      <c r="AK714">
        <v>7</v>
      </c>
      <c r="AL714" t="s">
        <v>707</v>
      </c>
      <c r="AM714" s="39">
        <v>3495160</v>
      </c>
      <c r="AN714" t="s">
        <v>117</v>
      </c>
      <c r="AO714">
        <v>0</v>
      </c>
      <c r="AP714">
        <v>1</v>
      </c>
      <c r="AQ714">
        <v>2</v>
      </c>
      <c r="AR714">
        <v>0</v>
      </c>
      <c r="AS714">
        <v>0</v>
      </c>
    </row>
    <row r="715" spans="1:45" x14ac:dyDescent="0.3">
      <c r="A715">
        <v>1478</v>
      </c>
      <c r="B715">
        <v>7700940727</v>
      </c>
      <c r="C715">
        <v>1</v>
      </c>
      <c r="E715" s="38">
        <v>43507</v>
      </c>
      <c r="F715" s="38">
        <v>43755</v>
      </c>
      <c r="G715">
        <v>900581245</v>
      </c>
      <c r="H715">
        <v>0</v>
      </c>
      <c r="I715">
        <v>-403.11</v>
      </c>
      <c r="J715">
        <v>-403.11</v>
      </c>
      <c r="K715">
        <v>-403.11</v>
      </c>
      <c r="L715" s="39">
        <v>327149150</v>
      </c>
      <c r="M715" s="38">
        <v>31393</v>
      </c>
      <c r="N715" t="s">
        <v>1176</v>
      </c>
      <c r="O715" t="s">
        <v>1177</v>
      </c>
      <c r="P715">
        <v>240</v>
      </c>
      <c r="Q715" t="s">
        <v>231</v>
      </c>
      <c r="R715">
        <v>0</v>
      </c>
      <c r="S715" s="38">
        <v>43567</v>
      </c>
      <c r="T715">
        <v>70</v>
      </c>
      <c r="U715">
        <v>0</v>
      </c>
      <c r="V715">
        <v>33</v>
      </c>
      <c r="W715">
        <v>702703</v>
      </c>
      <c r="X715" t="s">
        <v>528</v>
      </c>
      <c r="Y715" t="s">
        <v>255</v>
      </c>
      <c r="Z715">
        <v>0</v>
      </c>
      <c r="AA715">
        <v>0</v>
      </c>
      <c r="AB715">
        <v>0</v>
      </c>
      <c r="AC715">
        <v>0</v>
      </c>
      <c r="AD715">
        <v>240</v>
      </c>
      <c r="AE715">
        <v>0</v>
      </c>
      <c r="AF715">
        <v>0</v>
      </c>
      <c r="AG715">
        <v>0</v>
      </c>
      <c r="AH715">
        <v>0</v>
      </c>
      <c r="AI715">
        <v>0</v>
      </c>
      <c r="AJ715">
        <v>5661</v>
      </c>
      <c r="AK715">
        <v>57</v>
      </c>
      <c r="AL715" t="s">
        <v>116</v>
      </c>
      <c r="AM715" s="39">
        <v>2166140</v>
      </c>
      <c r="AN715" t="s">
        <v>1178</v>
      </c>
      <c r="AO715">
        <v>0</v>
      </c>
      <c r="AP715">
        <v>0</v>
      </c>
      <c r="AQ715">
        <v>1</v>
      </c>
      <c r="AR715">
        <v>0</v>
      </c>
      <c r="AS715">
        <v>0</v>
      </c>
    </row>
    <row r="716" spans="1:45" x14ac:dyDescent="0.3">
      <c r="A716">
        <v>1479</v>
      </c>
      <c r="B716">
        <v>7700940727</v>
      </c>
      <c r="C716">
        <v>2</v>
      </c>
      <c r="D716">
        <v>59510</v>
      </c>
      <c r="E716" s="38">
        <v>43507</v>
      </c>
      <c r="F716" s="38">
        <v>43578</v>
      </c>
      <c r="G716">
        <v>900581245</v>
      </c>
      <c r="H716" s="40">
        <v>-4858</v>
      </c>
      <c r="I716" s="40">
        <v>-4858</v>
      </c>
      <c r="J716">
        <v>-403.11</v>
      </c>
      <c r="K716">
        <v>-403.11</v>
      </c>
      <c r="L716" s="39">
        <v>327149150</v>
      </c>
      <c r="M716" s="38">
        <v>31393</v>
      </c>
      <c r="N716" t="s">
        <v>1176</v>
      </c>
      <c r="O716" t="s">
        <v>1177</v>
      </c>
      <c r="P716">
        <v>0</v>
      </c>
      <c r="Q716" t="s">
        <v>178</v>
      </c>
      <c r="R716" s="40">
        <v>-2671.85</v>
      </c>
      <c r="S716" s="38">
        <v>43567</v>
      </c>
      <c r="T716" t="s">
        <v>630</v>
      </c>
      <c r="U716">
        <v>0</v>
      </c>
      <c r="V716">
        <v>33</v>
      </c>
      <c r="W716">
        <v>702703</v>
      </c>
      <c r="X716" t="s">
        <v>528</v>
      </c>
      <c r="Y716" t="s">
        <v>255</v>
      </c>
      <c r="Z716">
        <v>0</v>
      </c>
      <c r="AA716">
        <v>-1</v>
      </c>
      <c r="AB716">
        <v>-1</v>
      </c>
      <c r="AC716">
        <v>0</v>
      </c>
      <c r="AD716">
        <v>59510</v>
      </c>
      <c r="AE716">
        <v>0</v>
      </c>
      <c r="AF716">
        <v>0</v>
      </c>
      <c r="AG716">
        <v>0</v>
      </c>
      <c r="AH716">
        <v>0</v>
      </c>
      <c r="AI716">
        <v>0</v>
      </c>
      <c r="AJ716">
        <v>5661</v>
      </c>
      <c r="AK716">
        <v>57</v>
      </c>
      <c r="AL716" t="s">
        <v>116</v>
      </c>
      <c r="AM716" s="39">
        <v>2166140</v>
      </c>
      <c r="AN716" t="s">
        <v>1178</v>
      </c>
      <c r="AO716">
        <v>0</v>
      </c>
      <c r="AP716">
        <v>0</v>
      </c>
      <c r="AQ716">
        <v>1</v>
      </c>
      <c r="AR716">
        <v>0</v>
      </c>
      <c r="AS716">
        <v>0</v>
      </c>
    </row>
    <row r="717" spans="1:45" x14ac:dyDescent="0.3">
      <c r="A717">
        <v>1480</v>
      </c>
      <c r="B717">
        <v>7700940727</v>
      </c>
      <c r="C717">
        <v>1</v>
      </c>
      <c r="E717" s="38">
        <v>43507</v>
      </c>
      <c r="F717" s="38">
        <v>43578</v>
      </c>
      <c r="G717">
        <v>900581245</v>
      </c>
      <c r="H717">
        <v>0</v>
      </c>
      <c r="I717">
        <v>403.11</v>
      </c>
      <c r="J717">
        <v>403.11</v>
      </c>
      <c r="K717">
        <v>403.11</v>
      </c>
      <c r="L717" s="39">
        <v>327149150</v>
      </c>
      <c r="M717" s="38">
        <v>31393</v>
      </c>
      <c r="N717" t="s">
        <v>1176</v>
      </c>
      <c r="O717" t="s">
        <v>1177</v>
      </c>
      <c r="P717">
        <v>240</v>
      </c>
      <c r="Q717" t="s">
        <v>231</v>
      </c>
      <c r="R717">
        <v>0</v>
      </c>
      <c r="S717" s="38">
        <v>43567</v>
      </c>
      <c r="T717">
        <v>70</v>
      </c>
      <c r="U717">
        <v>0</v>
      </c>
      <c r="V717">
        <v>33</v>
      </c>
      <c r="W717">
        <v>702703</v>
      </c>
      <c r="X717" t="s">
        <v>528</v>
      </c>
      <c r="Y717" t="s">
        <v>255</v>
      </c>
      <c r="Z717">
        <v>0</v>
      </c>
      <c r="AA717">
        <v>0</v>
      </c>
      <c r="AB717">
        <v>0</v>
      </c>
      <c r="AC717">
        <v>0</v>
      </c>
      <c r="AD717">
        <v>240</v>
      </c>
      <c r="AE717">
        <v>0</v>
      </c>
      <c r="AF717">
        <v>0</v>
      </c>
      <c r="AG717">
        <v>0</v>
      </c>
      <c r="AH717">
        <v>1</v>
      </c>
      <c r="AI717">
        <v>0</v>
      </c>
      <c r="AJ717">
        <v>5661</v>
      </c>
      <c r="AK717">
        <v>57</v>
      </c>
      <c r="AL717" t="s">
        <v>116</v>
      </c>
      <c r="AM717" s="39">
        <v>2166140</v>
      </c>
      <c r="AN717" t="s">
        <v>1178</v>
      </c>
      <c r="AO717">
        <v>0</v>
      </c>
      <c r="AP717">
        <v>0</v>
      </c>
      <c r="AQ717">
        <v>1</v>
      </c>
      <c r="AR717">
        <v>0</v>
      </c>
      <c r="AS717">
        <v>0</v>
      </c>
    </row>
    <row r="718" spans="1:45" x14ac:dyDescent="0.3">
      <c r="A718">
        <v>1481</v>
      </c>
      <c r="B718">
        <v>7700940727</v>
      </c>
      <c r="C718">
        <v>1</v>
      </c>
      <c r="E718" s="38">
        <v>43507</v>
      </c>
      <c r="F718" s="38">
        <v>43578</v>
      </c>
      <c r="G718">
        <v>900581245</v>
      </c>
      <c r="H718">
        <v>0</v>
      </c>
      <c r="I718">
        <v>0</v>
      </c>
      <c r="J718">
        <v>0</v>
      </c>
      <c r="K718">
        <v>0</v>
      </c>
      <c r="L718" s="39">
        <v>327149150</v>
      </c>
      <c r="M718" s="38">
        <v>31393</v>
      </c>
      <c r="N718" t="s">
        <v>1176</v>
      </c>
      <c r="O718" t="s">
        <v>1177</v>
      </c>
      <c r="P718">
        <v>240</v>
      </c>
      <c r="Q718" t="s">
        <v>231</v>
      </c>
      <c r="R718">
        <v>0</v>
      </c>
      <c r="S718" s="38">
        <v>43567</v>
      </c>
      <c r="T718">
        <v>70</v>
      </c>
      <c r="U718">
        <v>0</v>
      </c>
      <c r="V718">
        <v>33</v>
      </c>
      <c r="W718">
        <v>702703</v>
      </c>
      <c r="X718" t="s">
        <v>528</v>
      </c>
      <c r="Y718" t="s">
        <v>255</v>
      </c>
      <c r="Z718">
        <v>0</v>
      </c>
      <c r="AA718">
        <v>1</v>
      </c>
      <c r="AB718">
        <v>1</v>
      </c>
      <c r="AC718">
        <v>0</v>
      </c>
      <c r="AD718">
        <v>240</v>
      </c>
      <c r="AE718">
        <v>0</v>
      </c>
      <c r="AF718">
        <v>0</v>
      </c>
      <c r="AG718">
        <v>0</v>
      </c>
      <c r="AH718">
        <v>0</v>
      </c>
      <c r="AI718">
        <v>0</v>
      </c>
      <c r="AJ718">
        <v>5661</v>
      </c>
      <c r="AK718">
        <v>57</v>
      </c>
      <c r="AL718" t="s">
        <v>116</v>
      </c>
      <c r="AM718" s="39">
        <v>2166140</v>
      </c>
      <c r="AN718" t="s">
        <v>1178</v>
      </c>
      <c r="AO718">
        <v>0</v>
      </c>
      <c r="AP718">
        <v>0</v>
      </c>
      <c r="AQ718">
        <v>1</v>
      </c>
      <c r="AR718">
        <v>0</v>
      </c>
      <c r="AS718">
        <v>0</v>
      </c>
    </row>
    <row r="719" spans="1:45" x14ac:dyDescent="0.3">
      <c r="A719">
        <v>1482</v>
      </c>
      <c r="B719">
        <v>7700940727</v>
      </c>
      <c r="C719">
        <v>1</v>
      </c>
      <c r="E719" s="38">
        <v>43507</v>
      </c>
      <c r="F719" s="38">
        <v>43578</v>
      </c>
      <c r="G719">
        <v>900581245</v>
      </c>
      <c r="H719">
        <v>-403.11</v>
      </c>
      <c r="I719">
        <v>-403.11</v>
      </c>
      <c r="J719">
        <v>-403.11</v>
      </c>
      <c r="K719">
        <v>-403.11</v>
      </c>
      <c r="L719" s="39">
        <v>327149150</v>
      </c>
      <c r="M719" s="38">
        <v>31393</v>
      </c>
      <c r="N719" t="s">
        <v>1176</v>
      </c>
      <c r="O719" t="s">
        <v>1177</v>
      </c>
      <c r="P719">
        <v>240</v>
      </c>
      <c r="Q719" t="s">
        <v>231</v>
      </c>
      <c r="R719">
        <v>-403.11</v>
      </c>
      <c r="S719" s="38">
        <v>43567</v>
      </c>
      <c r="T719">
        <v>70</v>
      </c>
      <c r="U719">
        <v>0</v>
      </c>
      <c r="V719">
        <v>33</v>
      </c>
      <c r="W719">
        <v>702703</v>
      </c>
      <c r="X719" t="s">
        <v>528</v>
      </c>
      <c r="Y719" t="s">
        <v>255</v>
      </c>
      <c r="Z719">
        <v>0</v>
      </c>
      <c r="AA719">
        <v>-1</v>
      </c>
      <c r="AB719">
        <v>-1</v>
      </c>
      <c r="AC719">
        <v>0</v>
      </c>
      <c r="AD719">
        <v>240</v>
      </c>
      <c r="AE719">
        <v>0</v>
      </c>
      <c r="AF719">
        <v>0</v>
      </c>
      <c r="AG719">
        <v>0</v>
      </c>
      <c r="AH719">
        <v>0</v>
      </c>
      <c r="AI719">
        <v>0</v>
      </c>
      <c r="AJ719">
        <v>5661</v>
      </c>
      <c r="AK719">
        <v>57</v>
      </c>
      <c r="AL719" t="s">
        <v>116</v>
      </c>
      <c r="AM719" s="39">
        <v>2166140</v>
      </c>
      <c r="AN719" t="s">
        <v>1178</v>
      </c>
      <c r="AO719">
        <v>0</v>
      </c>
      <c r="AP719">
        <v>0</v>
      </c>
      <c r="AQ719">
        <v>1</v>
      </c>
      <c r="AR719">
        <v>0</v>
      </c>
      <c r="AS719">
        <v>0</v>
      </c>
    </row>
    <row r="720" spans="1:45" x14ac:dyDescent="0.3">
      <c r="A720">
        <v>1483</v>
      </c>
      <c r="B720">
        <v>7700940727</v>
      </c>
      <c r="C720">
        <v>1</v>
      </c>
      <c r="E720" s="38">
        <v>43507</v>
      </c>
      <c r="F720" s="38">
        <v>43578</v>
      </c>
      <c r="G720">
        <v>900581245</v>
      </c>
      <c r="H720">
        <v>403.11</v>
      </c>
      <c r="I720">
        <v>403.11</v>
      </c>
      <c r="J720">
        <v>403.11</v>
      </c>
      <c r="K720">
        <v>403.11</v>
      </c>
      <c r="L720" s="39">
        <v>327149150</v>
      </c>
      <c r="M720" s="38">
        <v>31393</v>
      </c>
      <c r="N720" t="s">
        <v>1176</v>
      </c>
      <c r="O720" t="s">
        <v>1177</v>
      </c>
      <c r="P720">
        <v>240</v>
      </c>
      <c r="Q720" t="s">
        <v>231</v>
      </c>
      <c r="R720">
        <v>403.11</v>
      </c>
      <c r="S720" s="38">
        <v>43567</v>
      </c>
      <c r="T720">
        <v>70</v>
      </c>
      <c r="U720">
        <v>0</v>
      </c>
      <c r="V720">
        <v>33</v>
      </c>
      <c r="W720">
        <v>702703</v>
      </c>
      <c r="X720" t="s">
        <v>528</v>
      </c>
      <c r="Y720" t="s">
        <v>255</v>
      </c>
      <c r="Z720">
        <v>0</v>
      </c>
      <c r="AA720">
        <v>1</v>
      </c>
      <c r="AB720">
        <v>1</v>
      </c>
      <c r="AC720">
        <v>0</v>
      </c>
      <c r="AD720">
        <v>240</v>
      </c>
      <c r="AE720">
        <v>0</v>
      </c>
      <c r="AF720">
        <v>0</v>
      </c>
      <c r="AG720">
        <v>0</v>
      </c>
      <c r="AH720">
        <v>1</v>
      </c>
      <c r="AI720">
        <v>0</v>
      </c>
      <c r="AJ720">
        <v>5661</v>
      </c>
      <c r="AK720">
        <v>57</v>
      </c>
      <c r="AL720" t="s">
        <v>116</v>
      </c>
      <c r="AM720" s="39">
        <v>2166140</v>
      </c>
      <c r="AN720" t="s">
        <v>1178</v>
      </c>
      <c r="AO720">
        <v>0</v>
      </c>
      <c r="AP720">
        <v>0</v>
      </c>
      <c r="AQ720">
        <v>1</v>
      </c>
      <c r="AR720">
        <v>0</v>
      </c>
      <c r="AS720">
        <v>0</v>
      </c>
    </row>
    <row r="721" spans="1:45" x14ac:dyDescent="0.3">
      <c r="A721">
        <v>79</v>
      </c>
      <c r="B721">
        <v>7700993092</v>
      </c>
      <c r="C721">
        <v>2</v>
      </c>
      <c r="D721">
        <v>59400</v>
      </c>
      <c r="E721" s="38">
        <v>43535</v>
      </c>
      <c r="F721" s="38">
        <v>43767</v>
      </c>
      <c r="G721">
        <v>581728803</v>
      </c>
      <c r="H721" s="40">
        <v>-4320</v>
      </c>
      <c r="I721" s="40">
        <v>-4320</v>
      </c>
      <c r="J721">
        <v>0</v>
      </c>
      <c r="K721">
        <v>0</v>
      </c>
      <c r="L721" s="39">
        <v>338007860</v>
      </c>
      <c r="M721" s="38">
        <v>30817</v>
      </c>
      <c r="N721" t="s">
        <v>167</v>
      </c>
      <c r="O721" t="s">
        <v>224</v>
      </c>
      <c r="P721">
        <v>0</v>
      </c>
      <c r="Q721" t="s">
        <v>112</v>
      </c>
      <c r="R721">
        <v>0</v>
      </c>
      <c r="S721" s="38">
        <v>43565</v>
      </c>
      <c r="T721" t="s">
        <v>127</v>
      </c>
      <c r="U721">
        <v>1</v>
      </c>
      <c r="V721">
        <v>34</v>
      </c>
      <c r="W721" t="s">
        <v>225</v>
      </c>
      <c r="X721" t="s">
        <v>226</v>
      </c>
      <c r="Y721" t="s">
        <v>183</v>
      </c>
      <c r="Z721">
        <v>1</v>
      </c>
      <c r="AA721">
        <v>-1</v>
      </c>
      <c r="AB721">
        <v>-1</v>
      </c>
      <c r="AC721">
        <v>0</v>
      </c>
      <c r="AD721">
        <v>59400</v>
      </c>
      <c r="AE721">
        <v>0</v>
      </c>
      <c r="AF721">
        <v>0</v>
      </c>
      <c r="AG721">
        <v>0</v>
      </c>
      <c r="AH721">
        <v>0</v>
      </c>
      <c r="AI721">
        <v>0</v>
      </c>
      <c r="AJ721">
        <v>5362</v>
      </c>
      <c r="AK721">
        <v>7</v>
      </c>
      <c r="AL721" t="s">
        <v>150</v>
      </c>
      <c r="AM721" s="39">
        <v>6551922</v>
      </c>
      <c r="AN721" t="s">
        <v>117</v>
      </c>
      <c r="AO721">
        <v>0</v>
      </c>
      <c r="AP721">
        <v>1</v>
      </c>
      <c r="AQ721">
        <v>2</v>
      </c>
      <c r="AR721">
        <v>1</v>
      </c>
      <c r="AS721">
        <v>0</v>
      </c>
    </row>
    <row r="722" spans="1:45" x14ac:dyDescent="0.3">
      <c r="A722">
        <v>80</v>
      </c>
      <c r="B722">
        <v>7700993092</v>
      </c>
      <c r="C722">
        <v>2</v>
      </c>
      <c r="D722" t="s">
        <v>128</v>
      </c>
      <c r="E722" s="38">
        <v>43535</v>
      </c>
      <c r="F722" s="38">
        <v>43767</v>
      </c>
      <c r="G722">
        <v>581728803</v>
      </c>
      <c r="H722">
        <v>0.01</v>
      </c>
      <c r="I722">
        <v>0.01</v>
      </c>
      <c r="J722">
        <v>0</v>
      </c>
      <c r="K722">
        <v>0</v>
      </c>
      <c r="L722" s="39">
        <v>338007860</v>
      </c>
      <c r="M722" s="38">
        <v>30817</v>
      </c>
      <c r="N722" t="s">
        <v>167</v>
      </c>
      <c r="O722" t="s">
        <v>224</v>
      </c>
      <c r="P722">
        <v>0</v>
      </c>
      <c r="Q722" t="s">
        <v>129</v>
      </c>
      <c r="R722">
        <v>0</v>
      </c>
      <c r="S722" s="38">
        <v>43565</v>
      </c>
      <c r="T722">
        <v>70</v>
      </c>
      <c r="U722">
        <v>1</v>
      </c>
      <c r="V722">
        <v>34</v>
      </c>
      <c r="W722" t="s">
        <v>225</v>
      </c>
      <c r="X722" t="s">
        <v>226</v>
      </c>
      <c r="Y722" t="s">
        <v>183</v>
      </c>
      <c r="Z722">
        <v>1</v>
      </c>
      <c r="AA722">
        <v>1</v>
      </c>
      <c r="AB722">
        <v>1</v>
      </c>
      <c r="AC722">
        <v>0</v>
      </c>
      <c r="AD722" t="s">
        <v>128</v>
      </c>
      <c r="AE722">
        <v>0</v>
      </c>
      <c r="AF722">
        <v>0</v>
      </c>
      <c r="AG722">
        <v>1</v>
      </c>
      <c r="AH722">
        <v>0</v>
      </c>
      <c r="AI722">
        <v>0</v>
      </c>
      <c r="AJ722">
        <v>5362</v>
      </c>
      <c r="AK722">
        <v>7</v>
      </c>
      <c r="AL722" t="s">
        <v>150</v>
      </c>
      <c r="AM722" s="39">
        <v>6551922</v>
      </c>
      <c r="AN722" t="s">
        <v>117</v>
      </c>
      <c r="AO722">
        <v>0</v>
      </c>
      <c r="AP722">
        <v>1</v>
      </c>
      <c r="AQ722">
        <v>2</v>
      </c>
      <c r="AR722">
        <v>1</v>
      </c>
      <c r="AS722">
        <v>0</v>
      </c>
    </row>
    <row r="723" spans="1:45" x14ac:dyDescent="0.3">
      <c r="A723">
        <v>395</v>
      </c>
      <c r="B723">
        <v>7701069315</v>
      </c>
      <c r="C723">
        <v>2</v>
      </c>
      <c r="D723">
        <v>99080</v>
      </c>
      <c r="E723" s="38">
        <v>43544</v>
      </c>
      <c r="F723" s="38">
        <v>43547</v>
      </c>
      <c r="G723">
        <v>593672891</v>
      </c>
      <c r="H723">
        <v>0.01</v>
      </c>
      <c r="I723">
        <v>0.01</v>
      </c>
      <c r="J723">
        <v>0</v>
      </c>
      <c r="K723">
        <v>0</v>
      </c>
      <c r="L723" s="39">
        <v>297414922</v>
      </c>
      <c r="M723" s="38">
        <v>31448</v>
      </c>
      <c r="N723" t="s">
        <v>506</v>
      </c>
      <c r="O723" t="s">
        <v>507</v>
      </c>
      <c r="P723">
        <v>0</v>
      </c>
      <c r="Q723" t="s">
        <v>112</v>
      </c>
      <c r="R723">
        <v>0</v>
      </c>
      <c r="S723" s="38">
        <v>43560</v>
      </c>
      <c r="T723" t="s">
        <v>122</v>
      </c>
      <c r="U723">
        <v>1</v>
      </c>
      <c r="V723">
        <v>33</v>
      </c>
      <c r="W723">
        <v>705358</v>
      </c>
      <c r="X723" t="s">
        <v>248</v>
      </c>
      <c r="Y723" t="s">
        <v>124</v>
      </c>
      <c r="Z723">
        <v>0</v>
      </c>
      <c r="AA723">
        <v>1</v>
      </c>
      <c r="AB723">
        <v>1</v>
      </c>
      <c r="AC723">
        <v>0</v>
      </c>
      <c r="AD723">
        <v>99080</v>
      </c>
      <c r="AE723">
        <v>0</v>
      </c>
      <c r="AF723">
        <v>0</v>
      </c>
      <c r="AG723">
        <v>1</v>
      </c>
      <c r="AH723">
        <v>0</v>
      </c>
      <c r="AI723">
        <v>0</v>
      </c>
      <c r="AJ723">
        <v>5362</v>
      </c>
      <c r="AK723">
        <v>7</v>
      </c>
      <c r="AL723" t="s">
        <v>222</v>
      </c>
      <c r="AM723" s="39">
        <v>2520971</v>
      </c>
      <c r="AN723" t="s">
        <v>117</v>
      </c>
      <c r="AO723">
        <v>0</v>
      </c>
      <c r="AP723">
        <v>1</v>
      </c>
      <c r="AQ723">
        <v>2</v>
      </c>
      <c r="AR723">
        <v>0</v>
      </c>
      <c r="AS723">
        <v>0</v>
      </c>
    </row>
    <row r="724" spans="1:45" x14ac:dyDescent="0.3">
      <c r="A724">
        <v>685</v>
      </c>
      <c r="B724">
        <v>7701148510</v>
      </c>
      <c r="C724">
        <v>2</v>
      </c>
      <c r="D724">
        <v>59515</v>
      </c>
      <c r="E724" s="38">
        <v>43513</v>
      </c>
      <c r="F724" s="38">
        <v>43587</v>
      </c>
      <c r="G724">
        <v>582030692</v>
      </c>
      <c r="H724" s="40">
        <v>-1912.43</v>
      </c>
      <c r="I724" s="40">
        <v>-1912.43</v>
      </c>
      <c r="J724" s="40">
        <v>-1912.43</v>
      </c>
      <c r="K724" s="40">
        <v>-1912.43</v>
      </c>
      <c r="L724" s="39">
        <v>337353593</v>
      </c>
      <c r="M724" s="38">
        <v>30461</v>
      </c>
      <c r="N724" t="s">
        <v>696</v>
      </c>
      <c r="O724" t="s">
        <v>111</v>
      </c>
      <c r="P724">
        <v>0</v>
      </c>
      <c r="Q724" t="s">
        <v>112</v>
      </c>
      <c r="R724" s="40">
        <v>-1912.43</v>
      </c>
      <c r="S724" s="38">
        <v>43570</v>
      </c>
      <c r="T724" t="s">
        <v>132</v>
      </c>
      <c r="U724">
        <v>1</v>
      </c>
      <c r="V724">
        <v>35</v>
      </c>
      <c r="W724" t="s">
        <v>697</v>
      </c>
      <c r="X724" t="s">
        <v>183</v>
      </c>
      <c r="Y724" t="s">
        <v>220</v>
      </c>
      <c r="Z724">
        <v>1</v>
      </c>
      <c r="AA724">
        <v>-1</v>
      </c>
      <c r="AB724">
        <v>-1</v>
      </c>
      <c r="AC724">
        <v>0</v>
      </c>
      <c r="AD724">
        <v>59515</v>
      </c>
      <c r="AE724">
        <v>0</v>
      </c>
      <c r="AF724">
        <v>0</v>
      </c>
      <c r="AG724">
        <v>0</v>
      </c>
      <c r="AH724">
        <v>0</v>
      </c>
      <c r="AI724">
        <v>0</v>
      </c>
      <c r="AJ724">
        <v>5362</v>
      </c>
      <c r="AK724">
        <v>7</v>
      </c>
      <c r="AL724" t="s">
        <v>433</v>
      </c>
      <c r="AM724" s="39">
        <v>3646369</v>
      </c>
      <c r="AN724" t="s">
        <v>117</v>
      </c>
      <c r="AO724">
        <v>0</v>
      </c>
      <c r="AP724">
        <v>1</v>
      </c>
      <c r="AQ724">
        <v>2</v>
      </c>
      <c r="AR724">
        <v>1</v>
      </c>
      <c r="AS724">
        <v>0</v>
      </c>
    </row>
    <row r="725" spans="1:45" x14ac:dyDescent="0.3">
      <c r="A725">
        <v>686</v>
      </c>
      <c r="B725">
        <v>7701148510</v>
      </c>
      <c r="C725">
        <v>2</v>
      </c>
      <c r="D725">
        <v>59515</v>
      </c>
      <c r="E725" s="38">
        <v>43513</v>
      </c>
      <c r="F725" s="38">
        <v>43587</v>
      </c>
      <c r="G725">
        <v>582030692</v>
      </c>
      <c r="H725" s="40">
        <v>1912.43</v>
      </c>
      <c r="I725" s="40">
        <v>1912.43</v>
      </c>
      <c r="J725" s="40">
        <v>1912.43</v>
      </c>
      <c r="K725" s="40">
        <v>1912.43</v>
      </c>
      <c r="L725" s="39">
        <v>337353593</v>
      </c>
      <c r="M725" s="38">
        <v>30461</v>
      </c>
      <c r="N725" t="s">
        <v>696</v>
      </c>
      <c r="O725" t="s">
        <v>111</v>
      </c>
      <c r="P725">
        <v>0</v>
      </c>
      <c r="Q725" t="s">
        <v>112</v>
      </c>
      <c r="R725" s="40">
        <v>1912.43</v>
      </c>
      <c r="S725" s="38">
        <v>43570</v>
      </c>
      <c r="T725" t="s">
        <v>118</v>
      </c>
      <c r="U725">
        <v>1</v>
      </c>
      <c r="V725">
        <v>35</v>
      </c>
      <c r="W725" t="s">
        <v>697</v>
      </c>
      <c r="X725" t="s">
        <v>183</v>
      </c>
      <c r="Y725" t="s">
        <v>220</v>
      </c>
      <c r="Z725">
        <v>1</v>
      </c>
      <c r="AA725">
        <v>1</v>
      </c>
      <c r="AB725">
        <v>1</v>
      </c>
      <c r="AC725">
        <v>0</v>
      </c>
      <c r="AD725">
        <v>59515</v>
      </c>
      <c r="AE725">
        <v>0</v>
      </c>
      <c r="AF725">
        <v>0</v>
      </c>
      <c r="AG725">
        <v>0</v>
      </c>
      <c r="AH725">
        <v>1</v>
      </c>
      <c r="AI725">
        <v>0</v>
      </c>
      <c r="AJ725">
        <v>5362</v>
      </c>
      <c r="AK725">
        <v>7</v>
      </c>
      <c r="AL725" t="s">
        <v>433</v>
      </c>
      <c r="AM725" s="39">
        <v>3646369</v>
      </c>
      <c r="AN725" t="s">
        <v>117</v>
      </c>
      <c r="AO725">
        <v>0</v>
      </c>
      <c r="AP725">
        <v>1</v>
      </c>
      <c r="AQ725">
        <v>2</v>
      </c>
      <c r="AR725">
        <v>1</v>
      </c>
      <c r="AS725">
        <v>0</v>
      </c>
    </row>
    <row r="726" spans="1:45" x14ac:dyDescent="0.3">
      <c r="A726">
        <v>687</v>
      </c>
      <c r="B726">
        <v>7701148510</v>
      </c>
      <c r="C726">
        <v>2</v>
      </c>
      <c r="D726">
        <v>59515</v>
      </c>
      <c r="E726" s="38">
        <v>43513</v>
      </c>
      <c r="F726" s="38">
        <v>43587</v>
      </c>
      <c r="G726">
        <v>582030692</v>
      </c>
      <c r="H726" s="40">
        <v>-5302</v>
      </c>
      <c r="I726" s="40">
        <v>-5302</v>
      </c>
      <c r="J726" s="40">
        <v>-1912.43</v>
      </c>
      <c r="K726" s="40">
        <v>-1912.43</v>
      </c>
      <c r="L726" s="39">
        <v>337353593</v>
      </c>
      <c r="M726" s="38">
        <v>30461</v>
      </c>
      <c r="N726" t="s">
        <v>696</v>
      </c>
      <c r="O726" t="s">
        <v>111</v>
      </c>
      <c r="P726">
        <v>0</v>
      </c>
      <c r="Q726" t="s">
        <v>112</v>
      </c>
      <c r="R726" s="40">
        <v>-1912.43</v>
      </c>
      <c r="S726" s="38">
        <v>43570</v>
      </c>
      <c r="T726" t="s">
        <v>118</v>
      </c>
      <c r="U726">
        <v>1</v>
      </c>
      <c r="V726">
        <v>35</v>
      </c>
      <c r="W726" t="s">
        <v>697</v>
      </c>
      <c r="X726" t="s">
        <v>183</v>
      </c>
      <c r="Y726" t="s">
        <v>220</v>
      </c>
      <c r="Z726">
        <v>1</v>
      </c>
      <c r="AA726">
        <v>-1</v>
      </c>
      <c r="AB726">
        <v>-1</v>
      </c>
      <c r="AC726">
        <v>0</v>
      </c>
      <c r="AD726">
        <v>59515</v>
      </c>
      <c r="AE726">
        <v>0</v>
      </c>
      <c r="AF726">
        <v>0</v>
      </c>
      <c r="AG726">
        <v>0</v>
      </c>
      <c r="AH726">
        <v>0</v>
      </c>
      <c r="AI726">
        <v>0</v>
      </c>
      <c r="AJ726">
        <v>5362</v>
      </c>
      <c r="AK726">
        <v>7</v>
      </c>
      <c r="AL726" t="s">
        <v>433</v>
      </c>
      <c r="AM726" s="39">
        <v>3646369</v>
      </c>
      <c r="AN726" t="s">
        <v>117</v>
      </c>
      <c r="AO726">
        <v>0</v>
      </c>
      <c r="AP726">
        <v>1</v>
      </c>
      <c r="AQ726">
        <v>2</v>
      </c>
      <c r="AR726">
        <v>1</v>
      </c>
      <c r="AS726">
        <v>0</v>
      </c>
    </row>
    <row r="727" spans="1:45" x14ac:dyDescent="0.3">
      <c r="A727">
        <v>2274</v>
      </c>
      <c r="B727">
        <v>7701180863</v>
      </c>
      <c r="C727">
        <v>2</v>
      </c>
      <c r="D727">
        <v>59400</v>
      </c>
      <c r="E727" s="38">
        <v>43540</v>
      </c>
      <c r="F727" s="38">
        <v>43767</v>
      </c>
      <c r="G727">
        <v>581728803</v>
      </c>
      <c r="H727" s="40">
        <v>-2610.5500000000002</v>
      </c>
      <c r="I727" s="40">
        <v>-2610.5500000000002</v>
      </c>
      <c r="J727" s="40">
        <v>-1740.54</v>
      </c>
      <c r="K727" s="40">
        <v>-1740.54</v>
      </c>
      <c r="L727" s="39">
        <v>303056509</v>
      </c>
      <c r="M727" s="38">
        <v>31078</v>
      </c>
      <c r="N727" t="s">
        <v>1549</v>
      </c>
      <c r="O727" t="s">
        <v>1550</v>
      </c>
      <c r="P727">
        <v>0</v>
      </c>
      <c r="Q727" t="s">
        <v>112</v>
      </c>
      <c r="R727" s="40">
        <v>-2175.67</v>
      </c>
      <c r="S727" s="38">
        <v>43570</v>
      </c>
      <c r="T727" t="s">
        <v>118</v>
      </c>
      <c r="U727">
        <v>1</v>
      </c>
      <c r="V727">
        <v>34</v>
      </c>
      <c r="W727">
        <v>905727</v>
      </c>
      <c r="X727" t="s">
        <v>1551</v>
      </c>
      <c r="Y727" t="s">
        <v>831</v>
      </c>
      <c r="Z727">
        <v>1</v>
      </c>
      <c r="AA727">
        <v>-1</v>
      </c>
      <c r="AB727">
        <v>-1</v>
      </c>
      <c r="AC727">
        <v>0</v>
      </c>
      <c r="AD727">
        <v>59400</v>
      </c>
      <c r="AE727">
        <v>0</v>
      </c>
      <c r="AF727">
        <v>0</v>
      </c>
      <c r="AG727">
        <v>0</v>
      </c>
      <c r="AH727">
        <v>0</v>
      </c>
      <c r="AI727">
        <v>0</v>
      </c>
      <c r="AJ727">
        <v>5362</v>
      </c>
      <c r="AK727">
        <v>7</v>
      </c>
      <c r="AL727" t="s">
        <v>150</v>
      </c>
      <c r="AM727" s="39">
        <v>3423601</v>
      </c>
      <c r="AN727" t="s">
        <v>117</v>
      </c>
      <c r="AO727">
        <v>0</v>
      </c>
      <c r="AP727">
        <v>1</v>
      </c>
      <c r="AQ727">
        <v>1</v>
      </c>
      <c r="AR727">
        <v>1</v>
      </c>
      <c r="AS727">
        <v>0</v>
      </c>
    </row>
    <row r="728" spans="1:45" x14ac:dyDescent="0.3">
      <c r="A728">
        <v>2275</v>
      </c>
      <c r="B728">
        <v>7701180863</v>
      </c>
      <c r="C728">
        <v>1</v>
      </c>
      <c r="E728" s="38">
        <v>43540</v>
      </c>
      <c r="F728" s="38">
        <v>43767</v>
      </c>
      <c r="G728">
        <v>581728803</v>
      </c>
      <c r="H728" s="40">
        <v>3449.99</v>
      </c>
      <c r="I728" s="40">
        <v>3449.99</v>
      </c>
      <c r="J728" s="40">
        <v>3449.99</v>
      </c>
      <c r="K728" s="40">
        <v>3449.99</v>
      </c>
      <c r="L728" s="39">
        <v>303056509</v>
      </c>
      <c r="M728" s="38">
        <v>31078</v>
      </c>
      <c r="N728" t="s">
        <v>1549</v>
      </c>
      <c r="O728" t="s">
        <v>1550</v>
      </c>
      <c r="P728">
        <v>240</v>
      </c>
      <c r="Q728" t="s">
        <v>112</v>
      </c>
      <c r="R728" s="40">
        <v>3449.99</v>
      </c>
      <c r="S728" s="38">
        <v>43570</v>
      </c>
      <c r="T728">
        <v>70</v>
      </c>
      <c r="U728">
        <v>1</v>
      </c>
      <c r="V728">
        <v>34</v>
      </c>
      <c r="W728">
        <v>905727</v>
      </c>
      <c r="X728" t="s">
        <v>1551</v>
      </c>
      <c r="Y728" t="s">
        <v>831</v>
      </c>
      <c r="Z728">
        <v>1</v>
      </c>
      <c r="AA728">
        <v>1</v>
      </c>
      <c r="AB728">
        <v>1</v>
      </c>
      <c r="AC728">
        <v>0</v>
      </c>
      <c r="AD728">
        <v>240</v>
      </c>
      <c r="AE728">
        <v>0</v>
      </c>
      <c r="AF728">
        <v>0</v>
      </c>
      <c r="AG728">
        <v>0</v>
      </c>
      <c r="AH728">
        <v>1</v>
      </c>
      <c r="AI728">
        <v>0</v>
      </c>
      <c r="AJ728">
        <v>5362</v>
      </c>
      <c r="AK728">
        <v>7</v>
      </c>
      <c r="AL728" t="s">
        <v>150</v>
      </c>
      <c r="AM728" s="39">
        <v>3423601</v>
      </c>
      <c r="AN728" t="s">
        <v>117</v>
      </c>
      <c r="AO728">
        <v>0</v>
      </c>
      <c r="AP728">
        <v>1</v>
      </c>
      <c r="AQ728">
        <v>1</v>
      </c>
      <c r="AR728">
        <v>1</v>
      </c>
      <c r="AS728">
        <v>0</v>
      </c>
    </row>
    <row r="729" spans="1:45" x14ac:dyDescent="0.3">
      <c r="A729">
        <v>2276</v>
      </c>
      <c r="B729">
        <v>7701180863</v>
      </c>
      <c r="C729">
        <v>2</v>
      </c>
      <c r="D729">
        <v>59400</v>
      </c>
      <c r="E729" s="38">
        <v>43540</v>
      </c>
      <c r="F729" s="38">
        <v>43767</v>
      </c>
      <c r="G729">
        <v>581728803</v>
      </c>
      <c r="H729" s="40">
        <v>-1709.45</v>
      </c>
      <c r="I729" s="40">
        <v>-1709.45</v>
      </c>
      <c r="J729" s="40">
        <v>-1709.45</v>
      </c>
      <c r="K729" s="40">
        <v>-1709.45</v>
      </c>
      <c r="L729" s="39">
        <v>303056509</v>
      </c>
      <c r="M729" s="38">
        <v>31078</v>
      </c>
      <c r="N729" t="s">
        <v>1549</v>
      </c>
      <c r="O729" t="s">
        <v>1550</v>
      </c>
      <c r="P729">
        <v>0</v>
      </c>
      <c r="Q729" t="s">
        <v>112</v>
      </c>
      <c r="R729" s="40">
        <v>-1709.45</v>
      </c>
      <c r="S729" s="38">
        <v>43570</v>
      </c>
      <c r="T729" t="s">
        <v>118</v>
      </c>
      <c r="U729">
        <v>1</v>
      </c>
      <c r="V729">
        <v>34</v>
      </c>
      <c r="W729">
        <v>905727</v>
      </c>
      <c r="X729" t="s">
        <v>1551</v>
      </c>
      <c r="Y729" t="s">
        <v>831</v>
      </c>
      <c r="Z729">
        <v>1</v>
      </c>
      <c r="AA729">
        <v>-1</v>
      </c>
      <c r="AB729">
        <v>-1</v>
      </c>
      <c r="AC729">
        <v>0</v>
      </c>
      <c r="AD729">
        <v>59400</v>
      </c>
      <c r="AE729">
        <v>0</v>
      </c>
      <c r="AF729">
        <v>0</v>
      </c>
      <c r="AG729">
        <v>0</v>
      </c>
      <c r="AH729">
        <v>0</v>
      </c>
      <c r="AI729">
        <v>0</v>
      </c>
      <c r="AJ729">
        <v>5362</v>
      </c>
      <c r="AK729">
        <v>7</v>
      </c>
      <c r="AL729" t="s">
        <v>150</v>
      </c>
      <c r="AM729" s="39">
        <v>3423601</v>
      </c>
      <c r="AN729" t="s">
        <v>117</v>
      </c>
      <c r="AO729">
        <v>0</v>
      </c>
      <c r="AP729">
        <v>1</v>
      </c>
      <c r="AQ729">
        <v>1</v>
      </c>
      <c r="AR729">
        <v>1</v>
      </c>
      <c r="AS729">
        <v>0</v>
      </c>
    </row>
    <row r="730" spans="1:45" x14ac:dyDescent="0.3">
      <c r="A730">
        <v>999</v>
      </c>
      <c r="B730">
        <v>7701187946</v>
      </c>
      <c r="C730">
        <v>2</v>
      </c>
      <c r="D730" t="s">
        <v>128</v>
      </c>
      <c r="E730" s="38">
        <v>43541</v>
      </c>
      <c r="F730" s="38">
        <v>43938</v>
      </c>
      <c r="G730">
        <v>581728803</v>
      </c>
      <c r="H730">
        <v>0.01</v>
      </c>
      <c r="I730">
        <v>0.01</v>
      </c>
      <c r="J730">
        <v>0</v>
      </c>
      <c r="K730">
        <v>0</v>
      </c>
      <c r="L730" s="39">
        <v>336335594</v>
      </c>
      <c r="M730" s="38">
        <v>31785</v>
      </c>
      <c r="N730" t="s">
        <v>899</v>
      </c>
      <c r="O730" t="s">
        <v>900</v>
      </c>
      <c r="P730">
        <v>0</v>
      </c>
      <c r="Q730" t="s">
        <v>129</v>
      </c>
      <c r="R730">
        <v>0</v>
      </c>
      <c r="S730" s="38">
        <v>43567</v>
      </c>
      <c r="T730">
        <v>70</v>
      </c>
      <c r="U730">
        <v>1</v>
      </c>
      <c r="V730">
        <v>32</v>
      </c>
      <c r="W730">
        <v>915259</v>
      </c>
      <c r="X730" t="s">
        <v>288</v>
      </c>
      <c r="Y730" t="s">
        <v>234</v>
      </c>
      <c r="Z730">
        <v>0</v>
      </c>
      <c r="AA730">
        <v>1</v>
      </c>
      <c r="AB730">
        <v>1</v>
      </c>
      <c r="AC730">
        <v>0</v>
      </c>
      <c r="AD730" t="s">
        <v>128</v>
      </c>
      <c r="AE730">
        <v>0</v>
      </c>
      <c r="AF730">
        <v>0</v>
      </c>
      <c r="AG730">
        <v>1</v>
      </c>
      <c r="AH730">
        <v>0</v>
      </c>
      <c r="AI730">
        <v>0</v>
      </c>
      <c r="AJ730">
        <v>5362</v>
      </c>
      <c r="AK730">
        <v>7</v>
      </c>
      <c r="AL730" t="s">
        <v>150</v>
      </c>
      <c r="AM730" s="39">
        <v>3184173</v>
      </c>
      <c r="AN730" t="s">
        <v>117</v>
      </c>
      <c r="AO730">
        <v>0</v>
      </c>
      <c r="AP730">
        <v>1</v>
      </c>
      <c r="AQ730">
        <v>2</v>
      </c>
      <c r="AR730">
        <v>0</v>
      </c>
      <c r="AS730">
        <v>0</v>
      </c>
    </row>
    <row r="731" spans="1:45" x14ac:dyDescent="0.3">
      <c r="A731">
        <v>1000</v>
      </c>
      <c r="B731">
        <v>7701187946</v>
      </c>
      <c r="C731">
        <v>2</v>
      </c>
      <c r="D731">
        <v>59510</v>
      </c>
      <c r="E731" s="38">
        <v>43541</v>
      </c>
      <c r="F731" s="38">
        <v>43938</v>
      </c>
      <c r="G731">
        <v>581728803</v>
      </c>
      <c r="H731" s="40">
        <v>-4881</v>
      </c>
      <c r="I731" s="40">
        <v>-4881</v>
      </c>
      <c r="J731">
        <v>0</v>
      </c>
      <c r="K731">
        <v>0</v>
      </c>
      <c r="L731" s="39">
        <v>336335594</v>
      </c>
      <c r="M731" s="38">
        <v>31785</v>
      </c>
      <c r="N731" t="s">
        <v>899</v>
      </c>
      <c r="O731" t="s">
        <v>900</v>
      </c>
      <c r="P731">
        <v>0</v>
      </c>
      <c r="Q731" t="s">
        <v>112</v>
      </c>
      <c r="R731">
        <v>0</v>
      </c>
      <c r="S731" s="38">
        <v>43567</v>
      </c>
      <c r="T731" t="s">
        <v>127</v>
      </c>
      <c r="U731">
        <v>1</v>
      </c>
      <c r="V731">
        <v>32</v>
      </c>
      <c r="W731">
        <v>915259</v>
      </c>
      <c r="X731" t="s">
        <v>288</v>
      </c>
      <c r="Y731" t="s">
        <v>234</v>
      </c>
      <c r="Z731">
        <v>0</v>
      </c>
      <c r="AA731">
        <v>-1</v>
      </c>
      <c r="AB731">
        <v>-1</v>
      </c>
      <c r="AC731">
        <v>0</v>
      </c>
      <c r="AD731">
        <v>59510</v>
      </c>
      <c r="AE731">
        <v>0</v>
      </c>
      <c r="AF731">
        <v>0</v>
      </c>
      <c r="AG731">
        <v>0</v>
      </c>
      <c r="AH731">
        <v>0</v>
      </c>
      <c r="AI731">
        <v>0</v>
      </c>
      <c r="AJ731">
        <v>5362</v>
      </c>
      <c r="AK731">
        <v>7</v>
      </c>
      <c r="AL731" t="s">
        <v>150</v>
      </c>
      <c r="AM731" s="39">
        <v>3184173</v>
      </c>
      <c r="AN731" t="s">
        <v>117</v>
      </c>
      <c r="AO731">
        <v>0</v>
      </c>
      <c r="AP731">
        <v>1</v>
      </c>
      <c r="AQ731">
        <v>2</v>
      </c>
      <c r="AR731">
        <v>0</v>
      </c>
      <c r="AS731">
        <v>0</v>
      </c>
    </row>
    <row r="732" spans="1:45" x14ac:dyDescent="0.3">
      <c r="A732">
        <v>1001</v>
      </c>
      <c r="B732">
        <v>7701187946</v>
      </c>
      <c r="C732">
        <v>2</v>
      </c>
      <c r="D732">
        <v>59510</v>
      </c>
      <c r="E732" s="38">
        <v>43541</v>
      </c>
      <c r="F732" s="38">
        <v>43575</v>
      </c>
      <c r="G732">
        <v>581728803</v>
      </c>
      <c r="H732" s="40">
        <v>-2993.24</v>
      </c>
      <c r="I732" s="40">
        <v>-2993.24</v>
      </c>
      <c r="J732" s="40">
        <v>-2402.6</v>
      </c>
      <c r="K732" s="40">
        <v>-2402.6</v>
      </c>
      <c r="L732" s="39">
        <v>336335594</v>
      </c>
      <c r="M732" s="38">
        <v>31785</v>
      </c>
      <c r="N732" t="s">
        <v>899</v>
      </c>
      <c r="O732" t="s">
        <v>900</v>
      </c>
      <c r="P732">
        <v>0</v>
      </c>
      <c r="Q732" t="s">
        <v>112</v>
      </c>
      <c r="R732" s="40">
        <v>-2402.6</v>
      </c>
      <c r="S732" s="38">
        <v>43567</v>
      </c>
      <c r="T732" t="s">
        <v>118</v>
      </c>
      <c r="U732">
        <v>1</v>
      </c>
      <c r="V732">
        <v>32</v>
      </c>
      <c r="W732">
        <v>915259</v>
      </c>
      <c r="X732" t="s">
        <v>288</v>
      </c>
      <c r="Y732" t="s">
        <v>234</v>
      </c>
      <c r="Z732">
        <v>0</v>
      </c>
      <c r="AA732">
        <v>-1</v>
      </c>
      <c r="AB732">
        <v>-1</v>
      </c>
      <c r="AC732">
        <v>0</v>
      </c>
      <c r="AD732">
        <v>59510</v>
      </c>
      <c r="AE732">
        <v>0</v>
      </c>
      <c r="AF732">
        <v>0</v>
      </c>
      <c r="AG732">
        <v>0</v>
      </c>
      <c r="AH732">
        <v>0</v>
      </c>
      <c r="AI732">
        <v>0</v>
      </c>
      <c r="AJ732">
        <v>5362</v>
      </c>
      <c r="AK732">
        <v>7</v>
      </c>
      <c r="AL732" t="s">
        <v>150</v>
      </c>
      <c r="AM732" s="39">
        <v>3184173</v>
      </c>
      <c r="AN732" t="s">
        <v>117</v>
      </c>
      <c r="AO732">
        <v>0</v>
      </c>
      <c r="AP732">
        <v>1</v>
      </c>
      <c r="AQ732">
        <v>2</v>
      </c>
      <c r="AR732">
        <v>0</v>
      </c>
      <c r="AS732">
        <v>0</v>
      </c>
    </row>
    <row r="733" spans="1:45" x14ac:dyDescent="0.3">
      <c r="A733">
        <v>1002</v>
      </c>
      <c r="B733">
        <v>7701187946</v>
      </c>
      <c r="C733">
        <v>2</v>
      </c>
      <c r="D733">
        <v>59510</v>
      </c>
      <c r="E733" s="38">
        <v>43541</v>
      </c>
      <c r="F733" s="38">
        <v>43575</v>
      </c>
      <c r="G733">
        <v>581728803</v>
      </c>
      <c r="H733" s="40">
        <v>-1887.76</v>
      </c>
      <c r="I733" s="40">
        <v>-1887.76</v>
      </c>
      <c r="J733" s="40">
        <v>-1887.76</v>
      </c>
      <c r="K733" s="40">
        <v>-1887.76</v>
      </c>
      <c r="L733" s="39">
        <v>336335594</v>
      </c>
      <c r="M733" s="38">
        <v>31785</v>
      </c>
      <c r="N733" t="s">
        <v>899</v>
      </c>
      <c r="O733" t="s">
        <v>900</v>
      </c>
      <c r="P733">
        <v>0</v>
      </c>
      <c r="Q733" t="s">
        <v>112</v>
      </c>
      <c r="R733" s="40">
        <v>-1887.76</v>
      </c>
      <c r="S733" s="38">
        <v>43567</v>
      </c>
      <c r="T733" t="s">
        <v>118</v>
      </c>
      <c r="U733">
        <v>1</v>
      </c>
      <c r="V733">
        <v>32</v>
      </c>
      <c r="W733">
        <v>915259</v>
      </c>
      <c r="X733" t="s">
        <v>288</v>
      </c>
      <c r="Y733" t="s">
        <v>234</v>
      </c>
      <c r="Z733">
        <v>0</v>
      </c>
      <c r="AA733">
        <v>-1</v>
      </c>
      <c r="AB733">
        <v>-1</v>
      </c>
      <c r="AC733">
        <v>0</v>
      </c>
      <c r="AD733">
        <v>59510</v>
      </c>
      <c r="AE733">
        <v>0</v>
      </c>
      <c r="AF733">
        <v>0</v>
      </c>
      <c r="AG733">
        <v>0</v>
      </c>
      <c r="AH733">
        <v>0</v>
      </c>
      <c r="AI733">
        <v>0</v>
      </c>
      <c r="AJ733">
        <v>5362</v>
      </c>
      <c r="AK733">
        <v>7</v>
      </c>
      <c r="AL733" t="s">
        <v>150</v>
      </c>
      <c r="AM733" s="39">
        <v>3184173</v>
      </c>
      <c r="AN733" t="s">
        <v>117</v>
      </c>
      <c r="AO733">
        <v>0</v>
      </c>
      <c r="AP733">
        <v>1</v>
      </c>
      <c r="AQ733">
        <v>2</v>
      </c>
      <c r="AR733">
        <v>0</v>
      </c>
      <c r="AS733">
        <v>0</v>
      </c>
    </row>
    <row r="734" spans="1:45" x14ac:dyDescent="0.3">
      <c r="A734">
        <v>1484</v>
      </c>
      <c r="B734">
        <v>7701316765</v>
      </c>
      <c r="C734">
        <v>2</v>
      </c>
      <c r="D734">
        <v>99080</v>
      </c>
      <c r="E734" s="38">
        <v>43529</v>
      </c>
      <c r="F734" s="38">
        <v>43547</v>
      </c>
      <c r="G734">
        <v>261299661</v>
      </c>
      <c r="H734">
        <v>0.01</v>
      </c>
      <c r="I734">
        <v>0.01</v>
      </c>
      <c r="J734">
        <v>0</v>
      </c>
      <c r="K734">
        <v>0</v>
      </c>
      <c r="L734" s="39">
        <v>331962638</v>
      </c>
      <c r="M734" s="38">
        <v>29485</v>
      </c>
      <c r="N734" t="s">
        <v>167</v>
      </c>
      <c r="O734" t="s">
        <v>1179</v>
      </c>
      <c r="P734">
        <v>0</v>
      </c>
      <c r="Q734" t="s">
        <v>112</v>
      </c>
      <c r="R734">
        <v>0</v>
      </c>
      <c r="S734" s="38">
        <v>43566</v>
      </c>
      <c r="T734" t="s">
        <v>122</v>
      </c>
      <c r="U734">
        <v>1</v>
      </c>
      <c r="V734">
        <v>38</v>
      </c>
      <c r="W734">
        <v>717297</v>
      </c>
      <c r="X734" t="s">
        <v>1180</v>
      </c>
      <c r="Y734" t="s">
        <v>318</v>
      </c>
      <c r="Z734">
        <v>0</v>
      </c>
      <c r="AA734">
        <v>1</v>
      </c>
      <c r="AB734">
        <v>1</v>
      </c>
      <c r="AC734">
        <v>0</v>
      </c>
      <c r="AD734">
        <v>99080</v>
      </c>
      <c r="AE734">
        <v>0</v>
      </c>
      <c r="AF734">
        <v>0</v>
      </c>
      <c r="AG734">
        <v>1</v>
      </c>
      <c r="AH734">
        <v>0</v>
      </c>
      <c r="AI734">
        <v>0</v>
      </c>
      <c r="AJ734">
        <v>5362</v>
      </c>
      <c r="AK734">
        <v>7</v>
      </c>
      <c r="AL734" t="s">
        <v>310</v>
      </c>
      <c r="AM734" s="39">
        <v>2439220</v>
      </c>
      <c r="AN734" t="s">
        <v>117</v>
      </c>
      <c r="AO734">
        <v>0</v>
      </c>
      <c r="AP734">
        <v>1</v>
      </c>
      <c r="AQ734">
        <v>2</v>
      </c>
      <c r="AR734">
        <v>0</v>
      </c>
      <c r="AS734">
        <v>1</v>
      </c>
    </row>
    <row r="735" spans="1:45" x14ac:dyDescent="0.3">
      <c r="A735">
        <v>2530</v>
      </c>
      <c r="B735">
        <v>7701316769</v>
      </c>
      <c r="C735">
        <v>2</v>
      </c>
      <c r="D735">
        <v>99080</v>
      </c>
      <c r="E735" s="38">
        <v>43531</v>
      </c>
      <c r="F735" s="38">
        <v>43547</v>
      </c>
      <c r="G735">
        <v>261299661</v>
      </c>
      <c r="H735">
        <v>0.01</v>
      </c>
      <c r="I735">
        <v>0.01</v>
      </c>
      <c r="J735">
        <v>0</v>
      </c>
      <c r="K735">
        <v>0</v>
      </c>
      <c r="L735" s="39">
        <v>300327151</v>
      </c>
      <c r="M735" s="38">
        <v>35240</v>
      </c>
      <c r="N735" t="s">
        <v>481</v>
      </c>
      <c r="O735" t="s">
        <v>1662</v>
      </c>
      <c r="P735">
        <v>0</v>
      </c>
      <c r="Q735" t="s">
        <v>112</v>
      </c>
      <c r="R735">
        <v>0</v>
      </c>
      <c r="S735" s="38">
        <v>43567</v>
      </c>
      <c r="T735" t="s">
        <v>122</v>
      </c>
      <c r="U735">
        <v>1</v>
      </c>
      <c r="V735">
        <v>22</v>
      </c>
      <c r="W735">
        <v>752940</v>
      </c>
      <c r="X735" t="s">
        <v>280</v>
      </c>
      <c r="Y735" t="s">
        <v>1663</v>
      </c>
      <c r="Z735">
        <v>0</v>
      </c>
      <c r="AA735">
        <v>1</v>
      </c>
      <c r="AB735">
        <v>1</v>
      </c>
      <c r="AC735">
        <v>0</v>
      </c>
      <c r="AD735">
        <v>99080</v>
      </c>
      <c r="AE735">
        <v>0</v>
      </c>
      <c r="AF735">
        <v>0</v>
      </c>
      <c r="AG735">
        <v>1</v>
      </c>
      <c r="AH735">
        <v>0</v>
      </c>
      <c r="AI735">
        <v>0</v>
      </c>
      <c r="AJ735">
        <v>5362</v>
      </c>
      <c r="AK735">
        <v>7</v>
      </c>
      <c r="AL735" t="s">
        <v>310</v>
      </c>
      <c r="AM735" s="39">
        <v>2439220</v>
      </c>
      <c r="AN735" t="s">
        <v>117</v>
      </c>
      <c r="AO735">
        <v>0</v>
      </c>
      <c r="AP735">
        <v>1</v>
      </c>
      <c r="AQ735">
        <v>2</v>
      </c>
      <c r="AR735">
        <v>0</v>
      </c>
      <c r="AS735">
        <v>1</v>
      </c>
    </row>
    <row r="736" spans="1:45" x14ac:dyDescent="0.3">
      <c r="A736">
        <v>1243</v>
      </c>
      <c r="B736">
        <v>7701420083</v>
      </c>
      <c r="C736">
        <v>2</v>
      </c>
      <c r="D736">
        <v>59510</v>
      </c>
      <c r="E736" s="38">
        <v>43544</v>
      </c>
      <c r="F736" s="38">
        <v>43573</v>
      </c>
      <c r="G736">
        <v>352528741</v>
      </c>
      <c r="H736" s="40">
        <v>-2129.5300000000002</v>
      </c>
      <c r="I736" s="40">
        <v>-2129.5300000000002</v>
      </c>
      <c r="J736" s="40">
        <v>-2129.5300000000002</v>
      </c>
      <c r="K736" s="40">
        <v>-2129.5300000000002</v>
      </c>
      <c r="L736" s="39">
        <v>254990033</v>
      </c>
      <c r="M736" s="38">
        <v>31146</v>
      </c>
      <c r="N736" t="s">
        <v>1036</v>
      </c>
      <c r="O736" t="s">
        <v>1037</v>
      </c>
      <c r="P736">
        <v>0</v>
      </c>
      <c r="Q736" t="s">
        <v>112</v>
      </c>
      <c r="R736" s="40">
        <v>-2129.5300000000002</v>
      </c>
      <c r="S736" s="38">
        <v>43567</v>
      </c>
      <c r="U736">
        <v>1</v>
      </c>
      <c r="V736">
        <v>33</v>
      </c>
      <c r="W736">
        <v>222244</v>
      </c>
      <c r="X736" t="s">
        <v>499</v>
      </c>
      <c r="Y736" t="s">
        <v>148</v>
      </c>
      <c r="Z736">
        <v>0</v>
      </c>
      <c r="AA736">
        <v>-1</v>
      </c>
      <c r="AB736">
        <v>-1</v>
      </c>
      <c r="AC736">
        <v>0</v>
      </c>
      <c r="AD736">
        <v>59510</v>
      </c>
      <c r="AE736">
        <v>0</v>
      </c>
      <c r="AF736">
        <v>0</v>
      </c>
      <c r="AG736">
        <v>0</v>
      </c>
      <c r="AH736">
        <v>0</v>
      </c>
      <c r="AI736">
        <v>0</v>
      </c>
      <c r="AJ736">
        <v>5362</v>
      </c>
      <c r="AK736">
        <v>7</v>
      </c>
      <c r="AL736" t="s">
        <v>310</v>
      </c>
      <c r="AM736" s="39">
        <v>3199027</v>
      </c>
      <c r="AN736" t="s">
        <v>117</v>
      </c>
      <c r="AO736">
        <v>0</v>
      </c>
      <c r="AP736">
        <v>1</v>
      </c>
      <c r="AQ736">
        <v>2</v>
      </c>
      <c r="AR736">
        <v>0</v>
      </c>
      <c r="AS736">
        <v>0</v>
      </c>
    </row>
    <row r="737" spans="1:45" x14ac:dyDescent="0.3">
      <c r="A737">
        <v>1244</v>
      </c>
      <c r="B737">
        <v>7701420083</v>
      </c>
      <c r="C737">
        <v>2</v>
      </c>
      <c r="D737">
        <v>59510</v>
      </c>
      <c r="E737" s="38">
        <v>43544</v>
      </c>
      <c r="F737" s="38">
        <v>43573</v>
      </c>
      <c r="G737">
        <v>352528741</v>
      </c>
      <c r="H737" s="40">
        <v>-2894.47</v>
      </c>
      <c r="I737" s="40">
        <v>-2894.47</v>
      </c>
      <c r="J737" s="40">
        <v>-2710.31</v>
      </c>
      <c r="K737" s="40">
        <v>-2710.31</v>
      </c>
      <c r="L737" s="39">
        <v>254990033</v>
      </c>
      <c r="M737" s="38">
        <v>31146</v>
      </c>
      <c r="N737" t="s">
        <v>1036</v>
      </c>
      <c r="O737" t="s">
        <v>1037</v>
      </c>
      <c r="P737">
        <v>0</v>
      </c>
      <c r="Q737" t="s">
        <v>112</v>
      </c>
      <c r="R737" s="40">
        <v>-2710.31</v>
      </c>
      <c r="S737" s="38">
        <v>43567</v>
      </c>
      <c r="T737" t="s">
        <v>118</v>
      </c>
      <c r="U737">
        <v>1</v>
      </c>
      <c r="V737">
        <v>33</v>
      </c>
      <c r="W737">
        <v>222244</v>
      </c>
      <c r="X737" t="s">
        <v>499</v>
      </c>
      <c r="Y737" t="s">
        <v>148</v>
      </c>
      <c r="Z737">
        <v>0</v>
      </c>
      <c r="AA737">
        <v>-1</v>
      </c>
      <c r="AB737">
        <v>-1</v>
      </c>
      <c r="AC737">
        <v>0</v>
      </c>
      <c r="AD737">
        <v>59510</v>
      </c>
      <c r="AE737">
        <v>0</v>
      </c>
      <c r="AF737">
        <v>0</v>
      </c>
      <c r="AG737">
        <v>0</v>
      </c>
      <c r="AH737">
        <v>0</v>
      </c>
      <c r="AI737">
        <v>0</v>
      </c>
      <c r="AJ737">
        <v>5362</v>
      </c>
      <c r="AK737">
        <v>7</v>
      </c>
      <c r="AL737" t="s">
        <v>310</v>
      </c>
      <c r="AM737" s="39">
        <v>3199027</v>
      </c>
      <c r="AN737" t="s">
        <v>117</v>
      </c>
      <c r="AO737">
        <v>0</v>
      </c>
      <c r="AP737">
        <v>1</v>
      </c>
      <c r="AQ737">
        <v>2</v>
      </c>
      <c r="AR737">
        <v>0</v>
      </c>
      <c r="AS737">
        <v>0</v>
      </c>
    </row>
    <row r="738" spans="1:45" x14ac:dyDescent="0.3">
      <c r="A738">
        <v>1245</v>
      </c>
      <c r="B738">
        <v>7701420083</v>
      </c>
      <c r="C738">
        <v>2</v>
      </c>
      <c r="D738">
        <v>59510</v>
      </c>
      <c r="E738" s="38">
        <v>43544</v>
      </c>
      <c r="F738" s="38">
        <v>43573</v>
      </c>
      <c r="G738">
        <v>352528741</v>
      </c>
      <c r="H738">
        <v>-20.399999999999999</v>
      </c>
      <c r="I738">
        <v>-20.399999999999999</v>
      </c>
      <c r="J738">
        <v>-20.399999999999999</v>
      </c>
      <c r="K738">
        <v>-20.399999999999999</v>
      </c>
      <c r="L738" s="39">
        <v>254990033</v>
      </c>
      <c r="M738" s="38">
        <v>31146</v>
      </c>
      <c r="N738" t="s">
        <v>1036</v>
      </c>
      <c r="O738" t="s">
        <v>1037</v>
      </c>
      <c r="P738">
        <v>0</v>
      </c>
      <c r="Q738" t="s">
        <v>112</v>
      </c>
      <c r="R738">
        <v>-20.399999999999999</v>
      </c>
      <c r="S738" s="38">
        <v>43567</v>
      </c>
      <c r="T738" t="s">
        <v>113</v>
      </c>
      <c r="U738">
        <v>1</v>
      </c>
      <c r="V738">
        <v>33</v>
      </c>
      <c r="W738">
        <v>222244</v>
      </c>
      <c r="X738" t="s">
        <v>499</v>
      </c>
      <c r="Y738" t="s">
        <v>148</v>
      </c>
      <c r="Z738">
        <v>0</v>
      </c>
      <c r="AA738">
        <v>-1</v>
      </c>
      <c r="AB738">
        <v>-1</v>
      </c>
      <c r="AC738">
        <v>0</v>
      </c>
      <c r="AD738">
        <v>59510</v>
      </c>
      <c r="AE738">
        <v>0</v>
      </c>
      <c r="AF738">
        <v>0</v>
      </c>
      <c r="AG738">
        <v>0</v>
      </c>
      <c r="AH738">
        <v>0</v>
      </c>
      <c r="AI738">
        <v>0</v>
      </c>
      <c r="AJ738">
        <v>5362</v>
      </c>
      <c r="AK738">
        <v>7</v>
      </c>
      <c r="AL738" t="s">
        <v>310</v>
      </c>
      <c r="AM738" s="39">
        <v>3199027</v>
      </c>
      <c r="AN738" t="s">
        <v>117</v>
      </c>
      <c r="AO738">
        <v>0</v>
      </c>
      <c r="AP738">
        <v>1</v>
      </c>
      <c r="AQ738">
        <v>2</v>
      </c>
      <c r="AR738">
        <v>0</v>
      </c>
      <c r="AS738">
        <v>0</v>
      </c>
    </row>
    <row r="739" spans="1:45" x14ac:dyDescent="0.3">
      <c r="A739">
        <v>1485</v>
      </c>
      <c r="B739">
        <v>7701617400</v>
      </c>
      <c r="C739">
        <v>2</v>
      </c>
      <c r="D739">
        <v>59400</v>
      </c>
      <c r="E739" s="38">
        <v>43542</v>
      </c>
      <c r="F739" s="38">
        <v>43575</v>
      </c>
      <c r="G739">
        <v>362169147</v>
      </c>
      <c r="H739">
        <v>-61.25</v>
      </c>
      <c r="I739">
        <v>-61.25</v>
      </c>
      <c r="J739">
        <v>-61.25</v>
      </c>
      <c r="K739">
        <v>-61.25</v>
      </c>
      <c r="L739" s="39">
        <v>319608045</v>
      </c>
      <c r="M739" s="38">
        <v>31501</v>
      </c>
      <c r="N739" t="s">
        <v>1181</v>
      </c>
      <c r="O739" t="s">
        <v>1182</v>
      </c>
      <c r="P739">
        <v>0</v>
      </c>
      <c r="Q739" t="s">
        <v>112</v>
      </c>
      <c r="R739">
        <v>-61.25</v>
      </c>
      <c r="S739" s="38">
        <v>43567</v>
      </c>
      <c r="T739" t="s">
        <v>113</v>
      </c>
      <c r="U739">
        <v>1</v>
      </c>
      <c r="V739">
        <v>32</v>
      </c>
      <c r="W739">
        <v>703981</v>
      </c>
      <c r="X739" t="s">
        <v>280</v>
      </c>
      <c r="Y739" t="s">
        <v>309</v>
      </c>
      <c r="Z739">
        <v>0</v>
      </c>
      <c r="AA739">
        <v>-1</v>
      </c>
      <c r="AB739">
        <v>-1</v>
      </c>
      <c r="AC739">
        <v>0</v>
      </c>
      <c r="AD739">
        <v>59400</v>
      </c>
      <c r="AE739">
        <v>0</v>
      </c>
      <c r="AF739">
        <v>0</v>
      </c>
      <c r="AG739">
        <v>0</v>
      </c>
      <c r="AH739">
        <v>0</v>
      </c>
      <c r="AI739">
        <v>0</v>
      </c>
      <c r="AJ739">
        <v>5362</v>
      </c>
      <c r="AK739">
        <v>7</v>
      </c>
      <c r="AL739" t="s">
        <v>188</v>
      </c>
      <c r="AM739" s="39">
        <v>3252899</v>
      </c>
      <c r="AN739" t="s">
        <v>117</v>
      </c>
      <c r="AO739">
        <v>0</v>
      </c>
      <c r="AP739">
        <v>1</v>
      </c>
      <c r="AQ739">
        <v>2</v>
      </c>
      <c r="AR739">
        <v>0</v>
      </c>
      <c r="AS739">
        <v>0</v>
      </c>
    </row>
    <row r="740" spans="1:45" x14ac:dyDescent="0.3">
      <c r="A740">
        <v>1486</v>
      </c>
      <c r="B740">
        <v>7701617400</v>
      </c>
      <c r="C740">
        <v>2</v>
      </c>
      <c r="D740">
        <v>59400</v>
      </c>
      <c r="E740" s="38">
        <v>43542</v>
      </c>
      <c r="F740" s="38">
        <v>43575</v>
      </c>
      <c r="G740">
        <v>362169147</v>
      </c>
      <c r="H740" s="40">
        <v>-2899.77</v>
      </c>
      <c r="I740" s="40">
        <v>-2899.77</v>
      </c>
      <c r="J740" s="40">
        <v>-2292.48</v>
      </c>
      <c r="K740" s="40">
        <v>-2292.48</v>
      </c>
      <c r="L740" s="39">
        <v>319608045</v>
      </c>
      <c r="M740" s="38">
        <v>31501</v>
      </c>
      <c r="N740" t="s">
        <v>1181</v>
      </c>
      <c r="O740" t="s">
        <v>1182</v>
      </c>
      <c r="P740">
        <v>0</v>
      </c>
      <c r="Q740" t="s">
        <v>112</v>
      </c>
      <c r="R740" s="40">
        <v>-2292.48</v>
      </c>
      <c r="S740" s="38">
        <v>43567</v>
      </c>
      <c r="T740" t="s">
        <v>118</v>
      </c>
      <c r="U740">
        <v>1</v>
      </c>
      <c r="V740">
        <v>32</v>
      </c>
      <c r="W740">
        <v>703981</v>
      </c>
      <c r="X740" t="s">
        <v>280</v>
      </c>
      <c r="Y740" t="s">
        <v>309</v>
      </c>
      <c r="Z740">
        <v>0</v>
      </c>
      <c r="AA740">
        <v>-1</v>
      </c>
      <c r="AB740">
        <v>-1</v>
      </c>
      <c r="AC740">
        <v>0</v>
      </c>
      <c r="AD740">
        <v>59400</v>
      </c>
      <c r="AE740">
        <v>0</v>
      </c>
      <c r="AF740">
        <v>0</v>
      </c>
      <c r="AG740">
        <v>0</v>
      </c>
      <c r="AH740">
        <v>0</v>
      </c>
      <c r="AI740">
        <v>0</v>
      </c>
      <c r="AJ740">
        <v>5362</v>
      </c>
      <c r="AK740">
        <v>7</v>
      </c>
      <c r="AL740" t="s">
        <v>188</v>
      </c>
      <c r="AM740" s="39">
        <v>3252899</v>
      </c>
      <c r="AN740" t="s">
        <v>117</v>
      </c>
      <c r="AO740">
        <v>0</v>
      </c>
      <c r="AP740">
        <v>1</v>
      </c>
      <c r="AQ740">
        <v>2</v>
      </c>
      <c r="AR740">
        <v>0</v>
      </c>
      <c r="AS740">
        <v>0</v>
      </c>
    </row>
    <row r="741" spans="1:45" x14ac:dyDescent="0.3">
      <c r="A741">
        <v>1487</v>
      </c>
      <c r="B741">
        <v>7701617400</v>
      </c>
      <c r="C741">
        <v>2</v>
      </c>
      <c r="D741">
        <v>59400</v>
      </c>
      <c r="E741" s="38">
        <v>43542</v>
      </c>
      <c r="F741" s="38">
        <v>43575</v>
      </c>
      <c r="G741">
        <v>362169147</v>
      </c>
      <c r="H741" s="40">
        <v>-1801.23</v>
      </c>
      <c r="I741" s="40">
        <v>-1801.23</v>
      </c>
      <c r="J741" s="40">
        <v>-1801.23</v>
      </c>
      <c r="K741" s="40">
        <v>-1801.23</v>
      </c>
      <c r="L741" s="39">
        <v>319608045</v>
      </c>
      <c r="M741" s="38">
        <v>31501</v>
      </c>
      <c r="N741" t="s">
        <v>1181</v>
      </c>
      <c r="O741" t="s">
        <v>1182</v>
      </c>
      <c r="P741">
        <v>0</v>
      </c>
      <c r="Q741" t="s">
        <v>112</v>
      </c>
      <c r="R741" s="40">
        <v>-1801.23</v>
      </c>
      <c r="S741" s="38">
        <v>43567</v>
      </c>
      <c r="T741" t="s">
        <v>118</v>
      </c>
      <c r="U741">
        <v>1</v>
      </c>
      <c r="V741">
        <v>32</v>
      </c>
      <c r="W741">
        <v>703981</v>
      </c>
      <c r="X741" t="s">
        <v>280</v>
      </c>
      <c r="Y741" t="s">
        <v>309</v>
      </c>
      <c r="Z741">
        <v>0</v>
      </c>
      <c r="AA741">
        <v>-1</v>
      </c>
      <c r="AB741">
        <v>-1</v>
      </c>
      <c r="AC741">
        <v>0</v>
      </c>
      <c r="AD741">
        <v>59400</v>
      </c>
      <c r="AE741">
        <v>0</v>
      </c>
      <c r="AF741">
        <v>0</v>
      </c>
      <c r="AG741">
        <v>0</v>
      </c>
      <c r="AH741">
        <v>0</v>
      </c>
      <c r="AI741">
        <v>0</v>
      </c>
      <c r="AJ741">
        <v>5362</v>
      </c>
      <c r="AK741">
        <v>7</v>
      </c>
      <c r="AL741" t="s">
        <v>188</v>
      </c>
      <c r="AM741" s="39">
        <v>3252899</v>
      </c>
      <c r="AN741" t="s">
        <v>117</v>
      </c>
      <c r="AO741">
        <v>0</v>
      </c>
      <c r="AP741">
        <v>1</v>
      </c>
      <c r="AQ741">
        <v>2</v>
      </c>
      <c r="AR741">
        <v>0</v>
      </c>
      <c r="AS741">
        <v>0</v>
      </c>
    </row>
    <row r="742" spans="1:45" x14ac:dyDescent="0.3">
      <c r="A742">
        <v>81</v>
      </c>
      <c r="B742">
        <v>7701645592</v>
      </c>
      <c r="C742">
        <v>2</v>
      </c>
      <c r="D742">
        <v>59400</v>
      </c>
      <c r="E742" s="38">
        <v>43395</v>
      </c>
      <c r="F742" s="38">
        <v>43578</v>
      </c>
      <c r="G742">
        <v>201308320</v>
      </c>
      <c r="H742" s="40">
        <v>-2265.1999999999998</v>
      </c>
      <c r="I742" s="40">
        <v>-2265.1999999999998</v>
      </c>
      <c r="J742" s="40">
        <v>-2265.1999999999998</v>
      </c>
      <c r="K742" s="40">
        <v>-2265.1999999999998</v>
      </c>
      <c r="L742" s="39">
        <v>223291988</v>
      </c>
      <c r="M742" s="38">
        <v>34931</v>
      </c>
      <c r="N742" t="s">
        <v>227</v>
      </c>
      <c r="O742" t="s">
        <v>228</v>
      </c>
      <c r="P742">
        <v>0</v>
      </c>
      <c r="Q742" t="s">
        <v>112</v>
      </c>
      <c r="R742" s="40">
        <v>-2265.1999999999998</v>
      </c>
      <c r="S742" s="38">
        <v>43570</v>
      </c>
      <c r="T742" t="s">
        <v>229</v>
      </c>
      <c r="U742">
        <v>1</v>
      </c>
      <c r="V742">
        <v>23</v>
      </c>
      <c r="W742">
        <v>706539</v>
      </c>
      <c r="X742" t="s">
        <v>226</v>
      </c>
      <c r="Y742" t="s">
        <v>230</v>
      </c>
      <c r="Z742">
        <v>0</v>
      </c>
      <c r="AA742">
        <v>-1</v>
      </c>
      <c r="AB742">
        <v>-1</v>
      </c>
      <c r="AC742">
        <v>0</v>
      </c>
      <c r="AD742">
        <v>59400</v>
      </c>
      <c r="AE742">
        <v>0</v>
      </c>
      <c r="AF742">
        <v>0</v>
      </c>
      <c r="AG742">
        <v>0</v>
      </c>
      <c r="AH742">
        <v>0</v>
      </c>
      <c r="AI742">
        <v>0</v>
      </c>
      <c r="AJ742">
        <v>5362</v>
      </c>
      <c r="AK742">
        <v>7</v>
      </c>
      <c r="AL742" t="s">
        <v>231</v>
      </c>
      <c r="AM742" s="39">
        <v>1459014</v>
      </c>
      <c r="AN742" t="s">
        <v>117</v>
      </c>
      <c r="AO742">
        <v>0</v>
      </c>
      <c r="AP742">
        <v>1</v>
      </c>
      <c r="AQ742">
        <v>2</v>
      </c>
      <c r="AR742">
        <v>0</v>
      </c>
      <c r="AS742">
        <v>0</v>
      </c>
    </row>
    <row r="743" spans="1:45" x14ac:dyDescent="0.3">
      <c r="A743">
        <v>82</v>
      </c>
      <c r="B743">
        <v>7701645592</v>
      </c>
      <c r="C743">
        <v>2</v>
      </c>
      <c r="D743">
        <v>59400</v>
      </c>
      <c r="E743" s="38">
        <v>43395</v>
      </c>
      <c r="F743" s="38">
        <v>43578</v>
      </c>
      <c r="G743">
        <v>201308320</v>
      </c>
      <c r="H743" s="40">
        <v>-1055.82</v>
      </c>
      <c r="I743" s="40">
        <v>-1055.82</v>
      </c>
      <c r="J743" s="40">
        <v>-1055.82</v>
      </c>
      <c r="K743" s="40">
        <v>-1055.82</v>
      </c>
      <c r="L743" s="39">
        <v>223291988</v>
      </c>
      <c r="M743" s="38">
        <v>34931</v>
      </c>
      <c r="N743" t="s">
        <v>227</v>
      </c>
      <c r="O743" t="s">
        <v>228</v>
      </c>
      <c r="P743">
        <v>0</v>
      </c>
      <c r="Q743" t="s">
        <v>112</v>
      </c>
      <c r="R743" s="40">
        <v>-1055.82</v>
      </c>
      <c r="S743" s="38">
        <v>43570</v>
      </c>
      <c r="T743" t="s">
        <v>118</v>
      </c>
      <c r="U743">
        <v>1</v>
      </c>
      <c r="V743">
        <v>23</v>
      </c>
      <c r="W743">
        <v>706539</v>
      </c>
      <c r="X743" t="s">
        <v>226</v>
      </c>
      <c r="Y743" t="s">
        <v>230</v>
      </c>
      <c r="Z743">
        <v>0</v>
      </c>
      <c r="AA743">
        <v>-1</v>
      </c>
      <c r="AB743">
        <v>-1</v>
      </c>
      <c r="AC743">
        <v>0</v>
      </c>
      <c r="AD743">
        <v>59400</v>
      </c>
      <c r="AE743">
        <v>0</v>
      </c>
      <c r="AF743">
        <v>0</v>
      </c>
      <c r="AG743">
        <v>0</v>
      </c>
      <c r="AH743">
        <v>0</v>
      </c>
      <c r="AI743">
        <v>0</v>
      </c>
      <c r="AJ743">
        <v>5362</v>
      </c>
      <c r="AK743">
        <v>7</v>
      </c>
      <c r="AL743" t="s">
        <v>231</v>
      </c>
      <c r="AM743" s="39">
        <v>1459014</v>
      </c>
      <c r="AN743" t="s">
        <v>117</v>
      </c>
      <c r="AO743">
        <v>0</v>
      </c>
      <c r="AP743">
        <v>1</v>
      </c>
      <c r="AQ743">
        <v>2</v>
      </c>
      <c r="AR743">
        <v>0</v>
      </c>
      <c r="AS743">
        <v>0</v>
      </c>
    </row>
    <row r="744" spans="1:45" x14ac:dyDescent="0.3">
      <c r="A744">
        <v>83</v>
      </c>
      <c r="B744">
        <v>7701645592</v>
      </c>
      <c r="C744">
        <v>2</v>
      </c>
      <c r="D744">
        <v>59400</v>
      </c>
      <c r="E744" s="38">
        <v>43395</v>
      </c>
      <c r="F744" s="38">
        <v>43578</v>
      </c>
      <c r="G744">
        <v>201308320</v>
      </c>
      <c r="H744" s="40">
        <v>2265.1999999999998</v>
      </c>
      <c r="I744" s="40">
        <v>2265.1999999999998</v>
      </c>
      <c r="J744" s="40">
        <v>2265.1999999999998</v>
      </c>
      <c r="K744" s="40">
        <v>2265.1999999999998</v>
      </c>
      <c r="L744" s="39">
        <v>223291988</v>
      </c>
      <c r="M744" s="38">
        <v>34931</v>
      </c>
      <c r="N744" t="s">
        <v>227</v>
      </c>
      <c r="O744" t="s">
        <v>228</v>
      </c>
      <c r="P744">
        <v>0</v>
      </c>
      <c r="Q744" t="s">
        <v>112</v>
      </c>
      <c r="R744" s="40">
        <v>2265.1999999999998</v>
      </c>
      <c r="S744" s="38">
        <v>43570</v>
      </c>
      <c r="T744">
        <v>70</v>
      </c>
      <c r="U744">
        <v>1</v>
      </c>
      <c r="V744">
        <v>23</v>
      </c>
      <c r="W744">
        <v>706539</v>
      </c>
      <c r="X744" t="s">
        <v>226</v>
      </c>
      <c r="Y744" t="s">
        <v>230</v>
      </c>
      <c r="Z744">
        <v>0</v>
      </c>
      <c r="AA744">
        <v>1</v>
      </c>
      <c r="AB744">
        <v>1</v>
      </c>
      <c r="AC744">
        <v>0</v>
      </c>
      <c r="AD744">
        <v>59400</v>
      </c>
      <c r="AE744">
        <v>0</v>
      </c>
      <c r="AF744">
        <v>0</v>
      </c>
      <c r="AG744">
        <v>0</v>
      </c>
      <c r="AH744">
        <v>1</v>
      </c>
      <c r="AI744">
        <v>0</v>
      </c>
      <c r="AJ744">
        <v>5362</v>
      </c>
      <c r="AK744">
        <v>7</v>
      </c>
      <c r="AL744" t="s">
        <v>231</v>
      </c>
      <c r="AM744" s="39">
        <v>1459014</v>
      </c>
      <c r="AN744" t="s">
        <v>117</v>
      </c>
      <c r="AO744">
        <v>0</v>
      </c>
      <c r="AP744">
        <v>1</v>
      </c>
      <c r="AQ744">
        <v>2</v>
      </c>
      <c r="AR744">
        <v>0</v>
      </c>
      <c r="AS744">
        <v>0</v>
      </c>
    </row>
    <row r="745" spans="1:45" x14ac:dyDescent="0.3">
      <c r="A745">
        <v>84</v>
      </c>
      <c r="B745">
        <v>7701645592</v>
      </c>
      <c r="C745">
        <v>2</v>
      </c>
      <c r="D745">
        <v>59400</v>
      </c>
      <c r="E745" s="38">
        <v>43395</v>
      </c>
      <c r="F745" s="38">
        <v>43578</v>
      </c>
      <c r="G745">
        <v>201308320</v>
      </c>
      <c r="H745" s="40">
        <v>-2044.18</v>
      </c>
      <c r="I745" s="40">
        <v>-2044.18</v>
      </c>
      <c r="J745" s="40">
        <v>-1209.3800000000001</v>
      </c>
      <c r="K745" s="40">
        <v>-1209.3800000000001</v>
      </c>
      <c r="L745" s="39">
        <v>223291988</v>
      </c>
      <c r="M745" s="38">
        <v>34931</v>
      </c>
      <c r="N745" t="s">
        <v>227</v>
      </c>
      <c r="O745" t="s">
        <v>228</v>
      </c>
      <c r="P745">
        <v>0</v>
      </c>
      <c r="Q745" t="s">
        <v>112</v>
      </c>
      <c r="R745" s="40">
        <v>-1343.76</v>
      </c>
      <c r="S745" s="38">
        <v>43570</v>
      </c>
      <c r="T745" t="s">
        <v>118</v>
      </c>
      <c r="U745">
        <v>1</v>
      </c>
      <c r="V745">
        <v>23</v>
      </c>
      <c r="W745">
        <v>706539</v>
      </c>
      <c r="X745" t="s">
        <v>226</v>
      </c>
      <c r="Y745" t="s">
        <v>230</v>
      </c>
      <c r="Z745">
        <v>0</v>
      </c>
      <c r="AA745">
        <v>-1</v>
      </c>
      <c r="AB745">
        <v>-1</v>
      </c>
      <c r="AC745">
        <v>0</v>
      </c>
      <c r="AD745">
        <v>59400</v>
      </c>
      <c r="AE745">
        <v>0</v>
      </c>
      <c r="AF745">
        <v>0</v>
      </c>
      <c r="AG745">
        <v>0</v>
      </c>
      <c r="AH745">
        <v>0</v>
      </c>
      <c r="AI745">
        <v>0</v>
      </c>
      <c r="AJ745">
        <v>5362</v>
      </c>
      <c r="AK745">
        <v>7</v>
      </c>
      <c r="AL745" t="s">
        <v>231</v>
      </c>
      <c r="AM745" s="39">
        <v>1459014</v>
      </c>
      <c r="AN745" t="s">
        <v>117</v>
      </c>
      <c r="AO745">
        <v>0</v>
      </c>
      <c r="AP745">
        <v>1</v>
      </c>
      <c r="AQ745">
        <v>2</v>
      </c>
      <c r="AR745">
        <v>0</v>
      </c>
      <c r="AS745">
        <v>0</v>
      </c>
    </row>
    <row r="746" spans="1:45" x14ac:dyDescent="0.3">
      <c r="A746">
        <v>2531</v>
      </c>
      <c r="B746">
        <v>7701966920</v>
      </c>
      <c r="C746">
        <v>2</v>
      </c>
      <c r="D746">
        <v>59400</v>
      </c>
      <c r="E746" s="38">
        <v>43403</v>
      </c>
      <c r="F746" s="38">
        <v>43574</v>
      </c>
      <c r="G746">
        <v>113054011</v>
      </c>
      <c r="H746" s="40">
        <v>-2408.14</v>
      </c>
      <c r="I746" s="40">
        <v>-2408.14</v>
      </c>
      <c r="J746" s="40">
        <v>-2408.14</v>
      </c>
      <c r="K746" s="40">
        <v>-2408.14</v>
      </c>
      <c r="L746" s="39">
        <v>327201877</v>
      </c>
      <c r="M746" s="38">
        <v>32268</v>
      </c>
      <c r="N746" t="s">
        <v>1664</v>
      </c>
      <c r="O746" t="s">
        <v>1665</v>
      </c>
      <c r="P746">
        <v>0</v>
      </c>
      <c r="Q746" t="s">
        <v>112</v>
      </c>
      <c r="R746" s="40">
        <v>-2408.14</v>
      </c>
      <c r="S746" s="38">
        <v>43571</v>
      </c>
      <c r="T746" t="s">
        <v>443</v>
      </c>
      <c r="U746">
        <v>1</v>
      </c>
      <c r="V746">
        <v>30</v>
      </c>
      <c r="W746">
        <v>744575</v>
      </c>
      <c r="X746" t="s">
        <v>552</v>
      </c>
      <c r="Y746" t="s">
        <v>585</v>
      </c>
      <c r="Z746">
        <v>0</v>
      </c>
      <c r="AA746">
        <v>-1</v>
      </c>
      <c r="AB746">
        <v>-1</v>
      </c>
      <c r="AC746">
        <v>0</v>
      </c>
      <c r="AD746">
        <v>59400</v>
      </c>
      <c r="AE746">
        <v>0</v>
      </c>
      <c r="AF746">
        <v>0</v>
      </c>
      <c r="AG746">
        <v>0</v>
      </c>
      <c r="AH746">
        <v>0</v>
      </c>
      <c r="AI746">
        <v>0</v>
      </c>
      <c r="AJ746">
        <v>5362</v>
      </c>
      <c r="AK746">
        <v>7</v>
      </c>
      <c r="AL746" t="s">
        <v>281</v>
      </c>
      <c r="AM746" s="39">
        <v>1992898</v>
      </c>
      <c r="AN746" t="s">
        <v>117</v>
      </c>
      <c r="AO746">
        <v>0</v>
      </c>
      <c r="AP746">
        <v>1</v>
      </c>
      <c r="AQ746">
        <v>2</v>
      </c>
      <c r="AR746">
        <v>0</v>
      </c>
      <c r="AS746">
        <v>0</v>
      </c>
    </row>
    <row r="747" spans="1:45" x14ac:dyDescent="0.3">
      <c r="A747">
        <v>2532</v>
      </c>
      <c r="B747">
        <v>7702610570</v>
      </c>
      <c r="C747">
        <v>2</v>
      </c>
      <c r="D747">
        <v>59400</v>
      </c>
      <c r="E747" s="38">
        <v>43546</v>
      </c>
      <c r="F747" s="38">
        <v>43581</v>
      </c>
      <c r="G747">
        <v>262216328</v>
      </c>
      <c r="H747" s="40">
        <v>3663.89</v>
      </c>
      <c r="I747" s="40">
        <v>3663.89</v>
      </c>
      <c r="J747" s="40">
        <v>3663.89</v>
      </c>
      <c r="K747" s="40">
        <v>3663.89</v>
      </c>
      <c r="L747" s="39">
        <v>328316455</v>
      </c>
      <c r="M747" s="38">
        <v>33668</v>
      </c>
      <c r="N747" t="s">
        <v>801</v>
      </c>
      <c r="O747" t="s">
        <v>1666</v>
      </c>
      <c r="P747">
        <v>0</v>
      </c>
      <c r="Q747" t="s">
        <v>112</v>
      </c>
      <c r="R747" s="40">
        <v>3663.89</v>
      </c>
      <c r="S747" s="38">
        <v>43571</v>
      </c>
      <c r="T747">
        <v>70</v>
      </c>
      <c r="U747">
        <v>1</v>
      </c>
      <c r="V747">
        <v>27</v>
      </c>
      <c r="W747" t="s">
        <v>1667</v>
      </c>
      <c r="X747" t="s">
        <v>288</v>
      </c>
      <c r="Y747" t="s">
        <v>124</v>
      </c>
      <c r="Z747">
        <v>1</v>
      </c>
      <c r="AA747">
        <v>1</v>
      </c>
      <c r="AB747">
        <v>1</v>
      </c>
      <c r="AC747">
        <v>0</v>
      </c>
      <c r="AD747">
        <v>59400</v>
      </c>
      <c r="AE747">
        <v>0</v>
      </c>
      <c r="AF747">
        <v>0</v>
      </c>
      <c r="AG747">
        <v>0</v>
      </c>
      <c r="AH747">
        <v>1</v>
      </c>
      <c r="AI747">
        <v>0</v>
      </c>
      <c r="AJ747">
        <v>5362</v>
      </c>
      <c r="AK747">
        <v>7</v>
      </c>
      <c r="AL747" t="s">
        <v>266</v>
      </c>
      <c r="AM747" s="39">
        <v>3549827</v>
      </c>
      <c r="AN747" t="s">
        <v>117</v>
      </c>
      <c r="AO747">
        <v>0</v>
      </c>
      <c r="AP747">
        <v>1</v>
      </c>
      <c r="AQ747">
        <v>2</v>
      </c>
      <c r="AR747">
        <v>1</v>
      </c>
      <c r="AS747">
        <v>0</v>
      </c>
    </row>
    <row r="748" spans="1:45" x14ac:dyDescent="0.3">
      <c r="A748">
        <v>2533</v>
      </c>
      <c r="B748">
        <v>7702610570</v>
      </c>
      <c r="C748">
        <v>2</v>
      </c>
      <c r="D748">
        <v>59400</v>
      </c>
      <c r="E748" s="38">
        <v>43546</v>
      </c>
      <c r="F748" s="38">
        <v>43581</v>
      </c>
      <c r="G748">
        <v>262216328</v>
      </c>
      <c r="H748" s="40">
        <v>-1815.44</v>
      </c>
      <c r="I748" s="40">
        <v>-1815.44</v>
      </c>
      <c r="J748" s="40">
        <v>-1815.44</v>
      </c>
      <c r="K748" s="40">
        <v>-1815.44</v>
      </c>
      <c r="L748" s="39">
        <v>328316455</v>
      </c>
      <c r="M748" s="38">
        <v>33668</v>
      </c>
      <c r="N748" t="s">
        <v>801</v>
      </c>
      <c r="O748" t="s">
        <v>1666</v>
      </c>
      <c r="P748">
        <v>0</v>
      </c>
      <c r="Q748" t="s">
        <v>112</v>
      </c>
      <c r="R748" s="40">
        <v>-1815.44</v>
      </c>
      <c r="S748" s="38">
        <v>43571</v>
      </c>
      <c r="T748" t="s">
        <v>118</v>
      </c>
      <c r="U748">
        <v>1</v>
      </c>
      <c r="V748">
        <v>27</v>
      </c>
      <c r="W748" t="s">
        <v>1667</v>
      </c>
      <c r="X748" t="s">
        <v>288</v>
      </c>
      <c r="Y748" t="s">
        <v>124</v>
      </c>
      <c r="Z748">
        <v>1</v>
      </c>
      <c r="AA748">
        <v>-1</v>
      </c>
      <c r="AB748">
        <v>-1</v>
      </c>
      <c r="AC748">
        <v>0</v>
      </c>
      <c r="AD748">
        <v>59400</v>
      </c>
      <c r="AE748">
        <v>0</v>
      </c>
      <c r="AF748">
        <v>0</v>
      </c>
      <c r="AG748">
        <v>0</v>
      </c>
      <c r="AH748">
        <v>0</v>
      </c>
      <c r="AI748">
        <v>0</v>
      </c>
      <c r="AJ748">
        <v>5362</v>
      </c>
      <c r="AK748">
        <v>7</v>
      </c>
      <c r="AL748" t="s">
        <v>266</v>
      </c>
      <c r="AM748" s="39">
        <v>3549827</v>
      </c>
      <c r="AN748" t="s">
        <v>117</v>
      </c>
      <c r="AO748">
        <v>0</v>
      </c>
      <c r="AP748">
        <v>1</v>
      </c>
      <c r="AQ748">
        <v>2</v>
      </c>
      <c r="AR748">
        <v>1</v>
      </c>
      <c r="AS748">
        <v>0</v>
      </c>
    </row>
    <row r="749" spans="1:45" x14ac:dyDescent="0.3">
      <c r="A749">
        <v>2534</v>
      </c>
      <c r="B749">
        <v>7702610570</v>
      </c>
      <c r="C749">
        <v>2</v>
      </c>
      <c r="D749">
        <v>59400</v>
      </c>
      <c r="E749" s="38">
        <v>43546</v>
      </c>
      <c r="F749" s="38">
        <v>43581</v>
      </c>
      <c r="G749">
        <v>262216328</v>
      </c>
      <c r="H749" s="40">
        <v>2511.2399999999998</v>
      </c>
      <c r="I749" s="40">
        <v>2511.2399999999998</v>
      </c>
      <c r="J749" s="40">
        <v>2511.2399999999998</v>
      </c>
      <c r="K749" s="40">
        <v>2511.2399999999998</v>
      </c>
      <c r="L749" s="39">
        <v>328316455</v>
      </c>
      <c r="M749" s="38">
        <v>33668</v>
      </c>
      <c r="N749" t="s">
        <v>801</v>
      </c>
      <c r="O749" t="s">
        <v>1666</v>
      </c>
      <c r="P749">
        <v>0</v>
      </c>
      <c r="Q749" t="s">
        <v>112</v>
      </c>
      <c r="R749" s="40">
        <v>2511.2399999999998</v>
      </c>
      <c r="S749" s="38">
        <v>43571</v>
      </c>
      <c r="T749">
        <v>70</v>
      </c>
      <c r="U749">
        <v>1</v>
      </c>
      <c r="V749">
        <v>27</v>
      </c>
      <c r="W749" t="s">
        <v>1667</v>
      </c>
      <c r="X749" t="s">
        <v>288</v>
      </c>
      <c r="Y749" t="s">
        <v>124</v>
      </c>
      <c r="Z749">
        <v>1</v>
      </c>
      <c r="AA749">
        <v>1</v>
      </c>
      <c r="AB749">
        <v>1</v>
      </c>
      <c r="AC749">
        <v>0</v>
      </c>
      <c r="AD749">
        <v>59400</v>
      </c>
      <c r="AE749">
        <v>0</v>
      </c>
      <c r="AF749">
        <v>0</v>
      </c>
      <c r="AG749">
        <v>0</v>
      </c>
      <c r="AH749">
        <v>1</v>
      </c>
      <c r="AI749">
        <v>0</v>
      </c>
      <c r="AJ749">
        <v>5362</v>
      </c>
      <c r="AK749">
        <v>7</v>
      </c>
      <c r="AL749" t="s">
        <v>266</v>
      </c>
      <c r="AM749" s="39">
        <v>3549827</v>
      </c>
      <c r="AN749" t="s">
        <v>117</v>
      </c>
      <c r="AO749">
        <v>0</v>
      </c>
      <c r="AP749">
        <v>1</v>
      </c>
      <c r="AQ749">
        <v>2</v>
      </c>
      <c r="AR749">
        <v>1</v>
      </c>
      <c r="AS749">
        <v>0</v>
      </c>
    </row>
    <row r="750" spans="1:45" x14ac:dyDescent="0.3">
      <c r="A750">
        <v>2535</v>
      </c>
      <c r="B750">
        <v>7702610570</v>
      </c>
      <c r="C750">
        <v>2</v>
      </c>
      <c r="D750">
        <v>59400</v>
      </c>
      <c r="E750" s="38">
        <v>43546</v>
      </c>
      <c r="F750" s="38">
        <v>43581</v>
      </c>
      <c r="G750">
        <v>262216328</v>
      </c>
      <c r="H750" s="40">
        <v>-3663.89</v>
      </c>
      <c r="I750" s="40">
        <v>-3663.89</v>
      </c>
      <c r="J750" s="40">
        <v>-3663.89</v>
      </c>
      <c r="K750" s="40">
        <v>-3663.89</v>
      </c>
      <c r="L750" s="39">
        <v>328316455</v>
      </c>
      <c r="M750" s="38">
        <v>33668</v>
      </c>
      <c r="N750" t="s">
        <v>801</v>
      </c>
      <c r="O750" t="s">
        <v>1666</v>
      </c>
      <c r="P750">
        <v>0</v>
      </c>
      <c r="Q750" t="s">
        <v>112</v>
      </c>
      <c r="R750" s="40">
        <v>-3663.89</v>
      </c>
      <c r="S750" s="38">
        <v>43571</v>
      </c>
      <c r="T750">
        <v>70</v>
      </c>
      <c r="U750">
        <v>1</v>
      </c>
      <c r="V750">
        <v>27</v>
      </c>
      <c r="W750" t="s">
        <v>1667</v>
      </c>
      <c r="X750" t="s">
        <v>288</v>
      </c>
      <c r="Y750" t="s">
        <v>124</v>
      </c>
      <c r="Z750">
        <v>1</v>
      </c>
      <c r="AA750">
        <v>-1</v>
      </c>
      <c r="AB750">
        <v>-1</v>
      </c>
      <c r="AC750">
        <v>0</v>
      </c>
      <c r="AD750">
        <v>59400</v>
      </c>
      <c r="AE750">
        <v>0</v>
      </c>
      <c r="AF750">
        <v>0</v>
      </c>
      <c r="AG750">
        <v>0</v>
      </c>
      <c r="AH750">
        <v>0</v>
      </c>
      <c r="AI750">
        <v>0</v>
      </c>
      <c r="AJ750">
        <v>5362</v>
      </c>
      <c r="AK750">
        <v>7</v>
      </c>
      <c r="AL750" t="s">
        <v>266</v>
      </c>
      <c r="AM750" s="39">
        <v>3549827</v>
      </c>
      <c r="AN750" t="s">
        <v>117</v>
      </c>
      <c r="AO750">
        <v>0</v>
      </c>
      <c r="AP750">
        <v>1</v>
      </c>
      <c r="AQ750">
        <v>2</v>
      </c>
      <c r="AR750">
        <v>1</v>
      </c>
      <c r="AS750">
        <v>0</v>
      </c>
    </row>
    <row r="751" spans="1:45" x14ac:dyDescent="0.3">
      <c r="A751">
        <v>2536</v>
      </c>
      <c r="B751">
        <v>7702610570</v>
      </c>
      <c r="C751">
        <v>2</v>
      </c>
      <c r="D751">
        <v>59400</v>
      </c>
      <c r="E751" s="38">
        <v>43546</v>
      </c>
      <c r="F751" s="38">
        <v>43581</v>
      </c>
      <c r="G751">
        <v>262216328</v>
      </c>
      <c r="H751" s="40">
        <v>-2511.2399999999998</v>
      </c>
      <c r="I751" s="40">
        <v>-2511.2399999999998</v>
      </c>
      <c r="J751" s="40">
        <v>-2511.2399999999998</v>
      </c>
      <c r="K751" s="40">
        <v>-2511.2399999999998</v>
      </c>
      <c r="L751" s="39">
        <v>328316455</v>
      </c>
      <c r="M751" s="38">
        <v>33668</v>
      </c>
      <c r="N751" t="s">
        <v>801</v>
      </c>
      <c r="O751" t="s">
        <v>1666</v>
      </c>
      <c r="P751">
        <v>0</v>
      </c>
      <c r="Q751" t="s">
        <v>112</v>
      </c>
      <c r="R751" s="40">
        <v>-2511.2399999999998</v>
      </c>
      <c r="S751" s="38">
        <v>43571</v>
      </c>
      <c r="T751" t="s">
        <v>132</v>
      </c>
      <c r="U751">
        <v>1</v>
      </c>
      <c r="V751">
        <v>27</v>
      </c>
      <c r="W751" t="s">
        <v>1667</v>
      </c>
      <c r="X751" t="s">
        <v>288</v>
      </c>
      <c r="Y751" t="s">
        <v>124</v>
      </c>
      <c r="Z751">
        <v>1</v>
      </c>
      <c r="AA751">
        <v>-1</v>
      </c>
      <c r="AB751">
        <v>-1</v>
      </c>
      <c r="AC751">
        <v>0</v>
      </c>
      <c r="AD751">
        <v>59400</v>
      </c>
      <c r="AE751">
        <v>0</v>
      </c>
      <c r="AF751">
        <v>0</v>
      </c>
      <c r="AG751">
        <v>0</v>
      </c>
      <c r="AH751">
        <v>0</v>
      </c>
      <c r="AI751">
        <v>0</v>
      </c>
      <c r="AJ751">
        <v>5362</v>
      </c>
      <c r="AK751">
        <v>7</v>
      </c>
      <c r="AL751" t="s">
        <v>266</v>
      </c>
      <c r="AM751" s="39">
        <v>3549827</v>
      </c>
      <c r="AN751" t="s">
        <v>117</v>
      </c>
      <c r="AO751">
        <v>0</v>
      </c>
      <c r="AP751">
        <v>1</v>
      </c>
      <c r="AQ751">
        <v>2</v>
      </c>
      <c r="AR751">
        <v>1</v>
      </c>
      <c r="AS751">
        <v>0</v>
      </c>
    </row>
    <row r="752" spans="1:45" x14ac:dyDescent="0.3">
      <c r="A752">
        <v>2537</v>
      </c>
      <c r="B752">
        <v>7702610570</v>
      </c>
      <c r="C752">
        <v>2</v>
      </c>
      <c r="D752">
        <v>59400</v>
      </c>
      <c r="E752" s="38">
        <v>43546</v>
      </c>
      <c r="F752" s="38">
        <v>43581</v>
      </c>
      <c r="G752">
        <v>262216328</v>
      </c>
      <c r="H752">
        <v>0</v>
      </c>
      <c r="I752" s="40">
        <v>1152.6500000000001</v>
      </c>
      <c r="J752" s="40">
        <v>1152.6500000000001</v>
      </c>
      <c r="K752" s="40">
        <v>1152.6500000000001</v>
      </c>
      <c r="L752" s="39">
        <v>328316455</v>
      </c>
      <c r="M752" s="38">
        <v>33668</v>
      </c>
      <c r="N752" t="s">
        <v>801</v>
      </c>
      <c r="O752" t="s">
        <v>1666</v>
      </c>
      <c r="P752">
        <v>0</v>
      </c>
      <c r="Q752" t="s">
        <v>112</v>
      </c>
      <c r="R752">
        <v>0</v>
      </c>
      <c r="S752" s="38">
        <v>43571</v>
      </c>
      <c r="T752">
        <v>70</v>
      </c>
      <c r="U752">
        <v>1</v>
      </c>
      <c r="V752">
        <v>27</v>
      </c>
      <c r="W752" t="s">
        <v>1667</v>
      </c>
      <c r="X752" t="s">
        <v>288</v>
      </c>
      <c r="Y752" t="s">
        <v>124</v>
      </c>
      <c r="Z752">
        <v>1</v>
      </c>
      <c r="AA752">
        <v>1</v>
      </c>
      <c r="AB752">
        <v>0</v>
      </c>
      <c r="AC752">
        <v>0</v>
      </c>
      <c r="AD752">
        <v>59400</v>
      </c>
      <c r="AE752">
        <v>0</v>
      </c>
      <c r="AF752">
        <v>0</v>
      </c>
      <c r="AG752">
        <v>0</v>
      </c>
      <c r="AH752">
        <v>1</v>
      </c>
      <c r="AI752">
        <v>0</v>
      </c>
      <c r="AJ752">
        <v>5362</v>
      </c>
      <c r="AK752">
        <v>7</v>
      </c>
      <c r="AL752" t="s">
        <v>266</v>
      </c>
      <c r="AM752" s="39">
        <v>3549827</v>
      </c>
      <c r="AN752" t="s">
        <v>117</v>
      </c>
      <c r="AO752">
        <v>0</v>
      </c>
      <c r="AP752">
        <v>1</v>
      </c>
      <c r="AQ752">
        <v>2</v>
      </c>
      <c r="AR752">
        <v>1</v>
      </c>
      <c r="AS752">
        <v>0</v>
      </c>
    </row>
    <row r="753" spans="1:45" x14ac:dyDescent="0.3">
      <c r="A753">
        <v>2538</v>
      </c>
      <c r="B753">
        <v>7702610570</v>
      </c>
      <c r="C753">
        <v>2</v>
      </c>
      <c r="D753">
        <v>59400</v>
      </c>
      <c r="E753" s="38">
        <v>43546</v>
      </c>
      <c r="F753" s="38">
        <v>43608</v>
      </c>
      <c r="G753">
        <v>262216328</v>
      </c>
      <c r="H753">
        <v>0</v>
      </c>
      <c r="I753" s="40">
        <v>-1152.6500000000001</v>
      </c>
      <c r="J753" s="40">
        <v>-1152.6500000000001</v>
      </c>
      <c r="K753" s="40">
        <v>-1152.6500000000001</v>
      </c>
      <c r="L753" s="39">
        <v>328316455</v>
      </c>
      <c r="M753" s="38">
        <v>33668</v>
      </c>
      <c r="N753" t="s">
        <v>801</v>
      </c>
      <c r="O753" t="s">
        <v>1666</v>
      </c>
      <c r="P753">
        <v>0</v>
      </c>
      <c r="Q753" t="s">
        <v>112</v>
      </c>
      <c r="R753">
        <v>0</v>
      </c>
      <c r="S753" s="38">
        <v>43571</v>
      </c>
      <c r="T753">
        <v>70</v>
      </c>
      <c r="U753">
        <v>1</v>
      </c>
      <c r="V753">
        <v>27</v>
      </c>
      <c r="W753" t="s">
        <v>1667</v>
      </c>
      <c r="X753" t="s">
        <v>288</v>
      </c>
      <c r="Y753" t="s">
        <v>124</v>
      </c>
      <c r="Z753">
        <v>1</v>
      </c>
      <c r="AA753">
        <v>-1</v>
      </c>
      <c r="AB753">
        <v>0</v>
      </c>
      <c r="AC753">
        <v>0</v>
      </c>
      <c r="AD753">
        <v>59400</v>
      </c>
      <c r="AE753">
        <v>0</v>
      </c>
      <c r="AF753">
        <v>0</v>
      </c>
      <c r="AG753">
        <v>0</v>
      </c>
      <c r="AH753">
        <v>0</v>
      </c>
      <c r="AI753">
        <v>0</v>
      </c>
      <c r="AJ753">
        <v>5362</v>
      </c>
      <c r="AK753">
        <v>7</v>
      </c>
      <c r="AL753" t="s">
        <v>266</v>
      </c>
      <c r="AM753" s="39">
        <v>3549827</v>
      </c>
      <c r="AN753" t="s">
        <v>117</v>
      </c>
      <c r="AO753">
        <v>0</v>
      </c>
      <c r="AP753">
        <v>1</v>
      </c>
      <c r="AQ753">
        <v>2</v>
      </c>
      <c r="AR753">
        <v>1</v>
      </c>
      <c r="AS753">
        <v>0</v>
      </c>
    </row>
    <row r="754" spans="1:45" x14ac:dyDescent="0.3">
      <c r="A754">
        <v>2539</v>
      </c>
      <c r="B754">
        <v>7702610570</v>
      </c>
      <c r="C754">
        <v>2</v>
      </c>
      <c r="D754">
        <v>59400</v>
      </c>
      <c r="E754" s="38">
        <v>43546</v>
      </c>
      <c r="F754" s="38">
        <v>43581</v>
      </c>
      <c r="G754">
        <v>262216328</v>
      </c>
      <c r="H754" s="40">
        <v>-2310.56</v>
      </c>
      <c r="I754" s="40">
        <v>-2310.56</v>
      </c>
      <c r="J754" s="40">
        <v>-1848.45</v>
      </c>
      <c r="K754" s="40">
        <v>-1848.45</v>
      </c>
      <c r="L754" s="39">
        <v>328316455</v>
      </c>
      <c r="M754" s="38">
        <v>33668</v>
      </c>
      <c r="N754" t="s">
        <v>801</v>
      </c>
      <c r="O754" t="s">
        <v>1666</v>
      </c>
      <c r="P754">
        <v>0</v>
      </c>
      <c r="Q754" t="s">
        <v>112</v>
      </c>
      <c r="R754" s="40">
        <v>-2310.56</v>
      </c>
      <c r="S754" s="38">
        <v>43571</v>
      </c>
      <c r="T754" t="s">
        <v>118</v>
      </c>
      <c r="U754">
        <v>1</v>
      </c>
      <c r="V754">
        <v>27</v>
      </c>
      <c r="W754" t="s">
        <v>1667</v>
      </c>
      <c r="X754" t="s">
        <v>288</v>
      </c>
      <c r="Y754" t="s">
        <v>124</v>
      </c>
      <c r="Z754">
        <v>1</v>
      </c>
      <c r="AA754">
        <v>-1</v>
      </c>
      <c r="AB754">
        <v>-1</v>
      </c>
      <c r="AC754">
        <v>0</v>
      </c>
      <c r="AD754">
        <v>59400</v>
      </c>
      <c r="AE754">
        <v>0</v>
      </c>
      <c r="AF754">
        <v>0</v>
      </c>
      <c r="AG754">
        <v>0</v>
      </c>
      <c r="AH754">
        <v>0</v>
      </c>
      <c r="AI754">
        <v>0</v>
      </c>
      <c r="AJ754">
        <v>5362</v>
      </c>
      <c r="AK754">
        <v>7</v>
      </c>
      <c r="AL754" t="s">
        <v>266</v>
      </c>
      <c r="AM754" s="39">
        <v>3549827</v>
      </c>
      <c r="AN754" t="s">
        <v>117</v>
      </c>
      <c r="AO754">
        <v>0</v>
      </c>
      <c r="AP754">
        <v>1</v>
      </c>
      <c r="AQ754">
        <v>2</v>
      </c>
      <c r="AR754">
        <v>1</v>
      </c>
      <c r="AS754">
        <v>0</v>
      </c>
    </row>
    <row r="755" spans="1:45" x14ac:dyDescent="0.3">
      <c r="A755">
        <v>1003</v>
      </c>
      <c r="B755">
        <v>7702696911</v>
      </c>
      <c r="C755">
        <v>2</v>
      </c>
      <c r="D755">
        <v>59400</v>
      </c>
      <c r="E755" s="38">
        <v>43544</v>
      </c>
      <c r="F755" s="38">
        <v>43601</v>
      </c>
      <c r="G755">
        <v>61744704</v>
      </c>
      <c r="H755" s="40">
        <v>-4051.39</v>
      </c>
      <c r="I755" s="40">
        <v>-4051.39</v>
      </c>
      <c r="J755" s="40">
        <v>-1182.9100000000001</v>
      </c>
      <c r="K755" s="40">
        <v>-1182.9100000000001</v>
      </c>
      <c r="L755" s="39">
        <v>300591765</v>
      </c>
      <c r="M755" s="38">
        <v>34915</v>
      </c>
      <c r="N755" t="s">
        <v>244</v>
      </c>
      <c r="O755" t="s">
        <v>901</v>
      </c>
      <c r="P755">
        <v>0</v>
      </c>
      <c r="Q755" t="s">
        <v>112</v>
      </c>
      <c r="R755" s="40">
        <v>-1182.9100000000001</v>
      </c>
      <c r="S755" s="38">
        <v>43567</v>
      </c>
      <c r="T755" t="s">
        <v>118</v>
      </c>
      <c r="U755">
        <v>1</v>
      </c>
      <c r="V755">
        <v>23</v>
      </c>
      <c r="W755">
        <v>304000</v>
      </c>
      <c r="X755" t="s">
        <v>226</v>
      </c>
      <c r="Y755" t="s">
        <v>743</v>
      </c>
      <c r="Z755">
        <v>0</v>
      </c>
      <c r="AA755">
        <v>-1</v>
      </c>
      <c r="AB755">
        <v>-1</v>
      </c>
      <c r="AC755">
        <v>0</v>
      </c>
      <c r="AD755">
        <v>59400</v>
      </c>
      <c r="AE755">
        <v>0</v>
      </c>
      <c r="AF755">
        <v>0</v>
      </c>
      <c r="AG755">
        <v>0</v>
      </c>
      <c r="AH755">
        <v>0</v>
      </c>
      <c r="AI755">
        <v>0</v>
      </c>
      <c r="AJ755">
        <v>5202</v>
      </c>
      <c r="AK755">
        <v>83</v>
      </c>
      <c r="AL755" t="s">
        <v>231</v>
      </c>
      <c r="AM755" s="39">
        <v>2902937</v>
      </c>
      <c r="AN755" t="s">
        <v>223</v>
      </c>
      <c r="AO755">
        <v>0</v>
      </c>
      <c r="AP755">
        <v>1</v>
      </c>
      <c r="AQ755">
        <v>1</v>
      </c>
      <c r="AR755">
        <v>0</v>
      </c>
      <c r="AS755">
        <v>0</v>
      </c>
    </row>
    <row r="756" spans="1:45" x14ac:dyDescent="0.3">
      <c r="A756">
        <v>1004</v>
      </c>
      <c r="B756">
        <v>7702696911</v>
      </c>
      <c r="C756">
        <v>2</v>
      </c>
      <c r="D756">
        <v>59400</v>
      </c>
      <c r="E756" s="38">
        <v>43544</v>
      </c>
      <c r="F756" s="38">
        <v>43601</v>
      </c>
      <c r="G756">
        <v>61744704</v>
      </c>
      <c r="H756" s="40">
        <v>-1734.94</v>
      </c>
      <c r="I756" s="40">
        <v>-1734.94</v>
      </c>
      <c r="J756" s="40">
        <v>-1734.94</v>
      </c>
      <c r="K756" s="40">
        <v>-1734.94</v>
      </c>
      <c r="L756" s="39">
        <v>300591765</v>
      </c>
      <c r="M756" s="38">
        <v>34915</v>
      </c>
      <c r="N756" t="s">
        <v>244</v>
      </c>
      <c r="O756" t="s">
        <v>901</v>
      </c>
      <c r="P756">
        <v>0</v>
      </c>
      <c r="Q756" t="s">
        <v>112</v>
      </c>
      <c r="R756" s="40">
        <v>-1734.94</v>
      </c>
      <c r="S756" s="38">
        <v>43567</v>
      </c>
      <c r="T756" t="s">
        <v>132</v>
      </c>
      <c r="U756">
        <v>1</v>
      </c>
      <c r="V756">
        <v>23</v>
      </c>
      <c r="W756">
        <v>304000</v>
      </c>
      <c r="X756" t="s">
        <v>226</v>
      </c>
      <c r="Y756" t="s">
        <v>743</v>
      </c>
      <c r="Z756">
        <v>0</v>
      </c>
      <c r="AA756">
        <v>-1</v>
      </c>
      <c r="AB756">
        <v>-1</v>
      </c>
      <c r="AC756">
        <v>0</v>
      </c>
      <c r="AD756">
        <v>59400</v>
      </c>
      <c r="AE756">
        <v>0</v>
      </c>
      <c r="AF756">
        <v>0</v>
      </c>
      <c r="AG756">
        <v>0</v>
      </c>
      <c r="AH756">
        <v>0</v>
      </c>
      <c r="AI756">
        <v>0</v>
      </c>
      <c r="AJ756">
        <v>5202</v>
      </c>
      <c r="AK756">
        <v>83</v>
      </c>
      <c r="AL756" t="s">
        <v>231</v>
      </c>
      <c r="AM756" s="39">
        <v>2902937</v>
      </c>
      <c r="AN756" t="s">
        <v>223</v>
      </c>
      <c r="AO756">
        <v>0</v>
      </c>
      <c r="AP756">
        <v>1</v>
      </c>
      <c r="AQ756">
        <v>1</v>
      </c>
      <c r="AR756">
        <v>0</v>
      </c>
      <c r="AS756">
        <v>0</v>
      </c>
    </row>
    <row r="757" spans="1:45" x14ac:dyDescent="0.3">
      <c r="A757">
        <v>1005</v>
      </c>
      <c r="B757">
        <v>7702696911</v>
      </c>
      <c r="C757">
        <v>1</v>
      </c>
      <c r="E757" s="38">
        <v>43544</v>
      </c>
      <c r="F757" s="38">
        <v>43601</v>
      </c>
      <c r="G757">
        <v>61744704</v>
      </c>
      <c r="H757" s="40">
        <v>1734.94</v>
      </c>
      <c r="I757" s="40">
        <v>1734.94</v>
      </c>
      <c r="J757" s="40">
        <v>1734.94</v>
      </c>
      <c r="K757" s="40">
        <v>1734.94</v>
      </c>
      <c r="L757" s="39">
        <v>300591765</v>
      </c>
      <c r="M757" s="38">
        <v>34915</v>
      </c>
      <c r="N757" t="s">
        <v>244</v>
      </c>
      <c r="O757" t="s">
        <v>901</v>
      </c>
      <c r="P757">
        <v>240</v>
      </c>
      <c r="Q757" t="s">
        <v>231</v>
      </c>
      <c r="R757" s="40">
        <v>1734.94</v>
      </c>
      <c r="S757" s="38">
        <v>43567</v>
      </c>
      <c r="T757">
        <v>70</v>
      </c>
      <c r="U757">
        <v>1</v>
      </c>
      <c r="V757">
        <v>23</v>
      </c>
      <c r="W757">
        <v>304000</v>
      </c>
      <c r="X757" t="s">
        <v>226</v>
      </c>
      <c r="Y757" t="s">
        <v>743</v>
      </c>
      <c r="Z757">
        <v>0</v>
      </c>
      <c r="AA757">
        <v>1</v>
      </c>
      <c r="AB757">
        <v>1</v>
      </c>
      <c r="AC757">
        <v>0</v>
      </c>
      <c r="AD757">
        <v>240</v>
      </c>
      <c r="AE757">
        <v>0</v>
      </c>
      <c r="AF757">
        <v>0</v>
      </c>
      <c r="AG757">
        <v>0</v>
      </c>
      <c r="AH757">
        <v>1</v>
      </c>
      <c r="AI757">
        <v>0</v>
      </c>
      <c r="AJ757">
        <v>5202</v>
      </c>
      <c r="AK757">
        <v>83</v>
      </c>
      <c r="AL757" t="s">
        <v>231</v>
      </c>
      <c r="AM757" s="39">
        <v>2902937</v>
      </c>
      <c r="AN757" t="s">
        <v>223</v>
      </c>
      <c r="AO757">
        <v>0</v>
      </c>
      <c r="AP757">
        <v>1</v>
      </c>
      <c r="AQ757">
        <v>1</v>
      </c>
      <c r="AR757">
        <v>0</v>
      </c>
      <c r="AS757">
        <v>0</v>
      </c>
    </row>
    <row r="758" spans="1:45" x14ac:dyDescent="0.3">
      <c r="A758">
        <v>1006</v>
      </c>
      <c r="B758">
        <v>7702696911</v>
      </c>
      <c r="C758">
        <v>2</v>
      </c>
      <c r="D758">
        <v>59400</v>
      </c>
      <c r="E758" s="38">
        <v>43544</v>
      </c>
      <c r="F758" s="38">
        <v>43601</v>
      </c>
      <c r="G758">
        <v>61744704</v>
      </c>
      <c r="H758">
        <v>-788.61</v>
      </c>
      <c r="I758">
        <v>-788.61</v>
      </c>
      <c r="J758">
        <v>-788.61</v>
      </c>
      <c r="K758">
        <v>-788.61</v>
      </c>
      <c r="L758" s="39">
        <v>300591765</v>
      </c>
      <c r="M758" s="38">
        <v>34915</v>
      </c>
      <c r="N758" t="s">
        <v>244</v>
      </c>
      <c r="O758" t="s">
        <v>901</v>
      </c>
      <c r="P758">
        <v>0</v>
      </c>
      <c r="Q758" t="s">
        <v>112</v>
      </c>
      <c r="R758">
        <v>-788.61</v>
      </c>
      <c r="S758" s="38">
        <v>43567</v>
      </c>
      <c r="T758" t="s">
        <v>201</v>
      </c>
      <c r="U758">
        <v>1</v>
      </c>
      <c r="V758">
        <v>23</v>
      </c>
      <c r="W758">
        <v>304000</v>
      </c>
      <c r="X758" t="s">
        <v>226</v>
      </c>
      <c r="Y758" t="s">
        <v>743</v>
      </c>
      <c r="Z758">
        <v>0</v>
      </c>
      <c r="AA758">
        <v>-1</v>
      </c>
      <c r="AB758">
        <v>-1</v>
      </c>
      <c r="AC758">
        <v>0</v>
      </c>
      <c r="AD758">
        <v>59400</v>
      </c>
      <c r="AE758">
        <v>0</v>
      </c>
      <c r="AF758">
        <v>0</v>
      </c>
      <c r="AG758">
        <v>0</v>
      </c>
      <c r="AH758">
        <v>0</v>
      </c>
      <c r="AI758">
        <v>0</v>
      </c>
      <c r="AJ758">
        <v>5202</v>
      </c>
      <c r="AK758">
        <v>83</v>
      </c>
      <c r="AL758" t="s">
        <v>231</v>
      </c>
      <c r="AM758" s="39">
        <v>2902937</v>
      </c>
      <c r="AN758" t="s">
        <v>223</v>
      </c>
      <c r="AO758">
        <v>0</v>
      </c>
      <c r="AP758">
        <v>1</v>
      </c>
      <c r="AQ758">
        <v>1</v>
      </c>
      <c r="AR758">
        <v>0</v>
      </c>
      <c r="AS758">
        <v>0</v>
      </c>
    </row>
    <row r="759" spans="1:45" x14ac:dyDescent="0.3">
      <c r="A759">
        <v>1007</v>
      </c>
      <c r="B759">
        <v>7702696911</v>
      </c>
      <c r="C759">
        <v>1</v>
      </c>
      <c r="E759" s="38">
        <v>43544</v>
      </c>
      <c r="F759" s="38">
        <v>43665</v>
      </c>
      <c r="G759">
        <v>61744704</v>
      </c>
      <c r="H759">
        <v>0</v>
      </c>
      <c r="I759">
        <v>-236.58</v>
      </c>
      <c r="J759">
        <v>-236.58</v>
      </c>
      <c r="K759">
        <v>-236.58</v>
      </c>
      <c r="L759" s="39">
        <v>300591765</v>
      </c>
      <c r="M759" s="38">
        <v>34915</v>
      </c>
      <c r="N759" t="s">
        <v>244</v>
      </c>
      <c r="O759" t="s">
        <v>901</v>
      </c>
      <c r="P759">
        <v>240</v>
      </c>
      <c r="Q759" t="s">
        <v>231</v>
      </c>
      <c r="R759">
        <v>0</v>
      </c>
      <c r="S759" s="38">
        <v>43567</v>
      </c>
      <c r="T759">
        <v>70</v>
      </c>
      <c r="U759">
        <v>1</v>
      </c>
      <c r="V759">
        <v>23</v>
      </c>
      <c r="W759">
        <v>304000</v>
      </c>
      <c r="X759" t="s">
        <v>226</v>
      </c>
      <c r="Y759" t="s">
        <v>743</v>
      </c>
      <c r="Z759">
        <v>0</v>
      </c>
      <c r="AA759">
        <v>0</v>
      </c>
      <c r="AB759">
        <v>0</v>
      </c>
      <c r="AC759">
        <v>0</v>
      </c>
      <c r="AD759">
        <v>240</v>
      </c>
      <c r="AE759">
        <v>0</v>
      </c>
      <c r="AF759">
        <v>0</v>
      </c>
      <c r="AG759">
        <v>0</v>
      </c>
      <c r="AH759">
        <v>0</v>
      </c>
      <c r="AI759">
        <v>0</v>
      </c>
      <c r="AJ759">
        <v>5202</v>
      </c>
      <c r="AK759">
        <v>83</v>
      </c>
      <c r="AL759" t="s">
        <v>231</v>
      </c>
      <c r="AM759" s="39">
        <v>2902937</v>
      </c>
      <c r="AN759" t="s">
        <v>223</v>
      </c>
      <c r="AO759">
        <v>0</v>
      </c>
      <c r="AP759">
        <v>1</v>
      </c>
      <c r="AQ759">
        <v>1</v>
      </c>
      <c r="AR759">
        <v>0</v>
      </c>
      <c r="AS759">
        <v>0</v>
      </c>
    </row>
    <row r="760" spans="1:45" x14ac:dyDescent="0.3">
      <c r="A760">
        <v>1008</v>
      </c>
      <c r="B760">
        <v>7702696911</v>
      </c>
      <c r="C760">
        <v>1</v>
      </c>
      <c r="E760" s="38">
        <v>43544</v>
      </c>
      <c r="F760" s="38">
        <v>43601</v>
      </c>
      <c r="G760">
        <v>61744704</v>
      </c>
      <c r="H760" s="40">
        <v>-1971.52</v>
      </c>
      <c r="I760" s="40">
        <v>-1971.52</v>
      </c>
      <c r="J760" s="40">
        <v>-1971.52</v>
      </c>
      <c r="K760" s="40">
        <v>-1971.52</v>
      </c>
      <c r="L760" s="39">
        <v>300591765</v>
      </c>
      <c r="M760" s="38">
        <v>34915</v>
      </c>
      <c r="N760" t="s">
        <v>244</v>
      </c>
      <c r="O760" t="s">
        <v>901</v>
      </c>
      <c r="P760">
        <v>240</v>
      </c>
      <c r="Q760" t="s">
        <v>231</v>
      </c>
      <c r="R760" s="40">
        <v>-1971.52</v>
      </c>
      <c r="S760" s="38">
        <v>43567</v>
      </c>
      <c r="T760">
        <v>70</v>
      </c>
      <c r="U760">
        <v>1</v>
      </c>
      <c r="V760">
        <v>23</v>
      </c>
      <c r="W760">
        <v>304000</v>
      </c>
      <c r="X760" t="s">
        <v>226</v>
      </c>
      <c r="Y760" t="s">
        <v>743</v>
      </c>
      <c r="Z760">
        <v>0</v>
      </c>
      <c r="AA760">
        <v>-1</v>
      </c>
      <c r="AB760">
        <v>-1</v>
      </c>
      <c r="AC760">
        <v>0</v>
      </c>
      <c r="AD760">
        <v>240</v>
      </c>
      <c r="AE760">
        <v>0</v>
      </c>
      <c r="AF760">
        <v>0</v>
      </c>
      <c r="AG760">
        <v>0</v>
      </c>
      <c r="AH760">
        <v>0</v>
      </c>
      <c r="AI760">
        <v>0</v>
      </c>
      <c r="AJ760">
        <v>5202</v>
      </c>
      <c r="AK760">
        <v>83</v>
      </c>
      <c r="AL760" t="s">
        <v>231</v>
      </c>
      <c r="AM760" s="39">
        <v>2902937</v>
      </c>
      <c r="AN760" t="s">
        <v>223</v>
      </c>
      <c r="AO760">
        <v>0</v>
      </c>
      <c r="AP760">
        <v>1</v>
      </c>
      <c r="AQ760">
        <v>1</v>
      </c>
      <c r="AR760">
        <v>0</v>
      </c>
      <c r="AS760">
        <v>0</v>
      </c>
    </row>
    <row r="761" spans="1:45" x14ac:dyDescent="0.3">
      <c r="A761">
        <v>1009</v>
      </c>
      <c r="B761">
        <v>7702696911</v>
      </c>
      <c r="C761">
        <v>1</v>
      </c>
      <c r="E761" s="38">
        <v>43544</v>
      </c>
      <c r="F761" s="38">
        <v>43601</v>
      </c>
      <c r="G761">
        <v>61744704</v>
      </c>
      <c r="H761">
        <v>0</v>
      </c>
      <c r="I761">
        <v>236.58</v>
      </c>
      <c r="J761">
        <v>236.58</v>
      </c>
      <c r="K761">
        <v>236.58</v>
      </c>
      <c r="L761" s="39">
        <v>300591765</v>
      </c>
      <c r="M761" s="38">
        <v>34915</v>
      </c>
      <c r="N761" t="s">
        <v>244</v>
      </c>
      <c r="O761" t="s">
        <v>901</v>
      </c>
      <c r="P761">
        <v>240</v>
      </c>
      <c r="Q761" t="s">
        <v>231</v>
      </c>
      <c r="R761">
        <v>0</v>
      </c>
      <c r="S761" s="38">
        <v>43567</v>
      </c>
      <c r="T761">
        <v>70</v>
      </c>
      <c r="U761">
        <v>1</v>
      </c>
      <c r="V761">
        <v>23</v>
      </c>
      <c r="W761">
        <v>304000</v>
      </c>
      <c r="X761" t="s">
        <v>226</v>
      </c>
      <c r="Y761" t="s">
        <v>743</v>
      </c>
      <c r="Z761">
        <v>0</v>
      </c>
      <c r="AA761">
        <v>0</v>
      </c>
      <c r="AB761">
        <v>0</v>
      </c>
      <c r="AC761">
        <v>0</v>
      </c>
      <c r="AD761">
        <v>240</v>
      </c>
      <c r="AE761">
        <v>0</v>
      </c>
      <c r="AF761">
        <v>0</v>
      </c>
      <c r="AG761">
        <v>0</v>
      </c>
      <c r="AH761">
        <v>1</v>
      </c>
      <c r="AI761">
        <v>0</v>
      </c>
      <c r="AJ761">
        <v>5202</v>
      </c>
      <c r="AK761">
        <v>83</v>
      </c>
      <c r="AL761" t="s">
        <v>231</v>
      </c>
      <c r="AM761" s="39">
        <v>2902937</v>
      </c>
      <c r="AN761" t="s">
        <v>223</v>
      </c>
      <c r="AO761">
        <v>0</v>
      </c>
      <c r="AP761">
        <v>1</v>
      </c>
      <c r="AQ761">
        <v>1</v>
      </c>
      <c r="AR761">
        <v>0</v>
      </c>
      <c r="AS761">
        <v>0</v>
      </c>
    </row>
    <row r="762" spans="1:45" x14ac:dyDescent="0.3">
      <c r="A762">
        <v>1010</v>
      </c>
      <c r="B762">
        <v>7702696911</v>
      </c>
      <c r="C762">
        <v>1</v>
      </c>
      <c r="E762" s="38">
        <v>43544</v>
      </c>
      <c r="F762" s="38">
        <v>43601</v>
      </c>
      <c r="G762">
        <v>61744704</v>
      </c>
      <c r="H762" s="40">
        <v>1971.52</v>
      </c>
      <c r="I762" s="40">
        <v>1971.52</v>
      </c>
      <c r="J762" s="40">
        <v>1971.52</v>
      </c>
      <c r="K762" s="40">
        <v>1971.52</v>
      </c>
      <c r="L762" s="39">
        <v>300591765</v>
      </c>
      <c r="M762" s="38">
        <v>34915</v>
      </c>
      <c r="N762" t="s">
        <v>244</v>
      </c>
      <c r="O762" t="s">
        <v>901</v>
      </c>
      <c r="P762">
        <v>240</v>
      </c>
      <c r="Q762" t="s">
        <v>231</v>
      </c>
      <c r="R762" s="40">
        <v>1971.52</v>
      </c>
      <c r="S762" s="38">
        <v>43567</v>
      </c>
      <c r="T762">
        <v>70</v>
      </c>
      <c r="U762">
        <v>1</v>
      </c>
      <c r="V762">
        <v>23</v>
      </c>
      <c r="W762">
        <v>304000</v>
      </c>
      <c r="X762" t="s">
        <v>226</v>
      </c>
      <c r="Y762" t="s">
        <v>743</v>
      </c>
      <c r="Z762">
        <v>0</v>
      </c>
      <c r="AA762">
        <v>1</v>
      </c>
      <c r="AB762">
        <v>1</v>
      </c>
      <c r="AC762">
        <v>0</v>
      </c>
      <c r="AD762">
        <v>240</v>
      </c>
      <c r="AE762">
        <v>0</v>
      </c>
      <c r="AF762">
        <v>0</v>
      </c>
      <c r="AG762">
        <v>0</v>
      </c>
      <c r="AH762">
        <v>1</v>
      </c>
      <c r="AI762">
        <v>0</v>
      </c>
      <c r="AJ762">
        <v>5202</v>
      </c>
      <c r="AK762">
        <v>83</v>
      </c>
      <c r="AL762" t="s">
        <v>231</v>
      </c>
      <c r="AM762" s="39">
        <v>2902937</v>
      </c>
      <c r="AN762" t="s">
        <v>223</v>
      </c>
      <c r="AO762">
        <v>0</v>
      </c>
      <c r="AP762">
        <v>1</v>
      </c>
      <c r="AQ762">
        <v>1</v>
      </c>
      <c r="AR762">
        <v>0</v>
      </c>
      <c r="AS762">
        <v>0</v>
      </c>
    </row>
    <row r="763" spans="1:45" x14ac:dyDescent="0.3">
      <c r="A763">
        <v>1999</v>
      </c>
      <c r="B763">
        <v>7702839610</v>
      </c>
      <c r="C763">
        <v>2</v>
      </c>
      <c r="D763">
        <v>59400</v>
      </c>
      <c r="E763" s="38">
        <v>43523</v>
      </c>
      <c r="F763" s="38">
        <v>43646</v>
      </c>
      <c r="G763">
        <v>260609255</v>
      </c>
      <c r="H763">
        <v>0</v>
      </c>
      <c r="I763">
        <v>-441.76</v>
      </c>
      <c r="J763">
        <v>-441.76</v>
      </c>
      <c r="K763">
        <v>-441.76</v>
      </c>
      <c r="L763" s="39">
        <v>329969175</v>
      </c>
      <c r="M763" s="38">
        <v>32844</v>
      </c>
      <c r="N763" t="s">
        <v>1365</v>
      </c>
      <c r="O763" t="s">
        <v>1444</v>
      </c>
      <c r="P763">
        <v>0</v>
      </c>
      <c r="Q763" t="s">
        <v>112</v>
      </c>
      <c r="R763">
        <v>0</v>
      </c>
      <c r="S763" s="38">
        <v>43570</v>
      </c>
      <c r="T763">
        <v>70</v>
      </c>
      <c r="U763">
        <v>1</v>
      </c>
      <c r="V763">
        <v>29</v>
      </c>
      <c r="W763">
        <v>742848</v>
      </c>
      <c r="X763" t="s">
        <v>124</v>
      </c>
      <c r="Y763" t="s">
        <v>238</v>
      </c>
      <c r="Z763">
        <v>0</v>
      </c>
      <c r="AA763">
        <v>-1</v>
      </c>
      <c r="AB763">
        <v>0</v>
      </c>
      <c r="AC763">
        <v>0</v>
      </c>
      <c r="AD763">
        <v>59400</v>
      </c>
      <c r="AE763">
        <v>0</v>
      </c>
      <c r="AF763">
        <v>0</v>
      </c>
      <c r="AG763">
        <v>0</v>
      </c>
      <c r="AH763">
        <v>0</v>
      </c>
      <c r="AI763">
        <v>0</v>
      </c>
      <c r="AJ763">
        <v>5362</v>
      </c>
      <c r="AK763">
        <v>7</v>
      </c>
      <c r="AL763" t="s">
        <v>222</v>
      </c>
      <c r="AM763" s="39">
        <v>1321010</v>
      </c>
      <c r="AN763" t="s">
        <v>117</v>
      </c>
      <c r="AO763">
        <v>0</v>
      </c>
      <c r="AP763">
        <v>1</v>
      </c>
      <c r="AQ763">
        <v>2</v>
      </c>
      <c r="AR763">
        <v>0</v>
      </c>
      <c r="AS763">
        <v>0</v>
      </c>
    </row>
    <row r="764" spans="1:45" x14ac:dyDescent="0.3">
      <c r="A764">
        <v>2000</v>
      </c>
      <c r="B764">
        <v>7702839610</v>
      </c>
      <c r="C764">
        <v>2</v>
      </c>
      <c r="D764">
        <v>99070</v>
      </c>
      <c r="E764" s="38">
        <v>43523</v>
      </c>
      <c r="F764" s="38">
        <v>43593</v>
      </c>
      <c r="G764">
        <v>260609255</v>
      </c>
      <c r="H764" s="40">
        <v>3944.26</v>
      </c>
      <c r="I764" s="40">
        <v>3944.26</v>
      </c>
      <c r="J764" s="40">
        <v>3944.26</v>
      </c>
      <c r="K764" s="40">
        <v>3944.26</v>
      </c>
      <c r="L764" s="39">
        <v>329969175</v>
      </c>
      <c r="M764" s="38">
        <v>32844</v>
      </c>
      <c r="N764" t="s">
        <v>1365</v>
      </c>
      <c r="O764" t="s">
        <v>1444</v>
      </c>
      <c r="P764">
        <v>0</v>
      </c>
      <c r="Q764" t="s">
        <v>112</v>
      </c>
      <c r="R764" s="40">
        <v>3944.26</v>
      </c>
      <c r="S764" s="38">
        <v>43570</v>
      </c>
      <c r="T764">
        <v>70</v>
      </c>
      <c r="U764">
        <v>1</v>
      </c>
      <c r="V764">
        <v>29</v>
      </c>
      <c r="W764">
        <v>742848</v>
      </c>
      <c r="X764" t="s">
        <v>124</v>
      </c>
      <c r="Y764" t="s">
        <v>238</v>
      </c>
      <c r="Z764">
        <v>0</v>
      </c>
      <c r="AA764">
        <v>1</v>
      </c>
      <c r="AB764">
        <v>1</v>
      </c>
      <c r="AC764">
        <v>0</v>
      </c>
      <c r="AD764">
        <v>99070</v>
      </c>
      <c r="AE764">
        <v>0</v>
      </c>
      <c r="AF764">
        <v>0</v>
      </c>
      <c r="AG764">
        <v>0</v>
      </c>
      <c r="AH764">
        <v>1</v>
      </c>
      <c r="AI764">
        <v>0</v>
      </c>
      <c r="AJ764">
        <v>5362</v>
      </c>
      <c r="AK764">
        <v>7</v>
      </c>
      <c r="AL764" t="s">
        <v>222</v>
      </c>
      <c r="AM764" s="39">
        <v>1321010</v>
      </c>
      <c r="AN764" t="s">
        <v>117</v>
      </c>
      <c r="AO764">
        <v>0</v>
      </c>
      <c r="AP764">
        <v>1</v>
      </c>
      <c r="AQ764">
        <v>2</v>
      </c>
      <c r="AR764">
        <v>0</v>
      </c>
      <c r="AS764">
        <v>0</v>
      </c>
    </row>
    <row r="765" spans="1:45" x14ac:dyDescent="0.3">
      <c r="A765">
        <v>2001</v>
      </c>
      <c r="B765">
        <v>7702839610</v>
      </c>
      <c r="C765">
        <v>2</v>
      </c>
      <c r="D765">
        <v>59400</v>
      </c>
      <c r="E765" s="38">
        <v>43523</v>
      </c>
      <c r="F765" s="38">
        <v>43593</v>
      </c>
      <c r="G765">
        <v>260609255</v>
      </c>
      <c r="H765">
        <v>0</v>
      </c>
      <c r="I765">
        <v>441.76</v>
      </c>
      <c r="J765">
        <v>441.76</v>
      </c>
      <c r="K765">
        <v>441.76</v>
      </c>
      <c r="L765" s="39">
        <v>329969175</v>
      </c>
      <c r="M765" s="38">
        <v>32844</v>
      </c>
      <c r="N765" t="s">
        <v>1365</v>
      </c>
      <c r="O765" t="s">
        <v>1444</v>
      </c>
      <c r="P765">
        <v>0</v>
      </c>
      <c r="Q765" t="s">
        <v>112</v>
      </c>
      <c r="R765">
        <v>0</v>
      </c>
      <c r="S765" s="38">
        <v>43570</v>
      </c>
      <c r="T765">
        <v>70</v>
      </c>
      <c r="U765">
        <v>1</v>
      </c>
      <c r="V765">
        <v>29</v>
      </c>
      <c r="W765">
        <v>742848</v>
      </c>
      <c r="X765" t="s">
        <v>124</v>
      </c>
      <c r="Y765" t="s">
        <v>238</v>
      </c>
      <c r="Z765">
        <v>0</v>
      </c>
      <c r="AA765">
        <v>1</v>
      </c>
      <c r="AB765">
        <v>0</v>
      </c>
      <c r="AC765">
        <v>0</v>
      </c>
      <c r="AD765">
        <v>59400</v>
      </c>
      <c r="AE765">
        <v>0</v>
      </c>
      <c r="AF765">
        <v>0</v>
      </c>
      <c r="AG765">
        <v>0</v>
      </c>
      <c r="AH765">
        <v>1</v>
      </c>
      <c r="AI765">
        <v>0</v>
      </c>
      <c r="AJ765">
        <v>5362</v>
      </c>
      <c r="AK765">
        <v>7</v>
      </c>
      <c r="AL765" t="s">
        <v>222</v>
      </c>
      <c r="AM765" s="39">
        <v>1321010</v>
      </c>
      <c r="AN765" t="s">
        <v>117</v>
      </c>
      <c r="AO765">
        <v>0</v>
      </c>
      <c r="AP765">
        <v>1</v>
      </c>
      <c r="AQ765">
        <v>2</v>
      </c>
      <c r="AR765">
        <v>0</v>
      </c>
      <c r="AS765">
        <v>0</v>
      </c>
    </row>
    <row r="766" spans="1:45" x14ac:dyDescent="0.3">
      <c r="A766">
        <v>2002</v>
      </c>
      <c r="B766">
        <v>7702839610</v>
      </c>
      <c r="C766">
        <v>2</v>
      </c>
      <c r="D766">
        <v>99070</v>
      </c>
      <c r="E766" s="38">
        <v>43523</v>
      </c>
      <c r="F766" s="38">
        <v>43593</v>
      </c>
      <c r="G766">
        <v>260609255</v>
      </c>
      <c r="H766" s="40">
        <v>-3944.26</v>
      </c>
      <c r="I766" s="40">
        <v>-3944.26</v>
      </c>
      <c r="J766" s="40">
        <v>-3944.26</v>
      </c>
      <c r="K766" s="40">
        <v>-3944.26</v>
      </c>
      <c r="L766" s="39">
        <v>329969175</v>
      </c>
      <c r="M766" s="38">
        <v>32844</v>
      </c>
      <c r="N766" t="s">
        <v>1365</v>
      </c>
      <c r="O766" t="s">
        <v>1444</v>
      </c>
      <c r="P766">
        <v>0</v>
      </c>
      <c r="Q766" t="s">
        <v>112</v>
      </c>
      <c r="R766" s="40">
        <v>-3944.26</v>
      </c>
      <c r="S766" s="38">
        <v>43570</v>
      </c>
      <c r="T766">
        <v>70</v>
      </c>
      <c r="U766">
        <v>1</v>
      </c>
      <c r="V766">
        <v>29</v>
      </c>
      <c r="W766">
        <v>742848</v>
      </c>
      <c r="X766" t="s">
        <v>124</v>
      </c>
      <c r="Y766" t="s">
        <v>238</v>
      </c>
      <c r="Z766">
        <v>0</v>
      </c>
      <c r="AA766">
        <v>-1</v>
      </c>
      <c r="AB766">
        <v>-1</v>
      </c>
      <c r="AC766">
        <v>0</v>
      </c>
      <c r="AD766">
        <v>99070</v>
      </c>
      <c r="AE766">
        <v>0</v>
      </c>
      <c r="AF766">
        <v>0</v>
      </c>
      <c r="AG766">
        <v>0</v>
      </c>
      <c r="AH766">
        <v>0</v>
      </c>
      <c r="AI766">
        <v>0</v>
      </c>
      <c r="AJ766">
        <v>5362</v>
      </c>
      <c r="AK766">
        <v>7</v>
      </c>
      <c r="AL766" t="s">
        <v>222</v>
      </c>
      <c r="AM766" s="39">
        <v>1321010</v>
      </c>
      <c r="AN766" t="s">
        <v>117</v>
      </c>
      <c r="AO766">
        <v>0</v>
      </c>
      <c r="AP766">
        <v>1</v>
      </c>
      <c r="AQ766">
        <v>2</v>
      </c>
      <c r="AR766">
        <v>0</v>
      </c>
      <c r="AS766">
        <v>0</v>
      </c>
    </row>
    <row r="767" spans="1:45" x14ac:dyDescent="0.3">
      <c r="A767">
        <v>2003</v>
      </c>
      <c r="B767">
        <v>7702839610</v>
      </c>
      <c r="C767">
        <v>2</v>
      </c>
      <c r="D767">
        <v>59400</v>
      </c>
      <c r="E767" s="38">
        <v>43523</v>
      </c>
      <c r="F767" s="38">
        <v>43593</v>
      </c>
      <c r="G767">
        <v>260609255</v>
      </c>
      <c r="H767" s="40">
        <v>-4800</v>
      </c>
      <c r="I767" s="40">
        <v>-4800</v>
      </c>
      <c r="J767" s="40">
        <v>-3944.26</v>
      </c>
      <c r="K767" s="40">
        <v>-3944.26</v>
      </c>
      <c r="L767" s="39">
        <v>329969175</v>
      </c>
      <c r="M767" s="38">
        <v>32844</v>
      </c>
      <c r="N767" t="s">
        <v>1365</v>
      </c>
      <c r="O767" t="s">
        <v>1444</v>
      </c>
      <c r="P767">
        <v>0</v>
      </c>
      <c r="Q767" t="s">
        <v>112</v>
      </c>
      <c r="R767" s="40">
        <v>-3944.26</v>
      </c>
      <c r="S767" s="38">
        <v>43570</v>
      </c>
      <c r="T767" t="s">
        <v>118</v>
      </c>
      <c r="U767">
        <v>1</v>
      </c>
      <c r="V767">
        <v>29</v>
      </c>
      <c r="W767">
        <v>742848</v>
      </c>
      <c r="X767" t="s">
        <v>124</v>
      </c>
      <c r="Y767" t="s">
        <v>238</v>
      </c>
      <c r="Z767">
        <v>0</v>
      </c>
      <c r="AA767">
        <v>-1</v>
      </c>
      <c r="AB767">
        <v>-1</v>
      </c>
      <c r="AC767">
        <v>0</v>
      </c>
      <c r="AD767">
        <v>59400</v>
      </c>
      <c r="AE767">
        <v>0</v>
      </c>
      <c r="AF767">
        <v>0</v>
      </c>
      <c r="AG767">
        <v>0</v>
      </c>
      <c r="AH767">
        <v>0</v>
      </c>
      <c r="AI767">
        <v>0</v>
      </c>
      <c r="AJ767">
        <v>5362</v>
      </c>
      <c r="AK767">
        <v>7</v>
      </c>
      <c r="AL767" t="s">
        <v>222</v>
      </c>
      <c r="AM767" s="39">
        <v>1321010</v>
      </c>
      <c r="AN767" t="s">
        <v>117</v>
      </c>
      <c r="AO767">
        <v>0</v>
      </c>
      <c r="AP767">
        <v>1</v>
      </c>
      <c r="AQ767">
        <v>2</v>
      </c>
      <c r="AR767">
        <v>0</v>
      </c>
      <c r="AS767">
        <v>0</v>
      </c>
    </row>
    <row r="768" spans="1:45" x14ac:dyDescent="0.3">
      <c r="A768">
        <v>2004</v>
      </c>
      <c r="B768">
        <v>7702839610</v>
      </c>
      <c r="C768">
        <v>2</v>
      </c>
      <c r="D768">
        <v>59400</v>
      </c>
      <c r="E768" s="38">
        <v>43523</v>
      </c>
      <c r="F768" s="38">
        <v>43593</v>
      </c>
      <c r="G768">
        <v>260609255</v>
      </c>
      <c r="H768" s="40">
        <v>-3502.5</v>
      </c>
      <c r="I768" s="40">
        <v>-3502.5</v>
      </c>
      <c r="J768" s="40">
        <v>-3502.5</v>
      </c>
      <c r="K768" s="40">
        <v>-3502.5</v>
      </c>
      <c r="L768" s="39">
        <v>329969175</v>
      </c>
      <c r="M768" s="38">
        <v>32844</v>
      </c>
      <c r="N768" t="s">
        <v>1365</v>
      </c>
      <c r="O768" t="s">
        <v>1444</v>
      </c>
      <c r="P768">
        <v>0</v>
      </c>
      <c r="Q768" t="s">
        <v>112</v>
      </c>
      <c r="R768" s="40">
        <v>-3502.5</v>
      </c>
      <c r="S768" s="38">
        <v>43570</v>
      </c>
      <c r="T768" t="s">
        <v>132</v>
      </c>
      <c r="U768">
        <v>1</v>
      </c>
      <c r="V768">
        <v>29</v>
      </c>
      <c r="W768">
        <v>742848</v>
      </c>
      <c r="X768" t="s">
        <v>124</v>
      </c>
      <c r="Y768" t="s">
        <v>238</v>
      </c>
      <c r="Z768">
        <v>0</v>
      </c>
      <c r="AA768">
        <v>-1</v>
      </c>
      <c r="AB768">
        <v>-1</v>
      </c>
      <c r="AC768">
        <v>0</v>
      </c>
      <c r="AD768">
        <v>59400</v>
      </c>
      <c r="AE768">
        <v>0</v>
      </c>
      <c r="AF768">
        <v>0</v>
      </c>
      <c r="AG768">
        <v>0</v>
      </c>
      <c r="AH768">
        <v>0</v>
      </c>
      <c r="AI768">
        <v>0</v>
      </c>
      <c r="AJ768">
        <v>5362</v>
      </c>
      <c r="AK768">
        <v>7</v>
      </c>
      <c r="AL768" t="s">
        <v>222</v>
      </c>
      <c r="AM768" s="39">
        <v>1321010</v>
      </c>
      <c r="AN768" t="s">
        <v>117</v>
      </c>
      <c r="AO768">
        <v>0</v>
      </c>
      <c r="AP768">
        <v>1</v>
      </c>
      <c r="AQ768">
        <v>2</v>
      </c>
      <c r="AR768">
        <v>0</v>
      </c>
      <c r="AS768">
        <v>0</v>
      </c>
    </row>
    <row r="769" spans="1:45" x14ac:dyDescent="0.3">
      <c r="A769">
        <v>2005</v>
      </c>
      <c r="B769">
        <v>7702839610</v>
      </c>
      <c r="C769">
        <v>2</v>
      </c>
      <c r="D769">
        <v>59400</v>
      </c>
      <c r="E769" s="38">
        <v>43523</v>
      </c>
      <c r="F769" s="38">
        <v>43593</v>
      </c>
      <c r="G769">
        <v>260609255</v>
      </c>
      <c r="H769" s="40">
        <v>3502.5</v>
      </c>
      <c r="I769" s="40">
        <v>3502.5</v>
      </c>
      <c r="J769" s="40">
        <v>3502.5</v>
      </c>
      <c r="K769" s="40">
        <v>3502.5</v>
      </c>
      <c r="L769" s="39">
        <v>329969175</v>
      </c>
      <c r="M769" s="38">
        <v>32844</v>
      </c>
      <c r="N769" t="s">
        <v>1365</v>
      </c>
      <c r="O769" t="s">
        <v>1444</v>
      </c>
      <c r="P769">
        <v>0</v>
      </c>
      <c r="Q769" t="s">
        <v>112</v>
      </c>
      <c r="R769" s="40">
        <v>3502.5</v>
      </c>
      <c r="S769" s="38">
        <v>43570</v>
      </c>
      <c r="T769">
        <v>70</v>
      </c>
      <c r="U769">
        <v>1</v>
      </c>
      <c r="V769">
        <v>29</v>
      </c>
      <c r="W769">
        <v>742848</v>
      </c>
      <c r="X769" t="s">
        <v>124</v>
      </c>
      <c r="Y769" t="s">
        <v>238</v>
      </c>
      <c r="Z769">
        <v>0</v>
      </c>
      <c r="AA769">
        <v>1</v>
      </c>
      <c r="AB769">
        <v>1</v>
      </c>
      <c r="AC769">
        <v>0</v>
      </c>
      <c r="AD769">
        <v>59400</v>
      </c>
      <c r="AE769">
        <v>0</v>
      </c>
      <c r="AF769">
        <v>0</v>
      </c>
      <c r="AG769">
        <v>0</v>
      </c>
      <c r="AH769">
        <v>1</v>
      </c>
      <c r="AI769">
        <v>0</v>
      </c>
      <c r="AJ769">
        <v>5362</v>
      </c>
      <c r="AK769">
        <v>7</v>
      </c>
      <c r="AL769" t="s">
        <v>222</v>
      </c>
      <c r="AM769" s="39">
        <v>1321010</v>
      </c>
      <c r="AN769" t="s">
        <v>117</v>
      </c>
      <c r="AO769">
        <v>0</v>
      </c>
      <c r="AP769">
        <v>1</v>
      </c>
      <c r="AQ769">
        <v>2</v>
      </c>
      <c r="AR769">
        <v>0</v>
      </c>
      <c r="AS769">
        <v>0</v>
      </c>
    </row>
    <row r="770" spans="1:45" x14ac:dyDescent="0.3">
      <c r="A770">
        <v>85</v>
      </c>
      <c r="B770">
        <v>7702913023</v>
      </c>
      <c r="C770">
        <v>2</v>
      </c>
      <c r="D770">
        <v>59510</v>
      </c>
      <c r="E770" s="38">
        <v>43539</v>
      </c>
      <c r="F770" s="38">
        <v>43573</v>
      </c>
      <c r="G770">
        <v>391678306</v>
      </c>
      <c r="H770">
        <v>-376.98</v>
      </c>
      <c r="I770">
        <v>-376.98</v>
      </c>
      <c r="J770">
        <v>-376.98</v>
      </c>
      <c r="K770">
        <v>-376.98</v>
      </c>
      <c r="L770" s="39">
        <v>267362048</v>
      </c>
      <c r="M770" s="38">
        <v>32116</v>
      </c>
      <c r="N770" t="s">
        <v>232</v>
      </c>
      <c r="O770" t="s">
        <v>233</v>
      </c>
      <c r="P770">
        <v>0</v>
      </c>
      <c r="Q770" t="s">
        <v>112</v>
      </c>
      <c r="R770">
        <v>-376.98</v>
      </c>
      <c r="S770" s="38">
        <v>43567</v>
      </c>
      <c r="T770" t="s">
        <v>113</v>
      </c>
      <c r="U770">
        <v>1</v>
      </c>
      <c r="V770">
        <v>31</v>
      </c>
      <c r="W770">
        <v>714438</v>
      </c>
      <c r="X770" t="s">
        <v>234</v>
      </c>
      <c r="Y770" t="s">
        <v>235</v>
      </c>
      <c r="Z770">
        <v>0</v>
      </c>
      <c r="AA770">
        <v>-1</v>
      </c>
      <c r="AB770">
        <v>-1</v>
      </c>
      <c r="AC770">
        <v>0</v>
      </c>
      <c r="AD770">
        <v>59510</v>
      </c>
      <c r="AE770">
        <v>0</v>
      </c>
      <c r="AF770">
        <v>0</v>
      </c>
      <c r="AG770">
        <v>0</v>
      </c>
      <c r="AH770">
        <v>0</v>
      </c>
      <c r="AI770">
        <v>0</v>
      </c>
      <c r="AJ770">
        <v>5362</v>
      </c>
      <c r="AK770">
        <v>7</v>
      </c>
      <c r="AL770" t="s">
        <v>139</v>
      </c>
      <c r="AM770" s="39">
        <v>1956232</v>
      </c>
      <c r="AN770" t="s">
        <v>117</v>
      </c>
      <c r="AO770">
        <v>0</v>
      </c>
      <c r="AP770">
        <v>1</v>
      </c>
      <c r="AQ770">
        <v>2</v>
      </c>
      <c r="AR770">
        <v>0</v>
      </c>
      <c r="AS770">
        <v>0</v>
      </c>
    </row>
    <row r="771" spans="1:45" x14ac:dyDescent="0.3">
      <c r="A771">
        <v>86</v>
      </c>
      <c r="B771">
        <v>7702913023</v>
      </c>
      <c r="C771">
        <v>2</v>
      </c>
      <c r="D771">
        <v>59510</v>
      </c>
      <c r="E771" s="38">
        <v>43539</v>
      </c>
      <c r="F771" s="38">
        <v>43573</v>
      </c>
      <c r="G771">
        <v>391678306</v>
      </c>
      <c r="H771" s="40">
        <v>-3602.33</v>
      </c>
      <c r="I771" s="40">
        <v>-3602.33</v>
      </c>
      <c r="J771" s="40">
        <v>-3602.33</v>
      </c>
      <c r="K771" s="40">
        <v>-3602.33</v>
      </c>
      <c r="L771" s="39">
        <v>267362048</v>
      </c>
      <c r="M771" s="38">
        <v>32116</v>
      </c>
      <c r="N771" t="s">
        <v>232</v>
      </c>
      <c r="O771" t="s">
        <v>233</v>
      </c>
      <c r="P771">
        <v>0</v>
      </c>
      <c r="Q771" t="s">
        <v>112</v>
      </c>
      <c r="R771" s="40">
        <v>-3602.33</v>
      </c>
      <c r="S771" s="38">
        <v>43567</v>
      </c>
      <c r="T771" t="s">
        <v>118</v>
      </c>
      <c r="U771">
        <v>1</v>
      </c>
      <c r="V771">
        <v>31</v>
      </c>
      <c r="W771">
        <v>714438</v>
      </c>
      <c r="X771" t="s">
        <v>234</v>
      </c>
      <c r="Y771" t="s">
        <v>235</v>
      </c>
      <c r="Z771">
        <v>0</v>
      </c>
      <c r="AA771">
        <v>-1</v>
      </c>
      <c r="AB771">
        <v>-1</v>
      </c>
      <c r="AC771">
        <v>0</v>
      </c>
      <c r="AD771">
        <v>59510</v>
      </c>
      <c r="AE771">
        <v>0</v>
      </c>
      <c r="AF771">
        <v>0</v>
      </c>
      <c r="AG771">
        <v>0</v>
      </c>
      <c r="AH771">
        <v>0</v>
      </c>
      <c r="AI771">
        <v>0</v>
      </c>
      <c r="AJ771">
        <v>5362</v>
      </c>
      <c r="AK771">
        <v>7</v>
      </c>
      <c r="AL771" t="s">
        <v>139</v>
      </c>
      <c r="AM771" s="39">
        <v>1956232</v>
      </c>
      <c r="AN771" t="s">
        <v>117</v>
      </c>
      <c r="AO771">
        <v>0</v>
      </c>
      <c r="AP771">
        <v>1</v>
      </c>
      <c r="AQ771">
        <v>2</v>
      </c>
      <c r="AR771">
        <v>0</v>
      </c>
      <c r="AS771">
        <v>0</v>
      </c>
    </row>
    <row r="772" spans="1:45" x14ac:dyDescent="0.3">
      <c r="A772">
        <v>87</v>
      </c>
      <c r="B772">
        <v>7702913023</v>
      </c>
      <c r="C772">
        <v>2</v>
      </c>
      <c r="D772">
        <v>59510</v>
      </c>
      <c r="E772" s="38">
        <v>43539</v>
      </c>
      <c r="F772" s="38">
        <v>43573</v>
      </c>
      <c r="G772">
        <v>391678306</v>
      </c>
      <c r="H772" s="40">
        <v>-4607.67</v>
      </c>
      <c r="I772" s="40">
        <v>-4607.67</v>
      </c>
      <c r="J772" s="40">
        <v>-4584.78</v>
      </c>
      <c r="K772" s="40">
        <v>-4584.78</v>
      </c>
      <c r="L772" s="39">
        <v>267362048</v>
      </c>
      <c r="M772" s="38">
        <v>32116</v>
      </c>
      <c r="N772" t="s">
        <v>232</v>
      </c>
      <c r="O772" t="s">
        <v>233</v>
      </c>
      <c r="P772">
        <v>0</v>
      </c>
      <c r="Q772" t="s">
        <v>112</v>
      </c>
      <c r="R772" s="40">
        <v>-4584.78</v>
      </c>
      <c r="S772" s="38">
        <v>43567</v>
      </c>
      <c r="T772" t="s">
        <v>118</v>
      </c>
      <c r="U772">
        <v>1</v>
      </c>
      <c r="V772">
        <v>31</v>
      </c>
      <c r="W772">
        <v>714438</v>
      </c>
      <c r="X772" t="s">
        <v>234</v>
      </c>
      <c r="Y772" t="s">
        <v>235</v>
      </c>
      <c r="Z772">
        <v>0</v>
      </c>
      <c r="AA772">
        <v>-1</v>
      </c>
      <c r="AB772">
        <v>-1</v>
      </c>
      <c r="AC772">
        <v>0</v>
      </c>
      <c r="AD772">
        <v>59510</v>
      </c>
      <c r="AE772">
        <v>0</v>
      </c>
      <c r="AF772">
        <v>0</v>
      </c>
      <c r="AG772">
        <v>0</v>
      </c>
      <c r="AH772">
        <v>0</v>
      </c>
      <c r="AI772">
        <v>0</v>
      </c>
      <c r="AJ772">
        <v>5362</v>
      </c>
      <c r="AK772">
        <v>7</v>
      </c>
      <c r="AL772" t="s">
        <v>139</v>
      </c>
      <c r="AM772" s="39">
        <v>1956232</v>
      </c>
      <c r="AN772" t="s">
        <v>117</v>
      </c>
      <c r="AO772">
        <v>0</v>
      </c>
      <c r="AP772">
        <v>1</v>
      </c>
      <c r="AQ772">
        <v>2</v>
      </c>
      <c r="AR772">
        <v>0</v>
      </c>
      <c r="AS772">
        <v>0</v>
      </c>
    </row>
    <row r="773" spans="1:45" x14ac:dyDescent="0.3">
      <c r="A773">
        <v>1011</v>
      </c>
      <c r="B773">
        <v>7702952204</v>
      </c>
      <c r="C773">
        <v>2</v>
      </c>
      <c r="D773">
        <v>59409</v>
      </c>
      <c r="E773" s="38">
        <v>43529</v>
      </c>
      <c r="F773" s="38">
        <v>43584</v>
      </c>
      <c r="G773">
        <v>351896820</v>
      </c>
      <c r="H773" s="40">
        <v>-1560</v>
      </c>
      <c r="I773" s="40">
        <v>-1560</v>
      </c>
      <c r="J773">
        <v>0</v>
      </c>
      <c r="K773">
        <v>0</v>
      </c>
      <c r="L773" s="39">
        <v>299365479</v>
      </c>
      <c r="M773" s="38">
        <v>30181</v>
      </c>
      <c r="N773" t="s">
        <v>902</v>
      </c>
      <c r="O773" t="s">
        <v>903</v>
      </c>
      <c r="P773">
        <v>0</v>
      </c>
      <c r="Q773" t="s">
        <v>112</v>
      </c>
      <c r="R773">
        <v>0</v>
      </c>
      <c r="S773" s="38">
        <v>43573</v>
      </c>
      <c r="T773" t="s">
        <v>683</v>
      </c>
      <c r="U773">
        <v>1</v>
      </c>
      <c r="V773">
        <v>36</v>
      </c>
      <c r="W773" t="s">
        <v>904</v>
      </c>
      <c r="X773" t="s">
        <v>133</v>
      </c>
      <c r="Y773" t="s">
        <v>183</v>
      </c>
      <c r="Z773">
        <v>1</v>
      </c>
      <c r="AA773">
        <v>-1</v>
      </c>
      <c r="AB773">
        <v>-1</v>
      </c>
      <c r="AC773">
        <v>0</v>
      </c>
      <c r="AD773">
        <v>59409</v>
      </c>
      <c r="AE773">
        <v>0</v>
      </c>
      <c r="AF773">
        <v>0</v>
      </c>
      <c r="AG773">
        <v>0</v>
      </c>
      <c r="AH773">
        <v>0</v>
      </c>
      <c r="AI773">
        <v>0</v>
      </c>
      <c r="AJ773">
        <v>5362</v>
      </c>
      <c r="AK773">
        <v>7</v>
      </c>
      <c r="AL773" t="s">
        <v>211</v>
      </c>
      <c r="AM773" s="39">
        <v>2998075</v>
      </c>
      <c r="AN773" t="s">
        <v>117</v>
      </c>
      <c r="AO773">
        <v>0</v>
      </c>
      <c r="AP773">
        <v>1</v>
      </c>
      <c r="AQ773">
        <v>2</v>
      </c>
      <c r="AR773">
        <v>1</v>
      </c>
      <c r="AS773">
        <v>1</v>
      </c>
    </row>
    <row r="774" spans="1:45" x14ac:dyDescent="0.3">
      <c r="A774">
        <v>1012</v>
      </c>
      <c r="B774">
        <v>7702952204</v>
      </c>
      <c r="C774">
        <v>2</v>
      </c>
      <c r="D774" t="s">
        <v>128</v>
      </c>
      <c r="E774" s="38">
        <v>43529</v>
      </c>
      <c r="F774" s="38">
        <v>43584</v>
      </c>
      <c r="G774">
        <v>351896820</v>
      </c>
      <c r="H774">
        <v>0.01</v>
      </c>
      <c r="I774">
        <v>0.01</v>
      </c>
      <c r="J774">
        <v>0</v>
      </c>
      <c r="K774">
        <v>0</v>
      </c>
      <c r="L774" s="39">
        <v>299365479</v>
      </c>
      <c r="M774" s="38">
        <v>30181</v>
      </c>
      <c r="N774" t="s">
        <v>902</v>
      </c>
      <c r="O774" t="s">
        <v>903</v>
      </c>
      <c r="P774">
        <v>0</v>
      </c>
      <c r="Q774" t="s">
        <v>129</v>
      </c>
      <c r="R774">
        <v>0</v>
      </c>
      <c r="S774" s="38">
        <v>43573</v>
      </c>
      <c r="T774">
        <v>70</v>
      </c>
      <c r="U774">
        <v>1</v>
      </c>
      <c r="V774">
        <v>36</v>
      </c>
      <c r="W774" t="s">
        <v>904</v>
      </c>
      <c r="X774" t="s">
        <v>133</v>
      </c>
      <c r="Y774" t="s">
        <v>183</v>
      </c>
      <c r="Z774">
        <v>1</v>
      </c>
      <c r="AA774">
        <v>1</v>
      </c>
      <c r="AB774">
        <v>1</v>
      </c>
      <c r="AC774">
        <v>0</v>
      </c>
      <c r="AD774" t="s">
        <v>128</v>
      </c>
      <c r="AE774">
        <v>0</v>
      </c>
      <c r="AF774">
        <v>0</v>
      </c>
      <c r="AG774">
        <v>1</v>
      </c>
      <c r="AH774">
        <v>0</v>
      </c>
      <c r="AI774">
        <v>0</v>
      </c>
      <c r="AJ774">
        <v>5362</v>
      </c>
      <c r="AK774">
        <v>7</v>
      </c>
      <c r="AL774" t="s">
        <v>211</v>
      </c>
      <c r="AM774" s="39">
        <v>2998075</v>
      </c>
      <c r="AN774" t="s">
        <v>117</v>
      </c>
      <c r="AO774">
        <v>0</v>
      </c>
      <c r="AP774">
        <v>1</v>
      </c>
      <c r="AQ774">
        <v>2</v>
      </c>
      <c r="AR774">
        <v>1</v>
      </c>
      <c r="AS774">
        <v>1</v>
      </c>
    </row>
    <row r="775" spans="1:45" x14ac:dyDescent="0.3">
      <c r="A775">
        <v>396</v>
      </c>
      <c r="B775">
        <v>7703593733</v>
      </c>
      <c r="C775">
        <v>2</v>
      </c>
      <c r="D775">
        <v>59515</v>
      </c>
      <c r="E775" s="38">
        <v>43492</v>
      </c>
      <c r="F775" s="38">
        <v>43574</v>
      </c>
      <c r="G775">
        <v>462456505</v>
      </c>
      <c r="H775" s="40">
        <v>-1166.0999999999999</v>
      </c>
      <c r="I775" s="40">
        <v>-1166.0999999999999</v>
      </c>
      <c r="J775" s="40">
        <v>-1166.0999999999999</v>
      </c>
      <c r="K775" s="40">
        <v>-1166.0999999999999</v>
      </c>
      <c r="L775" s="39">
        <v>335188441</v>
      </c>
      <c r="M775" s="38">
        <v>28893</v>
      </c>
      <c r="N775" t="s">
        <v>508</v>
      </c>
      <c r="O775" t="s">
        <v>509</v>
      </c>
      <c r="P775">
        <v>0</v>
      </c>
      <c r="Q775" t="s">
        <v>112</v>
      </c>
      <c r="R775" s="40">
        <v>-1166.0999999999999</v>
      </c>
      <c r="S775" s="38">
        <v>43571</v>
      </c>
      <c r="T775" t="s">
        <v>322</v>
      </c>
      <c r="U775">
        <v>1</v>
      </c>
      <c r="V775">
        <v>39</v>
      </c>
      <c r="W775">
        <v>701368</v>
      </c>
      <c r="X775" t="s">
        <v>133</v>
      </c>
      <c r="Y775" t="s">
        <v>510</v>
      </c>
      <c r="Z775">
        <v>0</v>
      </c>
      <c r="AA775">
        <v>-1</v>
      </c>
      <c r="AB775">
        <v>-1</v>
      </c>
      <c r="AC775">
        <v>0</v>
      </c>
      <c r="AD775">
        <v>59515</v>
      </c>
      <c r="AE775">
        <v>0</v>
      </c>
      <c r="AF775">
        <v>0</v>
      </c>
      <c r="AG775">
        <v>0</v>
      </c>
      <c r="AH775">
        <v>0</v>
      </c>
      <c r="AI775">
        <v>0</v>
      </c>
      <c r="AJ775">
        <v>5362</v>
      </c>
      <c r="AK775">
        <v>7</v>
      </c>
      <c r="AL775" t="s">
        <v>116</v>
      </c>
      <c r="AM775" s="39">
        <v>1810133</v>
      </c>
      <c r="AN775" t="s">
        <v>117</v>
      </c>
      <c r="AO775">
        <v>0</v>
      </c>
      <c r="AP775">
        <v>1</v>
      </c>
      <c r="AQ775">
        <v>2</v>
      </c>
      <c r="AR775">
        <v>0</v>
      </c>
      <c r="AS775">
        <v>0</v>
      </c>
    </row>
    <row r="776" spans="1:45" x14ac:dyDescent="0.3">
      <c r="A776">
        <v>2006</v>
      </c>
      <c r="B776">
        <v>7704478231</v>
      </c>
      <c r="C776">
        <v>2</v>
      </c>
      <c r="D776">
        <v>59510</v>
      </c>
      <c r="E776" s="38">
        <v>43544</v>
      </c>
      <c r="F776" s="38">
        <v>43627</v>
      </c>
      <c r="G776">
        <v>582422542</v>
      </c>
      <c r="H776">
        <v>0</v>
      </c>
      <c r="I776" s="40">
        <v>-3681</v>
      </c>
      <c r="J776" s="40">
        <v>-3681</v>
      </c>
      <c r="K776" s="40">
        <v>-3681</v>
      </c>
      <c r="L776" s="39">
        <v>337546115</v>
      </c>
      <c r="M776" s="38">
        <v>31306</v>
      </c>
      <c r="N776" t="s">
        <v>1445</v>
      </c>
      <c r="O776" t="s">
        <v>1446</v>
      </c>
      <c r="P776">
        <v>0</v>
      </c>
      <c r="Q776" t="s">
        <v>112</v>
      </c>
      <c r="R776">
        <v>0</v>
      </c>
      <c r="S776" s="38">
        <v>43570</v>
      </c>
      <c r="T776">
        <v>70</v>
      </c>
      <c r="U776">
        <v>1</v>
      </c>
      <c r="V776">
        <v>33</v>
      </c>
      <c r="W776">
        <v>915606</v>
      </c>
      <c r="X776" t="s">
        <v>499</v>
      </c>
      <c r="Y776" t="s">
        <v>183</v>
      </c>
      <c r="Z776">
        <v>1</v>
      </c>
      <c r="AA776">
        <v>0</v>
      </c>
      <c r="AB776">
        <v>0</v>
      </c>
      <c r="AC776">
        <v>0</v>
      </c>
      <c r="AD776">
        <v>59510</v>
      </c>
      <c r="AE776">
        <v>0</v>
      </c>
      <c r="AF776">
        <v>0</v>
      </c>
      <c r="AG776">
        <v>0</v>
      </c>
      <c r="AH776">
        <v>0</v>
      </c>
      <c r="AI776">
        <v>0</v>
      </c>
      <c r="AJ776">
        <v>5362</v>
      </c>
      <c r="AK776">
        <v>7</v>
      </c>
      <c r="AL776" t="s">
        <v>433</v>
      </c>
      <c r="AM776" s="39">
        <v>1895257</v>
      </c>
      <c r="AN776" t="s">
        <v>117</v>
      </c>
      <c r="AO776">
        <v>0</v>
      </c>
      <c r="AP776">
        <v>1</v>
      </c>
      <c r="AQ776">
        <v>2</v>
      </c>
      <c r="AR776">
        <v>1</v>
      </c>
      <c r="AS776">
        <v>0</v>
      </c>
    </row>
    <row r="777" spans="1:45" x14ac:dyDescent="0.3">
      <c r="A777">
        <v>2007</v>
      </c>
      <c r="B777">
        <v>7704478231</v>
      </c>
      <c r="C777">
        <v>2</v>
      </c>
      <c r="D777">
        <v>59510</v>
      </c>
      <c r="E777" s="38">
        <v>43544</v>
      </c>
      <c r="F777" s="38">
        <v>43574</v>
      </c>
      <c r="G777">
        <v>582422542</v>
      </c>
      <c r="H777">
        <v>0</v>
      </c>
      <c r="I777" s="40">
        <v>3681</v>
      </c>
      <c r="J777" s="40">
        <v>3681</v>
      </c>
      <c r="K777" s="40">
        <v>3681</v>
      </c>
      <c r="L777" s="39">
        <v>337546115</v>
      </c>
      <c r="M777" s="38">
        <v>31306</v>
      </c>
      <c r="N777" t="s">
        <v>1445</v>
      </c>
      <c r="O777" t="s">
        <v>1446</v>
      </c>
      <c r="P777">
        <v>0</v>
      </c>
      <c r="Q777" t="s">
        <v>112</v>
      </c>
      <c r="R777">
        <v>0</v>
      </c>
      <c r="S777" s="38">
        <v>43570</v>
      </c>
      <c r="T777">
        <v>70</v>
      </c>
      <c r="U777">
        <v>1</v>
      </c>
      <c r="V777">
        <v>33</v>
      </c>
      <c r="W777">
        <v>915606</v>
      </c>
      <c r="X777" t="s">
        <v>499</v>
      </c>
      <c r="Y777" t="s">
        <v>183</v>
      </c>
      <c r="Z777">
        <v>1</v>
      </c>
      <c r="AA777">
        <v>0</v>
      </c>
      <c r="AB777">
        <v>0</v>
      </c>
      <c r="AC777">
        <v>0</v>
      </c>
      <c r="AD777">
        <v>59510</v>
      </c>
      <c r="AE777">
        <v>0</v>
      </c>
      <c r="AF777">
        <v>0</v>
      </c>
      <c r="AG777">
        <v>0</v>
      </c>
      <c r="AH777">
        <v>1</v>
      </c>
      <c r="AI777">
        <v>0</v>
      </c>
      <c r="AJ777">
        <v>5362</v>
      </c>
      <c r="AK777">
        <v>7</v>
      </c>
      <c r="AL777" t="s">
        <v>433</v>
      </c>
      <c r="AM777" s="39">
        <v>1895257</v>
      </c>
      <c r="AN777" t="s">
        <v>117</v>
      </c>
      <c r="AO777">
        <v>0</v>
      </c>
      <c r="AP777">
        <v>1</v>
      </c>
      <c r="AQ777">
        <v>2</v>
      </c>
      <c r="AR777">
        <v>1</v>
      </c>
      <c r="AS777">
        <v>0</v>
      </c>
    </row>
    <row r="778" spans="1:45" x14ac:dyDescent="0.3">
      <c r="A778">
        <v>2008</v>
      </c>
      <c r="B778">
        <v>7704478231</v>
      </c>
      <c r="C778">
        <v>2</v>
      </c>
      <c r="D778">
        <v>59510</v>
      </c>
      <c r="E778" s="38">
        <v>43544</v>
      </c>
      <c r="F778" s="38">
        <v>43574</v>
      </c>
      <c r="G778">
        <v>582422542</v>
      </c>
      <c r="H778" s="40">
        <v>-1619.64</v>
      </c>
      <c r="I778" s="40">
        <v>-1619.64</v>
      </c>
      <c r="J778" s="40">
        <v>-1619.64</v>
      </c>
      <c r="K778" s="40">
        <v>-1619.64</v>
      </c>
      <c r="L778" s="39">
        <v>337546115</v>
      </c>
      <c r="M778" s="38">
        <v>31306</v>
      </c>
      <c r="N778" t="s">
        <v>1445</v>
      </c>
      <c r="O778" t="s">
        <v>1446</v>
      </c>
      <c r="P778">
        <v>0</v>
      </c>
      <c r="Q778" t="s">
        <v>112</v>
      </c>
      <c r="R778" s="40">
        <v>-1619.64</v>
      </c>
      <c r="S778" s="38">
        <v>43570</v>
      </c>
      <c r="T778" t="s">
        <v>118</v>
      </c>
      <c r="U778">
        <v>1</v>
      </c>
      <c r="V778">
        <v>33</v>
      </c>
      <c r="W778">
        <v>915606</v>
      </c>
      <c r="X778" t="s">
        <v>499</v>
      </c>
      <c r="Y778" t="s">
        <v>183</v>
      </c>
      <c r="Z778">
        <v>1</v>
      </c>
      <c r="AA778">
        <v>-1</v>
      </c>
      <c r="AB778">
        <v>-1</v>
      </c>
      <c r="AC778">
        <v>0</v>
      </c>
      <c r="AD778">
        <v>59510</v>
      </c>
      <c r="AE778">
        <v>0</v>
      </c>
      <c r="AF778">
        <v>0</v>
      </c>
      <c r="AG778">
        <v>0</v>
      </c>
      <c r="AH778">
        <v>0</v>
      </c>
      <c r="AI778">
        <v>0</v>
      </c>
      <c r="AJ778">
        <v>5362</v>
      </c>
      <c r="AK778">
        <v>7</v>
      </c>
      <c r="AL778" t="s">
        <v>433</v>
      </c>
      <c r="AM778" s="39">
        <v>1895257</v>
      </c>
      <c r="AN778" t="s">
        <v>117</v>
      </c>
      <c r="AO778">
        <v>0</v>
      </c>
      <c r="AP778">
        <v>1</v>
      </c>
      <c r="AQ778">
        <v>2</v>
      </c>
      <c r="AR778">
        <v>1</v>
      </c>
      <c r="AS778">
        <v>0</v>
      </c>
    </row>
    <row r="779" spans="1:45" x14ac:dyDescent="0.3">
      <c r="A779">
        <v>2009</v>
      </c>
      <c r="B779">
        <v>7704478231</v>
      </c>
      <c r="C779">
        <v>2</v>
      </c>
      <c r="D779">
        <v>59510</v>
      </c>
      <c r="E779" s="38">
        <v>43544</v>
      </c>
      <c r="F779" s="38">
        <v>43574</v>
      </c>
      <c r="G779">
        <v>582422542</v>
      </c>
      <c r="H779" s="40">
        <v>-3055.36</v>
      </c>
      <c r="I779" s="40">
        <v>-3055.36</v>
      </c>
      <c r="J779" s="40">
        <v>-2061.36</v>
      </c>
      <c r="K779" s="40">
        <v>-2061.36</v>
      </c>
      <c r="L779" s="39">
        <v>337546115</v>
      </c>
      <c r="M779" s="38">
        <v>31306</v>
      </c>
      <c r="N779" t="s">
        <v>1445</v>
      </c>
      <c r="O779" t="s">
        <v>1446</v>
      </c>
      <c r="P779">
        <v>0</v>
      </c>
      <c r="Q779" t="s">
        <v>112</v>
      </c>
      <c r="R779" s="40">
        <v>-2061.36</v>
      </c>
      <c r="S779" s="38">
        <v>43570</v>
      </c>
      <c r="T779" t="s">
        <v>118</v>
      </c>
      <c r="U779">
        <v>1</v>
      </c>
      <c r="V779">
        <v>33</v>
      </c>
      <c r="W779">
        <v>915606</v>
      </c>
      <c r="X779" t="s">
        <v>499</v>
      </c>
      <c r="Y779" t="s">
        <v>183</v>
      </c>
      <c r="Z779">
        <v>1</v>
      </c>
      <c r="AA779">
        <v>-1</v>
      </c>
      <c r="AB779">
        <v>-1</v>
      </c>
      <c r="AC779">
        <v>0</v>
      </c>
      <c r="AD779">
        <v>59510</v>
      </c>
      <c r="AE779">
        <v>0</v>
      </c>
      <c r="AF779">
        <v>0</v>
      </c>
      <c r="AG779">
        <v>0</v>
      </c>
      <c r="AH779">
        <v>0</v>
      </c>
      <c r="AI779">
        <v>0</v>
      </c>
      <c r="AJ779">
        <v>5362</v>
      </c>
      <c r="AK779">
        <v>7</v>
      </c>
      <c r="AL779" t="s">
        <v>433</v>
      </c>
      <c r="AM779" s="39">
        <v>1895257</v>
      </c>
      <c r="AN779" t="s">
        <v>117</v>
      </c>
      <c r="AO779">
        <v>0</v>
      </c>
      <c r="AP779">
        <v>1</v>
      </c>
      <c r="AQ779">
        <v>2</v>
      </c>
      <c r="AR779">
        <v>1</v>
      </c>
      <c r="AS779">
        <v>0</v>
      </c>
    </row>
    <row r="780" spans="1:45" x14ac:dyDescent="0.3">
      <c r="A780">
        <v>2010</v>
      </c>
      <c r="B780">
        <v>7705247702</v>
      </c>
      <c r="C780">
        <v>2</v>
      </c>
      <c r="D780">
        <v>59510</v>
      </c>
      <c r="E780" s="38">
        <v>43540</v>
      </c>
      <c r="F780" s="38">
        <v>43585</v>
      </c>
      <c r="G780">
        <v>452716222</v>
      </c>
      <c r="H780" s="40">
        <v>-3485.1</v>
      </c>
      <c r="I780" s="40">
        <v>-3485.1</v>
      </c>
      <c r="J780" s="40">
        <v>-3485.1</v>
      </c>
      <c r="K780" s="40">
        <v>-3485.1</v>
      </c>
      <c r="L780" s="39">
        <v>329702637</v>
      </c>
      <c r="M780" s="38">
        <v>32105</v>
      </c>
      <c r="N780" t="s">
        <v>437</v>
      </c>
      <c r="O780" t="s">
        <v>1447</v>
      </c>
      <c r="P780">
        <v>0</v>
      </c>
      <c r="Q780" t="s">
        <v>112</v>
      </c>
      <c r="R780" s="40">
        <v>-3485.1</v>
      </c>
      <c r="S780" s="38">
        <v>43570</v>
      </c>
      <c r="T780" t="s">
        <v>132</v>
      </c>
      <c r="U780">
        <v>1</v>
      </c>
      <c r="V780">
        <v>31</v>
      </c>
      <c r="W780" t="s">
        <v>1448</v>
      </c>
      <c r="X780" t="s">
        <v>125</v>
      </c>
      <c r="Y780" t="s">
        <v>134</v>
      </c>
      <c r="Z780">
        <v>1</v>
      </c>
      <c r="AA780">
        <v>-1</v>
      </c>
      <c r="AB780">
        <v>-1</v>
      </c>
      <c r="AC780">
        <v>0</v>
      </c>
      <c r="AD780">
        <v>59510</v>
      </c>
      <c r="AE780">
        <v>0</v>
      </c>
      <c r="AF780">
        <v>0</v>
      </c>
      <c r="AG780">
        <v>0</v>
      </c>
      <c r="AH780">
        <v>0</v>
      </c>
      <c r="AI780">
        <v>0</v>
      </c>
      <c r="AJ780">
        <v>5362</v>
      </c>
      <c r="AK780">
        <v>7</v>
      </c>
      <c r="AL780" t="s">
        <v>306</v>
      </c>
      <c r="AM780" s="39">
        <v>3629519</v>
      </c>
      <c r="AN780" t="s">
        <v>117</v>
      </c>
      <c r="AO780">
        <v>0</v>
      </c>
      <c r="AP780">
        <v>1</v>
      </c>
      <c r="AQ780">
        <v>2</v>
      </c>
      <c r="AR780">
        <v>1</v>
      </c>
      <c r="AS780">
        <v>0</v>
      </c>
    </row>
    <row r="781" spans="1:45" x14ac:dyDescent="0.3">
      <c r="A781">
        <v>2011</v>
      </c>
      <c r="B781">
        <v>7705247702</v>
      </c>
      <c r="C781">
        <v>2</v>
      </c>
      <c r="D781">
        <v>59510</v>
      </c>
      <c r="E781" s="38">
        <v>43540</v>
      </c>
      <c r="F781" s="38">
        <v>43578</v>
      </c>
      <c r="G781">
        <v>452716222</v>
      </c>
      <c r="H781" s="40">
        <v>-4292</v>
      </c>
      <c r="I781" s="40">
        <v>-4292</v>
      </c>
      <c r="J781" s="40">
        <v>-3485.1</v>
      </c>
      <c r="K781" s="40">
        <v>-3485.1</v>
      </c>
      <c r="L781" s="39">
        <v>329702637</v>
      </c>
      <c r="M781" s="38">
        <v>32105</v>
      </c>
      <c r="N781" t="s">
        <v>437</v>
      </c>
      <c r="O781" t="s">
        <v>1447</v>
      </c>
      <c r="P781">
        <v>0</v>
      </c>
      <c r="Q781" t="s">
        <v>112</v>
      </c>
      <c r="R781" s="40">
        <v>-3485.1</v>
      </c>
      <c r="S781" s="38">
        <v>43570</v>
      </c>
      <c r="T781" t="s">
        <v>118</v>
      </c>
      <c r="U781">
        <v>1</v>
      </c>
      <c r="V781">
        <v>31</v>
      </c>
      <c r="W781" t="s">
        <v>1448</v>
      </c>
      <c r="X781" t="s">
        <v>125</v>
      </c>
      <c r="Y781" t="s">
        <v>134</v>
      </c>
      <c r="Z781">
        <v>1</v>
      </c>
      <c r="AA781">
        <v>-1</v>
      </c>
      <c r="AB781">
        <v>-1</v>
      </c>
      <c r="AC781">
        <v>0</v>
      </c>
      <c r="AD781">
        <v>59510</v>
      </c>
      <c r="AE781">
        <v>0</v>
      </c>
      <c r="AF781">
        <v>0</v>
      </c>
      <c r="AG781">
        <v>0</v>
      </c>
      <c r="AH781">
        <v>0</v>
      </c>
      <c r="AI781">
        <v>0</v>
      </c>
      <c r="AJ781">
        <v>5362</v>
      </c>
      <c r="AK781">
        <v>7</v>
      </c>
      <c r="AL781" t="s">
        <v>306</v>
      </c>
      <c r="AM781" s="39">
        <v>3629519</v>
      </c>
      <c r="AN781" t="s">
        <v>117</v>
      </c>
      <c r="AO781">
        <v>0</v>
      </c>
      <c r="AP781">
        <v>1</v>
      </c>
      <c r="AQ781">
        <v>2</v>
      </c>
      <c r="AR781">
        <v>1</v>
      </c>
      <c r="AS781">
        <v>0</v>
      </c>
    </row>
    <row r="782" spans="1:45" x14ac:dyDescent="0.3">
      <c r="A782">
        <v>2012</v>
      </c>
      <c r="B782">
        <v>7705247702</v>
      </c>
      <c r="C782">
        <v>2</v>
      </c>
      <c r="D782">
        <v>59510</v>
      </c>
      <c r="E782" s="38">
        <v>43540</v>
      </c>
      <c r="F782" s="38">
        <v>43578</v>
      </c>
      <c r="G782">
        <v>452716222</v>
      </c>
      <c r="H782" s="40">
        <v>3485.1</v>
      </c>
      <c r="I782" s="40">
        <v>3485.1</v>
      </c>
      <c r="J782" s="40">
        <v>3485.1</v>
      </c>
      <c r="K782" s="40">
        <v>3485.1</v>
      </c>
      <c r="L782" s="39">
        <v>329702637</v>
      </c>
      <c r="M782" s="38">
        <v>32105</v>
      </c>
      <c r="N782" t="s">
        <v>437</v>
      </c>
      <c r="O782" t="s">
        <v>1447</v>
      </c>
      <c r="P782">
        <v>0</v>
      </c>
      <c r="Q782" t="s">
        <v>112</v>
      </c>
      <c r="R782" s="40">
        <v>3485.1</v>
      </c>
      <c r="S782" s="38">
        <v>43570</v>
      </c>
      <c r="T782" t="s">
        <v>118</v>
      </c>
      <c r="U782">
        <v>1</v>
      </c>
      <c r="V782">
        <v>31</v>
      </c>
      <c r="W782" t="s">
        <v>1448</v>
      </c>
      <c r="X782" t="s">
        <v>125</v>
      </c>
      <c r="Y782" t="s">
        <v>134</v>
      </c>
      <c r="Z782">
        <v>1</v>
      </c>
      <c r="AA782">
        <v>1</v>
      </c>
      <c r="AB782">
        <v>1</v>
      </c>
      <c r="AC782">
        <v>0</v>
      </c>
      <c r="AD782">
        <v>59510</v>
      </c>
      <c r="AE782">
        <v>0</v>
      </c>
      <c r="AF782">
        <v>0</v>
      </c>
      <c r="AG782">
        <v>0</v>
      </c>
      <c r="AH782">
        <v>1</v>
      </c>
      <c r="AI782">
        <v>0</v>
      </c>
      <c r="AJ782">
        <v>5362</v>
      </c>
      <c r="AK782">
        <v>7</v>
      </c>
      <c r="AL782" t="s">
        <v>306</v>
      </c>
      <c r="AM782" s="39">
        <v>3629519</v>
      </c>
      <c r="AN782" t="s">
        <v>117</v>
      </c>
      <c r="AO782">
        <v>0</v>
      </c>
      <c r="AP782">
        <v>1</v>
      </c>
      <c r="AQ782">
        <v>2</v>
      </c>
      <c r="AR782">
        <v>1</v>
      </c>
      <c r="AS782">
        <v>0</v>
      </c>
    </row>
    <row r="783" spans="1:45" x14ac:dyDescent="0.3">
      <c r="A783">
        <v>1703</v>
      </c>
      <c r="B783">
        <v>7705441439</v>
      </c>
      <c r="C783">
        <v>2</v>
      </c>
      <c r="D783" t="s">
        <v>128</v>
      </c>
      <c r="E783" s="38">
        <v>43510</v>
      </c>
      <c r="F783" s="38">
        <v>43601</v>
      </c>
      <c r="G783">
        <v>320418835</v>
      </c>
      <c r="H783">
        <v>0.01</v>
      </c>
      <c r="I783">
        <v>0.01</v>
      </c>
      <c r="J783">
        <v>0</v>
      </c>
      <c r="K783">
        <v>0</v>
      </c>
      <c r="L783" s="39">
        <v>338322860</v>
      </c>
      <c r="M783" s="38">
        <v>34864</v>
      </c>
      <c r="N783" t="s">
        <v>1312</v>
      </c>
      <c r="O783" t="s">
        <v>733</v>
      </c>
      <c r="P783">
        <v>0</v>
      </c>
      <c r="Q783" t="s">
        <v>129</v>
      </c>
      <c r="R783">
        <v>0</v>
      </c>
      <c r="S783" s="38">
        <v>43567</v>
      </c>
      <c r="T783">
        <v>70</v>
      </c>
      <c r="U783">
        <v>1</v>
      </c>
      <c r="V783">
        <v>23</v>
      </c>
      <c r="W783" t="s">
        <v>1313</v>
      </c>
      <c r="X783" t="s">
        <v>235</v>
      </c>
      <c r="Y783" t="s">
        <v>1314</v>
      </c>
      <c r="Z783">
        <v>1</v>
      </c>
      <c r="AA783">
        <v>1</v>
      </c>
      <c r="AB783">
        <v>1</v>
      </c>
      <c r="AC783">
        <v>0</v>
      </c>
      <c r="AD783" t="s">
        <v>128</v>
      </c>
      <c r="AE783">
        <v>0</v>
      </c>
      <c r="AF783">
        <v>0</v>
      </c>
      <c r="AG783">
        <v>1</v>
      </c>
      <c r="AH783">
        <v>0</v>
      </c>
      <c r="AI783">
        <v>0</v>
      </c>
      <c r="AJ783">
        <v>5362</v>
      </c>
      <c r="AK783">
        <v>7</v>
      </c>
      <c r="AL783" t="s">
        <v>150</v>
      </c>
      <c r="AM783" s="39">
        <v>1916275</v>
      </c>
      <c r="AN783" t="s">
        <v>117</v>
      </c>
      <c r="AO783">
        <v>0</v>
      </c>
      <c r="AP783">
        <v>1</v>
      </c>
      <c r="AQ783">
        <v>2</v>
      </c>
      <c r="AR783">
        <v>1</v>
      </c>
      <c r="AS783">
        <v>0</v>
      </c>
    </row>
    <row r="784" spans="1:45" x14ac:dyDescent="0.3">
      <c r="A784">
        <v>1704</v>
      </c>
      <c r="B784">
        <v>7705441439</v>
      </c>
      <c r="C784">
        <v>2</v>
      </c>
      <c r="D784">
        <v>59510</v>
      </c>
      <c r="E784" s="38">
        <v>43510</v>
      </c>
      <c r="F784" s="38">
        <v>43601</v>
      </c>
      <c r="G784">
        <v>320418835</v>
      </c>
      <c r="H784">
        <v>0</v>
      </c>
      <c r="I784" s="40">
        <v>-4800</v>
      </c>
      <c r="J784">
        <v>0</v>
      </c>
      <c r="K784">
        <v>0</v>
      </c>
      <c r="L784" s="39">
        <v>338322860</v>
      </c>
      <c r="M784" s="38">
        <v>34864</v>
      </c>
      <c r="N784" t="s">
        <v>1312</v>
      </c>
      <c r="O784" t="s">
        <v>733</v>
      </c>
      <c r="P784">
        <v>0</v>
      </c>
      <c r="Q784" t="s">
        <v>112</v>
      </c>
      <c r="R784">
        <v>0</v>
      </c>
      <c r="S784" s="38">
        <v>43567</v>
      </c>
      <c r="T784" t="s">
        <v>127</v>
      </c>
      <c r="U784">
        <v>1</v>
      </c>
      <c r="V784">
        <v>23</v>
      </c>
      <c r="W784" t="s">
        <v>1313</v>
      </c>
      <c r="X784" t="s">
        <v>235</v>
      </c>
      <c r="Y784" t="s">
        <v>1314</v>
      </c>
      <c r="Z784">
        <v>1</v>
      </c>
      <c r="AA784">
        <v>-1</v>
      </c>
      <c r="AB784">
        <v>-1</v>
      </c>
      <c r="AC784">
        <v>0</v>
      </c>
      <c r="AD784">
        <v>59510</v>
      </c>
      <c r="AE784">
        <v>0</v>
      </c>
      <c r="AF784">
        <v>0</v>
      </c>
      <c r="AG784">
        <v>0</v>
      </c>
      <c r="AH784">
        <v>0</v>
      </c>
      <c r="AI784">
        <v>0</v>
      </c>
      <c r="AJ784">
        <v>5362</v>
      </c>
      <c r="AK784">
        <v>7</v>
      </c>
      <c r="AL784" t="s">
        <v>150</v>
      </c>
      <c r="AM784" s="39">
        <v>1916275</v>
      </c>
      <c r="AN784" t="s">
        <v>117</v>
      </c>
      <c r="AO784">
        <v>0</v>
      </c>
      <c r="AP784">
        <v>1</v>
      </c>
      <c r="AQ784">
        <v>2</v>
      </c>
      <c r="AR784">
        <v>1</v>
      </c>
      <c r="AS784">
        <v>0</v>
      </c>
    </row>
    <row r="785" spans="1:45" x14ac:dyDescent="0.3">
      <c r="A785">
        <v>1705</v>
      </c>
      <c r="B785">
        <v>7705711655</v>
      </c>
      <c r="C785">
        <v>2</v>
      </c>
      <c r="D785">
        <v>59410</v>
      </c>
      <c r="E785" s="38">
        <v>43539</v>
      </c>
      <c r="F785" s="38">
        <v>43671</v>
      </c>
      <c r="G785">
        <v>770686817</v>
      </c>
      <c r="H785">
        <v>0</v>
      </c>
      <c r="I785" s="40">
        <v>1025.1500000000001</v>
      </c>
      <c r="J785" s="40">
        <v>1025.1500000000001</v>
      </c>
      <c r="K785" s="40">
        <v>1025.1500000000001</v>
      </c>
      <c r="L785" s="39">
        <v>325601239</v>
      </c>
      <c r="M785" s="38">
        <v>32535</v>
      </c>
      <c r="N785" t="s">
        <v>539</v>
      </c>
      <c r="O785" t="s">
        <v>1315</v>
      </c>
      <c r="P785">
        <v>0</v>
      </c>
      <c r="Q785" t="s">
        <v>231</v>
      </c>
      <c r="R785">
        <v>0</v>
      </c>
      <c r="S785" s="38">
        <v>43570</v>
      </c>
      <c r="T785">
        <v>70</v>
      </c>
      <c r="U785">
        <v>1</v>
      </c>
      <c r="V785">
        <v>30</v>
      </c>
      <c r="W785">
        <v>708585</v>
      </c>
      <c r="X785" t="s">
        <v>133</v>
      </c>
      <c r="Y785" t="s">
        <v>226</v>
      </c>
      <c r="Z785">
        <v>0</v>
      </c>
      <c r="AA785">
        <v>1</v>
      </c>
      <c r="AB785">
        <v>0</v>
      </c>
      <c r="AC785">
        <v>0</v>
      </c>
      <c r="AD785">
        <v>59410</v>
      </c>
      <c r="AE785">
        <v>0</v>
      </c>
      <c r="AF785">
        <v>0</v>
      </c>
      <c r="AG785">
        <v>0</v>
      </c>
      <c r="AH785">
        <v>1</v>
      </c>
      <c r="AI785">
        <v>0</v>
      </c>
      <c r="AJ785">
        <v>331</v>
      </c>
      <c r="AK785">
        <v>1</v>
      </c>
      <c r="AL785" t="s">
        <v>222</v>
      </c>
      <c r="AM785" s="39">
        <v>2875404</v>
      </c>
      <c r="AN785" t="s">
        <v>243</v>
      </c>
      <c r="AO785">
        <v>0</v>
      </c>
      <c r="AP785">
        <v>1</v>
      </c>
      <c r="AQ785">
        <v>2</v>
      </c>
      <c r="AR785">
        <v>0</v>
      </c>
      <c r="AS785">
        <v>0</v>
      </c>
    </row>
    <row r="786" spans="1:45" x14ac:dyDescent="0.3">
      <c r="A786">
        <v>1706</v>
      </c>
      <c r="B786">
        <v>7705711655</v>
      </c>
      <c r="C786">
        <v>2</v>
      </c>
      <c r="D786">
        <v>59410</v>
      </c>
      <c r="E786" s="38">
        <v>43539</v>
      </c>
      <c r="F786" s="38">
        <v>43671</v>
      </c>
      <c r="G786">
        <v>770686817</v>
      </c>
      <c r="H786">
        <v>-451.07</v>
      </c>
      <c r="I786">
        <v>-451.07</v>
      </c>
      <c r="J786">
        <v>-451.07</v>
      </c>
      <c r="K786">
        <v>-451.07</v>
      </c>
      <c r="L786" s="39">
        <v>325601239</v>
      </c>
      <c r="M786" s="38">
        <v>32535</v>
      </c>
      <c r="N786" t="s">
        <v>539</v>
      </c>
      <c r="O786" t="s">
        <v>1315</v>
      </c>
      <c r="P786">
        <v>0</v>
      </c>
      <c r="Q786" t="s">
        <v>1316</v>
      </c>
      <c r="R786">
        <v>-451.07</v>
      </c>
      <c r="S786" s="38">
        <v>43570</v>
      </c>
      <c r="T786" t="s">
        <v>118</v>
      </c>
      <c r="U786">
        <v>1</v>
      </c>
      <c r="V786">
        <v>30</v>
      </c>
      <c r="W786">
        <v>708585</v>
      </c>
      <c r="X786" t="s">
        <v>133</v>
      </c>
      <c r="Y786" t="s">
        <v>226</v>
      </c>
      <c r="Z786">
        <v>0</v>
      </c>
      <c r="AA786">
        <v>-1</v>
      </c>
      <c r="AB786">
        <v>-1</v>
      </c>
      <c r="AC786">
        <v>0</v>
      </c>
      <c r="AD786">
        <v>59410</v>
      </c>
      <c r="AE786">
        <v>0</v>
      </c>
      <c r="AF786">
        <v>0</v>
      </c>
      <c r="AG786">
        <v>0</v>
      </c>
      <c r="AH786">
        <v>0</v>
      </c>
      <c r="AI786">
        <v>0</v>
      </c>
      <c r="AJ786">
        <v>331</v>
      </c>
      <c r="AK786">
        <v>1</v>
      </c>
      <c r="AL786" t="s">
        <v>222</v>
      </c>
      <c r="AM786" s="39">
        <v>2875404</v>
      </c>
      <c r="AN786" t="s">
        <v>243</v>
      </c>
      <c r="AO786">
        <v>0</v>
      </c>
      <c r="AP786">
        <v>1</v>
      </c>
      <c r="AQ786">
        <v>2</v>
      </c>
      <c r="AR786">
        <v>0</v>
      </c>
      <c r="AS786">
        <v>0</v>
      </c>
    </row>
    <row r="787" spans="1:45" x14ac:dyDescent="0.3">
      <c r="A787">
        <v>1707</v>
      </c>
      <c r="B787">
        <v>7705711655</v>
      </c>
      <c r="C787">
        <v>2</v>
      </c>
      <c r="D787">
        <v>59410</v>
      </c>
      <c r="E787" s="38">
        <v>43539</v>
      </c>
      <c r="F787" s="38">
        <v>43671</v>
      </c>
      <c r="G787">
        <v>770686817</v>
      </c>
      <c r="H787" s="40">
        <v>-3345.93</v>
      </c>
      <c r="I787" s="40">
        <v>-3345.93</v>
      </c>
      <c r="J787">
        <v>-574.08000000000004</v>
      </c>
      <c r="K787">
        <v>-574.08000000000004</v>
      </c>
      <c r="L787" s="39">
        <v>325601239</v>
      </c>
      <c r="M787" s="38">
        <v>32535</v>
      </c>
      <c r="N787" t="s">
        <v>539</v>
      </c>
      <c r="O787" t="s">
        <v>1315</v>
      </c>
      <c r="P787">
        <v>0</v>
      </c>
      <c r="Q787" t="s">
        <v>231</v>
      </c>
      <c r="R787">
        <v>-574.08000000000004</v>
      </c>
      <c r="S787" s="38">
        <v>43570</v>
      </c>
      <c r="T787" t="s">
        <v>118</v>
      </c>
      <c r="U787">
        <v>1</v>
      </c>
      <c r="V787">
        <v>30</v>
      </c>
      <c r="W787">
        <v>708585</v>
      </c>
      <c r="X787" t="s">
        <v>133</v>
      </c>
      <c r="Y787" t="s">
        <v>226</v>
      </c>
      <c r="Z787">
        <v>0</v>
      </c>
      <c r="AA787">
        <v>-1</v>
      </c>
      <c r="AB787">
        <v>-1</v>
      </c>
      <c r="AC787">
        <v>0</v>
      </c>
      <c r="AD787">
        <v>59410</v>
      </c>
      <c r="AE787">
        <v>0</v>
      </c>
      <c r="AF787">
        <v>0</v>
      </c>
      <c r="AG787">
        <v>0</v>
      </c>
      <c r="AH787">
        <v>0</v>
      </c>
      <c r="AI787">
        <v>0</v>
      </c>
      <c r="AJ787">
        <v>331</v>
      </c>
      <c r="AK787">
        <v>1</v>
      </c>
      <c r="AL787" t="s">
        <v>222</v>
      </c>
      <c r="AM787" s="39">
        <v>2875404</v>
      </c>
      <c r="AN787" t="s">
        <v>243</v>
      </c>
      <c r="AO787">
        <v>0</v>
      </c>
      <c r="AP787">
        <v>1</v>
      </c>
      <c r="AQ787">
        <v>2</v>
      </c>
      <c r="AR787">
        <v>0</v>
      </c>
      <c r="AS787">
        <v>0</v>
      </c>
    </row>
    <row r="788" spans="1:45" x14ac:dyDescent="0.3">
      <c r="A788">
        <v>1708</v>
      </c>
      <c r="B788">
        <v>7705711655</v>
      </c>
      <c r="C788">
        <v>2</v>
      </c>
      <c r="D788">
        <v>59410</v>
      </c>
      <c r="E788" s="38">
        <v>43539</v>
      </c>
      <c r="F788" s="38">
        <v>43674</v>
      </c>
      <c r="G788">
        <v>770686817</v>
      </c>
      <c r="H788">
        <v>0</v>
      </c>
      <c r="I788" s="40">
        <v>-1025.1500000000001</v>
      </c>
      <c r="J788" s="40">
        <v>-1025.1500000000001</v>
      </c>
      <c r="K788" s="40">
        <v>-1025.1500000000001</v>
      </c>
      <c r="L788" s="39">
        <v>325601239</v>
      </c>
      <c r="M788" s="38">
        <v>32535</v>
      </c>
      <c r="N788" t="s">
        <v>539</v>
      </c>
      <c r="O788" t="s">
        <v>1315</v>
      </c>
      <c r="P788">
        <v>0</v>
      </c>
      <c r="Q788" t="s">
        <v>231</v>
      </c>
      <c r="R788">
        <v>0</v>
      </c>
      <c r="S788" s="38">
        <v>43570</v>
      </c>
      <c r="T788">
        <v>70</v>
      </c>
      <c r="U788">
        <v>1</v>
      </c>
      <c r="V788">
        <v>30</v>
      </c>
      <c r="W788">
        <v>708585</v>
      </c>
      <c r="X788" t="s">
        <v>133</v>
      </c>
      <c r="Y788" t="s">
        <v>226</v>
      </c>
      <c r="Z788">
        <v>0</v>
      </c>
      <c r="AA788">
        <v>-1</v>
      </c>
      <c r="AB788">
        <v>0</v>
      </c>
      <c r="AC788">
        <v>0</v>
      </c>
      <c r="AD788">
        <v>59410</v>
      </c>
      <c r="AE788">
        <v>0</v>
      </c>
      <c r="AF788">
        <v>0</v>
      </c>
      <c r="AG788">
        <v>0</v>
      </c>
      <c r="AH788">
        <v>0</v>
      </c>
      <c r="AI788">
        <v>0</v>
      </c>
      <c r="AJ788">
        <v>331</v>
      </c>
      <c r="AK788">
        <v>1</v>
      </c>
      <c r="AL788" t="s">
        <v>222</v>
      </c>
      <c r="AM788" s="39">
        <v>2875404</v>
      </c>
      <c r="AN788" t="s">
        <v>243</v>
      </c>
      <c r="AO788">
        <v>0</v>
      </c>
      <c r="AP788">
        <v>1</v>
      </c>
      <c r="AQ788">
        <v>2</v>
      </c>
      <c r="AR788">
        <v>0</v>
      </c>
      <c r="AS788">
        <v>0</v>
      </c>
    </row>
    <row r="789" spans="1:45" x14ac:dyDescent="0.3">
      <c r="A789">
        <v>1488</v>
      </c>
      <c r="B789">
        <v>7705719139</v>
      </c>
      <c r="C789">
        <v>2</v>
      </c>
      <c r="D789" t="s">
        <v>119</v>
      </c>
      <c r="E789" s="38">
        <v>43542</v>
      </c>
      <c r="F789" s="38">
        <v>43572</v>
      </c>
      <c r="G789">
        <v>593830443</v>
      </c>
      <c r="H789">
        <v>0.01</v>
      </c>
      <c r="I789">
        <v>0.01</v>
      </c>
      <c r="J789">
        <v>0</v>
      </c>
      <c r="K789">
        <v>0</v>
      </c>
      <c r="L789" s="39">
        <v>302875088</v>
      </c>
      <c r="M789" s="38">
        <v>33086</v>
      </c>
      <c r="N789" t="s">
        <v>1183</v>
      </c>
      <c r="O789" t="s">
        <v>1184</v>
      </c>
      <c r="P789">
        <v>0</v>
      </c>
      <c r="Q789" t="s">
        <v>112</v>
      </c>
      <c r="R789">
        <v>0</v>
      </c>
      <c r="S789" s="38">
        <v>43571</v>
      </c>
      <c r="T789" t="s">
        <v>256</v>
      </c>
      <c r="U789">
        <v>1</v>
      </c>
      <c r="V789">
        <v>28</v>
      </c>
      <c r="W789">
        <v>905588</v>
      </c>
      <c r="X789" t="s">
        <v>288</v>
      </c>
      <c r="Y789" t="s">
        <v>183</v>
      </c>
      <c r="Z789">
        <v>1</v>
      </c>
      <c r="AA789">
        <v>1</v>
      </c>
      <c r="AB789">
        <v>1</v>
      </c>
      <c r="AC789">
        <v>0</v>
      </c>
      <c r="AD789" t="s">
        <v>119</v>
      </c>
      <c r="AE789">
        <v>0</v>
      </c>
      <c r="AF789">
        <v>0</v>
      </c>
      <c r="AG789">
        <v>1</v>
      </c>
      <c r="AH789">
        <v>0</v>
      </c>
      <c r="AI789">
        <v>0</v>
      </c>
      <c r="AJ789">
        <v>5362</v>
      </c>
      <c r="AK789">
        <v>7</v>
      </c>
      <c r="AL789" t="s">
        <v>266</v>
      </c>
      <c r="AM789" s="39">
        <v>3081820</v>
      </c>
      <c r="AN789" t="s">
        <v>117</v>
      </c>
      <c r="AO789">
        <v>0</v>
      </c>
      <c r="AP789">
        <v>1</v>
      </c>
      <c r="AQ789">
        <v>2</v>
      </c>
      <c r="AR789">
        <v>1</v>
      </c>
      <c r="AS789">
        <v>0</v>
      </c>
    </row>
    <row r="790" spans="1:45" x14ac:dyDescent="0.3">
      <c r="A790">
        <v>397</v>
      </c>
      <c r="B790">
        <v>7705738486</v>
      </c>
      <c r="C790">
        <v>2</v>
      </c>
      <c r="D790">
        <v>59515</v>
      </c>
      <c r="E790" s="38">
        <v>43519</v>
      </c>
      <c r="F790" s="38">
        <v>43552</v>
      </c>
      <c r="G790">
        <v>621562364</v>
      </c>
      <c r="H790" s="40">
        <v>-2393</v>
      </c>
      <c r="I790" s="40">
        <v>-2393</v>
      </c>
      <c r="J790">
        <v>0</v>
      </c>
      <c r="K790">
        <v>0</v>
      </c>
      <c r="L790" s="39">
        <v>313230885</v>
      </c>
      <c r="M790" s="38">
        <v>35165</v>
      </c>
      <c r="N790" t="s">
        <v>511</v>
      </c>
      <c r="O790" t="s">
        <v>512</v>
      </c>
      <c r="P790">
        <v>0</v>
      </c>
      <c r="Q790" t="s">
        <v>112</v>
      </c>
      <c r="R790">
        <v>0</v>
      </c>
      <c r="S790" s="38">
        <v>43551</v>
      </c>
      <c r="T790" t="s">
        <v>382</v>
      </c>
      <c r="U790">
        <v>1</v>
      </c>
      <c r="V790">
        <v>22</v>
      </c>
      <c r="W790" t="s">
        <v>513</v>
      </c>
      <c r="X790" t="s">
        <v>514</v>
      </c>
      <c r="Y790" t="s">
        <v>515</v>
      </c>
      <c r="Z790">
        <v>1</v>
      </c>
      <c r="AA790">
        <v>-1</v>
      </c>
      <c r="AB790">
        <v>-1</v>
      </c>
      <c r="AC790">
        <v>0</v>
      </c>
      <c r="AD790">
        <v>59515</v>
      </c>
      <c r="AE790">
        <v>0</v>
      </c>
      <c r="AF790">
        <v>0</v>
      </c>
      <c r="AG790">
        <v>0</v>
      </c>
      <c r="AH790">
        <v>0</v>
      </c>
      <c r="AI790">
        <v>0</v>
      </c>
      <c r="AJ790">
        <v>5362</v>
      </c>
      <c r="AK790">
        <v>7</v>
      </c>
      <c r="AL790" t="s">
        <v>310</v>
      </c>
      <c r="AM790" s="39">
        <v>1659943</v>
      </c>
      <c r="AN790" t="s">
        <v>117</v>
      </c>
      <c r="AO790">
        <v>0</v>
      </c>
      <c r="AP790">
        <v>1</v>
      </c>
      <c r="AQ790">
        <v>2</v>
      </c>
      <c r="AR790">
        <v>1</v>
      </c>
      <c r="AS790">
        <v>0</v>
      </c>
    </row>
    <row r="791" spans="1:45" x14ac:dyDescent="0.3">
      <c r="A791">
        <v>398</v>
      </c>
      <c r="B791">
        <v>7705738486</v>
      </c>
      <c r="C791">
        <v>2</v>
      </c>
      <c r="D791" t="s">
        <v>128</v>
      </c>
      <c r="E791" s="38">
        <v>43519</v>
      </c>
      <c r="F791" s="38">
        <v>43552</v>
      </c>
      <c r="G791">
        <v>621562364</v>
      </c>
      <c r="H791">
        <v>0.01</v>
      </c>
      <c r="I791">
        <v>0.01</v>
      </c>
      <c r="J791">
        <v>0</v>
      </c>
      <c r="K791">
        <v>0</v>
      </c>
      <c r="L791" s="39">
        <v>313230885</v>
      </c>
      <c r="M791" s="38">
        <v>35165</v>
      </c>
      <c r="N791" t="s">
        <v>511</v>
      </c>
      <c r="O791" t="s">
        <v>512</v>
      </c>
      <c r="P791">
        <v>0</v>
      </c>
      <c r="Q791" t="s">
        <v>129</v>
      </c>
      <c r="R791">
        <v>0</v>
      </c>
      <c r="S791" s="38">
        <v>43551</v>
      </c>
      <c r="T791">
        <v>70</v>
      </c>
      <c r="U791">
        <v>1</v>
      </c>
      <c r="V791">
        <v>22</v>
      </c>
      <c r="W791" t="s">
        <v>513</v>
      </c>
      <c r="X791" t="s">
        <v>514</v>
      </c>
      <c r="Y791" t="s">
        <v>515</v>
      </c>
      <c r="Z791">
        <v>1</v>
      </c>
      <c r="AA791">
        <v>1</v>
      </c>
      <c r="AB791">
        <v>1</v>
      </c>
      <c r="AC791">
        <v>0</v>
      </c>
      <c r="AD791" t="s">
        <v>128</v>
      </c>
      <c r="AE791">
        <v>0</v>
      </c>
      <c r="AF791">
        <v>0</v>
      </c>
      <c r="AG791">
        <v>1</v>
      </c>
      <c r="AH791">
        <v>0</v>
      </c>
      <c r="AI791">
        <v>0</v>
      </c>
      <c r="AJ791">
        <v>5362</v>
      </c>
      <c r="AK791">
        <v>7</v>
      </c>
      <c r="AL791" t="s">
        <v>310</v>
      </c>
      <c r="AM791" s="39">
        <v>1659943</v>
      </c>
      <c r="AN791" t="s">
        <v>117</v>
      </c>
      <c r="AO791">
        <v>0</v>
      </c>
      <c r="AP791">
        <v>1</v>
      </c>
      <c r="AQ791">
        <v>2</v>
      </c>
      <c r="AR791">
        <v>1</v>
      </c>
      <c r="AS791">
        <v>0</v>
      </c>
    </row>
    <row r="792" spans="1:45" x14ac:dyDescent="0.3">
      <c r="A792">
        <v>1013</v>
      </c>
      <c r="B792">
        <v>7705748864</v>
      </c>
      <c r="C792">
        <v>2</v>
      </c>
      <c r="D792" t="s">
        <v>128</v>
      </c>
      <c r="E792" s="38">
        <v>43543</v>
      </c>
      <c r="F792" s="38">
        <v>43623</v>
      </c>
      <c r="G792">
        <v>364645551</v>
      </c>
      <c r="H792">
        <v>0.01</v>
      </c>
      <c r="I792">
        <v>0.01</v>
      </c>
      <c r="J792">
        <v>0</v>
      </c>
      <c r="K792">
        <v>0</v>
      </c>
      <c r="L792" s="39">
        <v>335959429</v>
      </c>
      <c r="M792" s="38">
        <v>32122</v>
      </c>
      <c r="N792" t="s">
        <v>384</v>
      </c>
      <c r="O792" t="s">
        <v>450</v>
      </c>
      <c r="P792">
        <v>0</v>
      </c>
      <c r="Q792" t="s">
        <v>129</v>
      </c>
      <c r="R792">
        <v>0</v>
      </c>
      <c r="S792" s="38">
        <v>43570</v>
      </c>
      <c r="T792">
        <v>70</v>
      </c>
      <c r="U792">
        <v>1</v>
      </c>
      <c r="V792">
        <v>31</v>
      </c>
      <c r="W792">
        <v>902666</v>
      </c>
      <c r="X792" t="s">
        <v>863</v>
      </c>
      <c r="Y792" t="s">
        <v>191</v>
      </c>
      <c r="Z792">
        <v>0</v>
      </c>
      <c r="AA792">
        <v>1</v>
      </c>
      <c r="AB792">
        <v>1</v>
      </c>
      <c r="AC792">
        <v>0</v>
      </c>
      <c r="AD792" t="s">
        <v>128</v>
      </c>
      <c r="AE792">
        <v>0</v>
      </c>
      <c r="AF792">
        <v>0</v>
      </c>
      <c r="AG792">
        <v>1</v>
      </c>
      <c r="AH792">
        <v>0</v>
      </c>
      <c r="AI792">
        <v>0</v>
      </c>
      <c r="AJ792">
        <v>5202</v>
      </c>
      <c r="AK792">
        <v>83</v>
      </c>
      <c r="AL792" t="s">
        <v>126</v>
      </c>
      <c r="AM792" s="39">
        <v>2416630</v>
      </c>
      <c r="AN792" t="s">
        <v>223</v>
      </c>
      <c r="AO792">
        <v>0</v>
      </c>
      <c r="AP792">
        <v>1</v>
      </c>
      <c r="AQ792">
        <v>2</v>
      </c>
      <c r="AR792">
        <v>0</v>
      </c>
      <c r="AS792">
        <v>0</v>
      </c>
    </row>
    <row r="793" spans="1:45" x14ac:dyDescent="0.3">
      <c r="A793">
        <v>1014</v>
      </c>
      <c r="B793">
        <v>7705748864</v>
      </c>
      <c r="C793">
        <v>2</v>
      </c>
      <c r="D793">
        <v>59400</v>
      </c>
      <c r="E793" s="38">
        <v>43543</v>
      </c>
      <c r="F793" s="38">
        <v>43623</v>
      </c>
      <c r="G793">
        <v>364645551</v>
      </c>
      <c r="H793" s="40">
        <v>-6344</v>
      </c>
      <c r="I793" s="40">
        <v>-6344</v>
      </c>
      <c r="J793">
        <v>0</v>
      </c>
      <c r="K793">
        <v>0</v>
      </c>
      <c r="L793" s="39">
        <v>335959429</v>
      </c>
      <c r="M793" s="38">
        <v>32122</v>
      </c>
      <c r="N793" t="s">
        <v>384</v>
      </c>
      <c r="O793" t="s">
        <v>450</v>
      </c>
      <c r="P793">
        <v>0</v>
      </c>
      <c r="Q793" t="s">
        <v>112</v>
      </c>
      <c r="R793">
        <v>0</v>
      </c>
      <c r="S793" s="38">
        <v>43570</v>
      </c>
      <c r="T793" t="s">
        <v>127</v>
      </c>
      <c r="U793">
        <v>1</v>
      </c>
      <c r="V793">
        <v>31</v>
      </c>
      <c r="W793">
        <v>902666</v>
      </c>
      <c r="X793" t="s">
        <v>863</v>
      </c>
      <c r="Y793" t="s">
        <v>191</v>
      </c>
      <c r="Z793">
        <v>0</v>
      </c>
      <c r="AA793">
        <v>-1</v>
      </c>
      <c r="AB793">
        <v>-1</v>
      </c>
      <c r="AC793">
        <v>0</v>
      </c>
      <c r="AD793">
        <v>59400</v>
      </c>
      <c r="AE793">
        <v>0</v>
      </c>
      <c r="AF793">
        <v>0</v>
      </c>
      <c r="AG793">
        <v>0</v>
      </c>
      <c r="AH793">
        <v>0</v>
      </c>
      <c r="AI793">
        <v>0</v>
      </c>
      <c r="AJ793">
        <v>5202</v>
      </c>
      <c r="AK793">
        <v>83</v>
      </c>
      <c r="AL793" t="s">
        <v>126</v>
      </c>
      <c r="AM793" s="39">
        <v>2416630</v>
      </c>
      <c r="AN793" t="s">
        <v>223</v>
      </c>
      <c r="AO793">
        <v>0</v>
      </c>
      <c r="AP793">
        <v>1</v>
      </c>
      <c r="AQ793">
        <v>2</v>
      </c>
      <c r="AR793">
        <v>0</v>
      </c>
      <c r="AS793">
        <v>0</v>
      </c>
    </row>
    <row r="794" spans="1:45" x14ac:dyDescent="0.3">
      <c r="A794">
        <v>688</v>
      </c>
      <c r="B794">
        <v>7705749326</v>
      </c>
      <c r="C794">
        <v>2</v>
      </c>
      <c r="D794" t="s">
        <v>128</v>
      </c>
      <c r="E794" s="38">
        <v>43540</v>
      </c>
      <c r="F794" s="38">
        <v>43622</v>
      </c>
      <c r="G794">
        <v>800515277</v>
      </c>
      <c r="H794">
        <v>0.01</v>
      </c>
      <c r="I794">
        <v>0.01</v>
      </c>
      <c r="J794">
        <v>0</v>
      </c>
      <c r="K794">
        <v>0</v>
      </c>
      <c r="L794" s="39">
        <v>337752505</v>
      </c>
      <c r="M794" s="38">
        <v>31807</v>
      </c>
      <c r="N794" t="s">
        <v>698</v>
      </c>
      <c r="O794" t="s">
        <v>699</v>
      </c>
      <c r="P794">
        <v>0</v>
      </c>
      <c r="Q794" t="s">
        <v>129</v>
      </c>
      <c r="R794">
        <v>0</v>
      </c>
      <c r="S794" s="38">
        <v>43567</v>
      </c>
      <c r="T794">
        <v>70</v>
      </c>
      <c r="U794">
        <v>1</v>
      </c>
      <c r="V794">
        <v>32</v>
      </c>
      <c r="W794">
        <v>702525</v>
      </c>
      <c r="X794" t="s">
        <v>230</v>
      </c>
      <c r="Y794" t="s">
        <v>226</v>
      </c>
      <c r="Z794">
        <v>0</v>
      </c>
      <c r="AA794">
        <v>1</v>
      </c>
      <c r="AB794">
        <v>1</v>
      </c>
      <c r="AC794">
        <v>0</v>
      </c>
      <c r="AD794" t="s">
        <v>128</v>
      </c>
      <c r="AE794">
        <v>0</v>
      </c>
      <c r="AF794">
        <v>0</v>
      </c>
      <c r="AG794">
        <v>1</v>
      </c>
      <c r="AH794">
        <v>0</v>
      </c>
      <c r="AI794">
        <v>0</v>
      </c>
      <c r="AJ794">
        <v>5362</v>
      </c>
      <c r="AK794">
        <v>7</v>
      </c>
      <c r="AL794" t="s">
        <v>198</v>
      </c>
      <c r="AM794" s="39">
        <v>4824028</v>
      </c>
      <c r="AN794" t="s">
        <v>117</v>
      </c>
      <c r="AO794">
        <v>0</v>
      </c>
      <c r="AP794">
        <v>1</v>
      </c>
      <c r="AQ794">
        <v>2</v>
      </c>
      <c r="AR794">
        <v>0</v>
      </c>
      <c r="AS794">
        <v>0</v>
      </c>
    </row>
    <row r="795" spans="1:45" x14ac:dyDescent="0.3">
      <c r="A795">
        <v>689</v>
      </c>
      <c r="B795">
        <v>7705749326</v>
      </c>
      <c r="C795">
        <v>2</v>
      </c>
      <c r="D795">
        <v>59400</v>
      </c>
      <c r="E795" s="38">
        <v>43540</v>
      </c>
      <c r="F795" s="38">
        <v>43622</v>
      </c>
      <c r="G795">
        <v>800515277</v>
      </c>
      <c r="H795" s="40">
        <v>-5822</v>
      </c>
      <c r="I795" s="40">
        <v>-5822</v>
      </c>
      <c r="J795">
        <v>0</v>
      </c>
      <c r="K795">
        <v>0</v>
      </c>
      <c r="L795" s="39">
        <v>337752505</v>
      </c>
      <c r="M795" s="38">
        <v>31807</v>
      </c>
      <c r="N795" t="s">
        <v>698</v>
      </c>
      <c r="O795" t="s">
        <v>699</v>
      </c>
      <c r="P795">
        <v>0</v>
      </c>
      <c r="Q795" t="s">
        <v>112</v>
      </c>
      <c r="R795">
        <v>0</v>
      </c>
      <c r="S795" s="38">
        <v>43567</v>
      </c>
      <c r="T795" t="s">
        <v>127</v>
      </c>
      <c r="U795">
        <v>1</v>
      </c>
      <c r="V795">
        <v>32</v>
      </c>
      <c r="W795">
        <v>702525</v>
      </c>
      <c r="X795" t="s">
        <v>230</v>
      </c>
      <c r="Y795" t="s">
        <v>226</v>
      </c>
      <c r="Z795">
        <v>0</v>
      </c>
      <c r="AA795">
        <v>-1</v>
      </c>
      <c r="AB795">
        <v>-1</v>
      </c>
      <c r="AC795">
        <v>0</v>
      </c>
      <c r="AD795">
        <v>59400</v>
      </c>
      <c r="AE795">
        <v>0</v>
      </c>
      <c r="AF795">
        <v>0</v>
      </c>
      <c r="AG795">
        <v>0</v>
      </c>
      <c r="AH795">
        <v>0</v>
      </c>
      <c r="AI795">
        <v>0</v>
      </c>
      <c r="AJ795">
        <v>5362</v>
      </c>
      <c r="AK795">
        <v>7</v>
      </c>
      <c r="AL795" t="s">
        <v>198</v>
      </c>
      <c r="AM795" s="39">
        <v>4824028</v>
      </c>
      <c r="AN795" t="s">
        <v>117</v>
      </c>
      <c r="AO795">
        <v>0</v>
      </c>
      <c r="AP795">
        <v>1</v>
      </c>
      <c r="AQ795">
        <v>2</v>
      </c>
      <c r="AR795">
        <v>0</v>
      </c>
      <c r="AS795">
        <v>0</v>
      </c>
    </row>
    <row r="796" spans="1:45" x14ac:dyDescent="0.3">
      <c r="A796">
        <v>690</v>
      </c>
      <c r="B796">
        <v>7705999095</v>
      </c>
      <c r="C796">
        <v>2</v>
      </c>
      <c r="D796">
        <v>59510</v>
      </c>
      <c r="E796" s="38">
        <v>43518</v>
      </c>
      <c r="F796" s="38">
        <v>43614</v>
      </c>
      <c r="G796">
        <v>611744250</v>
      </c>
      <c r="H796" s="40">
        <v>-7183.47</v>
      </c>
      <c r="I796" s="40">
        <v>-7183.47</v>
      </c>
      <c r="J796">
        <v>0</v>
      </c>
      <c r="K796">
        <v>0</v>
      </c>
      <c r="L796" s="39">
        <v>336030975</v>
      </c>
      <c r="M796" s="38">
        <v>30935</v>
      </c>
      <c r="N796" t="s">
        <v>700</v>
      </c>
      <c r="O796" t="s">
        <v>701</v>
      </c>
      <c r="P796">
        <v>0</v>
      </c>
      <c r="Q796" t="s">
        <v>112</v>
      </c>
      <c r="R796">
        <v>0</v>
      </c>
      <c r="S796" s="38">
        <v>43572</v>
      </c>
      <c r="T796" t="s">
        <v>154</v>
      </c>
      <c r="U796">
        <v>1</v>
      </c>
      <c r="V796">
        <v>34</v>
      </c>
      <c r="W796">
        <v>906166</v>
      </c>
      <c r="X796" t="s">
        <v>367</v>
      </c>
      <c r="Y796" t="s">
        <v>234</v>
      </c>
      <c r="Z796">
        <v>0</v>
      </c>
      <c r="AA796">
        <v>-1</v>
      </c>
      <c r="AB796">
        <v>-1</v>
      </c>
      <c r="AC796">
        <v>0</v>
      </c>
      <c r="AD796">
        <v>59510</v>
      </c>
      <c r="AE796">
        <v>0</v>
      </c>
      <c r="AF796">
        <v>0</v>
      </c>
      <c r="AG796">
        <v>0</v>
      </c>
      <c r="AH796">
        <v>0</v>
      </c>
      <c r="AI796">
        <v>0</v>
      </c>
      <c r="AJ796">
        <v>5362</v>
      </c>
      <c r="AK796">
        <v>7</v>
      </c>
      <c r="AL796" t="s">
        <v>116</v>
      </c>
      <c r="AM796" s="39">
        <v>2965464</v>
      </c>
      <c r="AN796" t="s">
        <v>117</v>
      </c>
      <c r="AO796">
        <v>0</v>
      </c>
      <c r="AP796">
        <v>1</v>
      </c>
      <c r="AQ796">
        <v>2</v>
      </c>
      <c r="AR796">
        <v>0</v>
      </c>
      <c r="AS796">
        <v>0</v>
      </c>
    </row>
    <row r="797" spans="1:45" x14ac:dyDescent="0.3">
      <c r="A797">
        <v>691</v>
      </c>
      <c r="B797">
        <v>7705999095</v>
      </c>
      <c r="C797">
        <v>2</v>
      </c>
      <c r="D797" t="s">
        <v>128</v>
      </c>
      <c r="E797" s="38">
        <v>43518</v>
      </c>
      <c r="F797" s="38">
        <v>43614</v>
      </c>
      <c r="G797">
        <v>611744250</v>
      </c>
      <c r="H797">
        <v>0.01</v>
      </c>
      <c r="I797">
        <v>0.01</v>
      </c>
      <c r="J797">
        <v>0</v>
      </c>
      <c r="K797">
        <v>0</v>
      </c>
      <c r="L797" s="39">
        <v>336030975</v>
      </c>
      <c r="M797" s="38">
        <v>30935</v>
      </c>
      <c r="N797" t="s">
        <v>700</v>
      </c>
      <c r="O797" t="s">
        <v>701</v>
      </c>
      <c r="P797">
        <v>0</v>
      </c>
      <c r="Q797" t="s">
        <v>129</v>
      </c>
      <c r="R797">
        <v>0</v>
      </c>
      <c r="S797" s="38">
        <v>43572</v>
      </c>
      <c r="T797">
        <v>70</v>
      </c>
      <c r="U797">
        <v>1</v>
      </c>
      <c r="V797">
        <v>34</v>
      </c>
      <c r="W797">
        <v>906166</v>
      </c>
      <c r="X797" t="s">
        <v>367</v>
      </c>
      <c r="Y797" t="s">
        <v>234</v>
      </c>
      <c r="Z797">
        <v>0</v>
      </c>
      <c r="AA797">
        <v>1</v>
      </c>
      <c r="AB797">
        <v>1</v>
      </c>
      <c r="AC797">
        <v>0</v>
      </c>
      <c r="AD797" t="s">
        <v>128</v>
      </c>
      <c r="AE797">
        <v>0</v>
      </c>
      <c r="AF797">
        <v>0</v>
      </c>
      <c r="AG797">
        <v>1</v>
      </c>
      <c r="AH797">
        <v>0</v>
      </c>
      <c r="AI797">
        <v>0</v>
      </c>
      <c r="AJ797">
        <v>5362</v>
      </c>
      <c r="AK797">
        <v>7</v>
      </c>
      <c r="AL797" t="s">
        <v>116</v>
      </c>
      <c r="AM797" s="39">
        <v>2965464</v>
      </c>
      <c r="AN797" t="s">
        <v>117</v>
      </c>
      <c r="AO797">
        <v>0</v>
      </c>
      <c r="AP797">
        <v>1</v>
      </c>
      <c r="AQ797">
        <v>2</v>
      </c>
      <c r="AR797">
        <v>0</v>
      </c>
      <c r="AS797">
        <v>0</v>
      </c>
    </row>
    <row r="798" spans="1:45" x14ac:dyDescent="0.3">
      <c r="A798">
        <v>1709</v>
      </c>
      <c r="B798">
        <v>7706010869</v>
      </c>
      <c r="C798">
        <v>2</v>
      </c>
      <c r="D798">
        <v>59510</v>
      </c>
      <c r="E798" s="38">
        <v>43546</v>
      </c>
      <c r="F798" s="38">
        <v>43577</v>
      </c>
      <c r="G798">
        <v>481160169</v>
      </c>
      <c r="H798" s="40">
        <v>-2591.5700000000002</v>
      </c>
      <c r="I798" s="40">
        <v>-2591.5700000000002</v>
      </c>
      <c r="J798">
        <v>-924.94</v>
      </c>
      <c r="K798">
        <v>-924.94</v>
      </c>
      <c r="L798" s="39">
        <v>336454300</v>
      </c>
      <c r="M798" s="38">
        <v>32262</v>
      </c>
      <c r="N798" t="s">
        <v>250</v>
      </c>
      <c r="O798" t="s">
        <v>1317</v>
      </c>
      <c r="P798">
        <v>0</v>
      </c>
      <c r="Q798" t="s">
        <v>112</v>
      </c>
      <c r="R798" s="40">
        <v>-1156.18</v>
      </c>
      <c r="S798" s="38">
        <v>43572</v>
      </c>
      <c r="T798" t="s">
        <v>118</v>
      </c>
      <c r="U798">
        <v>1</v>
      </c>
      <c r="V798">
        <v>30</v>
      </c>
      <c r="W798">
        <v>915765</v>
      </c>
      <c r="X798" t="s">
        <v>133</v>
      </c>
      <c r="Y798" t="s">
        <v>114</v>
      </c>
      <c r="Z798">
        <v>1</v>
      </c>
      <c r="AA798">
        <v>-1</v>
      </c>
      <c r="AB798">
        <v>-1</v>
      </c>
      <c r="AC798">
        <v>0</v>
      </c>
      <c r="AD798">
        <v>59510</v>
      </c>
      <c r="AE798">
        <v>0</v>
      </c>
      <c r="AF798">
        <v>0</v>
      </c>
      <c r="AG798">
        <v>0</v>
      </c>
      <c r="AH798">
        <v>0</v>
      </c>
      <c r="AI798">
        <v>0</v>
      </c>
      <c r="AJ798">
        <v>302</v>
      </c>
      <c r="AK798">
        <v>7</v>
      </c>
      <c r="AL798" t="s">
        <v>500</v>
      </c>
      <c r="AM798" s="39">
        <v>2658920</v>
      </c>
      <c r="AN798" t="s">
        <v>117</v>
      </c>
      <c r="AO798">
        <v>0</v>
      </c>
      <c r="AP798">
        <v>1</v>
      </c>
      <c r="AQ798">
        <v>2</v>
      </c>
      <c r="AR798">
        <v>1</v>
      </c>
      <c r="AS798">
        <v>0</v>
      </c>
    </row>
    <row r="799" spans="1:45" x14ac:dyDescent="0.3">
      <c r="A799">
        <v>1710</v>
      </c>
      <c r="B799">
        <v>7706010869</v>
      </c>
      <c r="C799">
        <v>2</v>
      </c>
      <c r="D799" t="s">
        <v>128</v>
      </c>
      <c r="E799" s="38">
        <v>43546</v>
      </c>
      <c r="F799" s="38">
        <v>43608</v>
      </c>
      <c r="G799">
        <v>481160169</v>
      </c>
      <c r="H799">
        <v>0.01</v>
      </c>
      <c r="I799">
        <v>0.01</v>
      </c>
      <c r="J799">
        <v>0</v>
      </c>
      <c r="K799">
        <v>0</v>
      </c>
      <c r="L799" s="39">
        <v>336454300</v>
      </c>
      <c r="M799" s="38">
        <v>32262</v>
      </c>
      <c r="N799" t="s">
        <v>250</v>
      </c>
      <c r="O799" t="s">
        <v>1317</v>
      </c>
      <c r="P799">
        <v>0</v>
      </c>
      <c r="Q799" t="s">
        <v>129</v>
      </c>
      <c r="R799">
        <v>0</v>
      </c>
      <c r="S799" s="38">
        <v>43572</v>
      </c>
      <c r="T799">
        <v>70</v>
      </c>
      <c r="U799">
        <v>1</v>
      </c>
      <c r="V799">
        <v>30</v>
      </c>
      <c r="W799">
        <v>915765</v>
      </c>
      <c r="X799" t="s">
        <v>133</v>
      </c>
      <c r="Y799" t="s">
        <v>114</v>
      </c>
      <c r="Z799">
        <v>1</v>
      </c>
      <c r="AA799">
        <v>1</v>
      </c>
      <c r="AB799">
        <v>1</v>
      </c>
      <c r="AC799">
        <v>0</v>
      </c>
      <c r="AD799" t="s">
        <v>128</v>
      </c>
      <c r="AE799">
        <v>0</v>
      </c>
      <c r="AF799">
        <v>0</v>
      </c>
      <c r="AG799">
        <v>1</v>
      </c>
      <c r="AH799">
        <v>0</v>
      </c>
      <c r="AI799">
        <v>0</v>
      </c>
      <c r="AJ799">
        <v>302</v>
      </c>
      <c r="AK799">
        <v>7</v>
      </c>
      <c r="AL799" t="s">
        <v>500</v>
      </c>
      <c r="AM799" s="39">
        <v>2658920</v>
      </c>
      <c r="AN799" t="s">
        <v>117</v>
      </c>
      <c r="AO799">
        <v>0</v>
      </c>
      <c r="AP799">
        <v>1</v>
      </c>
      <c r="AQ799">
        <v>2</v>
      </c>
      <c r="AR799">
        <v>1</v>
      </c>
      <c r="AS799">
        <v>0</v>
      </c>
    </row>
    <row r="800" spans="1:45" x14ac:dyDescent="0.3">
      <c r="A800">
        <v>1711</v>
      </c>
      <c r="B800">
        <v>7706010869</v>
      </c>
      <c r="C800">
        <v>2</v>
      </c>
      <c r="D800">
        <v>59510</v>
      </c>
      <c r="E800" s="38">
        <v>43546</v>
      </c>
      <c r="F800" s="38">
        <v>43577</v>
      </c>
      <c r="G800">
        <v>481160169</v>
      </c>
      <c r="H800">
        <v>0</v>
      </c>
      <c r="I800" s="40">
        <v>1833.37</v>
      </c>
      <c r="J800" s="40">
        <v>1833.37</v>
      </c>
      <c r="K800" s="40">
        <v>1833.37</v>
      </c>
      <c r="L800" s="39">
        <v>336454300</v>
      </c>
      <c r="M800" s="38">
        <v>32262</v>
      </c>
      <c r="N800" t="s">
        <v>250</v>
      </c>
      <c r="O800" t="s">
        <v>1317</v>
      </c>
      <c r="P800">
        <v>0</v>
      </c>
      <c r="Q800" t="s">
        <v>112</v>
      </c>
      <c r="R800">
        <v>0</v>
      </c>
      <c r="S800" s="38">
        <v>43572</v>
      </c>
      <c r="T800">
        <v>70</v>
      </c>
      <c r="U800">
        <v>1</v>
      </c>
      <c r="V800">
        <v>30</v>
      </c>
      <c r="W800">
        <v>915765</v>
      </c>
      <c r="X800" t="s">
        <v>133</v>
      </c>
      <c r="Y800" t="s">
        <v>114</v>
      </c>
      <c r="Z800">
        <v>1</v>
      </c>
      <c r="AA800">
        <v>1</v>
      </c>
      <c r="AB800">
        <v>0</v>
      </c>
      <c r="AC800">
        <v>0</v>
      </c>
      <c r="AD800">
        <v>59510</v>
      </c>
      <c r="AE800">
        <v>0</v>
      </c>
      <c r="AF800">
        <v>0</v>
      </c>
      <c r="AG800">
        <v>0</v>
      </c>
      <c r="AH800">
        <v>1</v>
      </c>
      <c r="AI800">
        <v>0</v>
      </c>
      <c r="AJ800">
        <v>302</v>
      </c>
      <c r="AK800">
        <v>7</v>
      </c>
      <c r="AL800" t="s">
        <v>500</v>
      </c>
      <c r="AM800" s="39">
        <v>2658920</v>
      </c>
      <c r="AN800" t="s">
        <v>117</v>
      </c>
      <c r="AO800">
        <v>0</v>
      </c>
      <c r="AP800">
        <v>1</v>
      </c>
      <c r="AQ800">
        <v>2</v>
      </c>
      <c r="AR800">
        <v>1</v>
      </c>
      <c r="AS800">
        <v>0</v>
      </c>
    </row>
    <row r="801" spans="1:45" x14ac:dyDescent="0.3">
      <c r="A801">
        <v>1712</v>
      </c>
      <c r="B801">
        <v>7706010869</v>
      </c>
      <c r="C801">
        <v>2</v>
      </c>
      <c r="D801">
        <v>59510</v>
      </c>
      <c r="E801" s="38">
        <v>43546</v>
      </c>
      <c r="F801" s="38">
        <v>43608</v>
      </c>
      <c r="G801">
        <v>481160169</v>
      </c>
      <c r="H801" s="40">
        <v>-3500</v>
      </c>
      <c r="I801" s="40">
        <v>-3500</v>
      </c>
      <c r="J801">
        <v>0</v>
      </c>
      <c r="K801">
        <v>0</v>
      </c>
      <c r="L801" s="39">
        <v>336454300</v>
      </c>
      <c r="M801" s="38">
        <v>32262</v>
      </c>
      <c r="N801" t="s">
        <v>250</v>
      </c>
      <c r="O801" t="s">
        <v>1317</v>
      </c>
      <c r="P801">
        <v>0</v>
      </c>
      <c r="Q801" t="s">
        <v>112</v>
      </c>
      <c r="R801">
        <v>0</v>
      </c>
      <c r="S801" s="38">
        <v>43572</v>
      </c>
      <c r="T801" t="s">
        <v>127</v>
      </c>
      <c r="U801">
        <v>1</v>
      </c>
      <c r="V801">
        <v>30</v>
      </c>
      <c r="W801">
        <v>915765</v>
      </c>
      <c r="X801" t="s">
        <v>133</v>
      </c>
      <c r="Y801" t="s">
        <v>114</v>
      </c>
      <c r="Z801">
        <v>1</v>
      </c>
      <c r="AA801">
        <v>-1</v>
      </c>
      <c r="AB801">
        <v>-1</v>
      </c>
      <c r="AC801">
        <v>0</v>
      </c>
      <c r="AD801">
        <v>59510</v>
      </c>
      <c r="AE801">
        <v>0</v>
      </c>
      <c r="AF801">
        <v>0</v>
      </c>
      <c r="AG801">
        <v>0</v>
      </c>
      <c r="AH801">
        <v>0</v>
      </c>
      <c r="AI801">
        <v>0</v>
      </c>
      <c r="AJ801">
        <v>302</v>
      </c>
      <c r="AK801">
        <v>7</v>
      </c>
      <c r="AL801" t="s">
        <v>500</v>
      </c>
      <c r="AM801" s="39">
        <v>2658920</v>
      </c>
      <c r="AN801" t="s">
        <v>117</v>
      </c>
      <c r="AO801">
        <v>0</v>
      </c>
      <c r="AP801">
        <v>1</v>
      </c>
      <c r="AQ801">
        <v>2</v>
      </c>
      <c r="AR801">
        <v>1</v>
      </c>
      <c r="AS801">
        <v>0</v>
      </c>
    </row>
    <row r="802" spans="1:45" x14ac:dyDescent="0.3">
      <c r="A802">
        <v>1713</v>
      </c>
      <c r="B802">
        <v>7706010869</v>
      </c>
      <c r="C802">
        <v>2</v>
      </c>
      <c r="D802">
        <v>59510</v>
      </c>
      <c r="E802" s="38">
        <v>43546</v>
      </c>
      <c r="F802" s="38">
        <v>43577</v>
      </c>
      <c r="G802">
        <v>481160169</v>
      </c>
      <c r="H802">
        <v>-908.43</v>
      </c>
      <c r="I802">
        <v>-908.43</v>
      </c>
      <c r="J802">
        <v>-908.43</v>
      </c>
      <c r="K802">
        <v>-908.43</v>
      </c>
      <c r="L802" s="39">
        <v>336454300</v>
      </c>
      <c r="M802" s="38">
        <v>32262</v>
      </c>
      <c r="N802" t="s">
        <v>250</v>
      </c>
      <c r="O802" t="s">
        <v>1317</v>
      </c>
      <c r="P802">
        <v>0</v>
      </c>
      <c r="Q802" t="s">
        <v>112</v>
      </c>
      <c r="R802">
        <v>-908.43</v>
      </c>
      <c r="S802" s="38">
        <v>43572</v>
      </c>
      <c r="T802" t="s">
        <v>118</v>
      </c>
      <c r="U802">
        <v>1</v>
      </c>
      <c r="V802">
        <v>30</v>
      </c>
      <c r="W802">
        <v>915765</v>
      </c>
      <c r="X802" t="s">
        <v>133</v>
      </c>
      <c r="Y802" t="s">
        <v>114</v>
      </c>
      <c r="Z802">
        <v>1</v>
      </c>
      <c r="AA802">
        <v>-1</v>
      </c>
      <c r="AB802">
        <v>-1</v>
      </c>
      <c r="AC802">
        <v>0</v>
      </c>
      <c r="AD802">
        <v>59510</v>
      </c>
      <c r="AE802">
        <v>0</v>
      </c>
      <c r="AF802">
        <v>0</v>
      </c>
      <c r="AG802">
        <v>0</v>
      </c>
      <c r="AH802">
        <v>0</v>
      </c>
      <c r="AI802">
        <v>0</v>
      </c>
      <c r="AJ802">
        <v>302</v>
      </c>
      <c r="AK802">
        <v>7</v>
      </c>
      <c r="AL802" t="s">
        <v>500</v>
      </c>
      <c r="AM802" s="39">
        <v>2658920</v>
      </c>
      <c r="AN802" t="s">
        <v>117</v>
      </c>
      <c r="AO802">
        <v>0</v>
      </c>
      <c r="AP802">
        <v>1</v>
      </c>
      <c r="AQ802">
        <v>2</v>
      </c>
      <c r="AR802">
        <v>1</v>
      </c>
      <c r="AS802">
        <v>0</v>
      </c>
    </row>
    <row r="803" spans="1:45" x14ac:dyDescent="0.3">
      <c r="A803">
        <v>1714</v>
      </c>
      <c r="B803">
        <v>7706010869</v>
      </c>
      <c r="C803">
        <v>2</v>
      </c>
      <c r="D803">
        <v>59510</v>
      </c>
      <c r="E803" s="38">
        <v>43546</v>
      </c>
      <c r="F803" s="38">
        <v>43636</v>
      </c>
      <c r="G803">
        <v>481160169</v>
      </c>
      <c r="H803">
        <v>0</v>
      </c>
      <c r="I803" s="40">
        <v>-1833.37</v>
      </c>
      <c r="J803" s="40">
        <v>-1833.37</v>
      </c>
      <c r="K803" s="40">
        <v>-1833.37</v>
      </c>
      <c r="L803" s="39">
        <v>336454300</v>
      </c>
      <c r="M803" s="38">
        <v>32262</v>
      </c>
      <c r="N803" t="s">
        <v>250</v>
      </c>
      <c r="O803" t="s">
        <v>1317</v>
      </c>
      <c r="P803">
        <v>0</v>
      </c>
      <c r="Q803" t="s">
        <v>112</v>
      </c>
      <c r="R803">
        <v>0</v>
      </c>
      <c r="S803" s="38">
        <v>43572</v>
      </c>
      <c r="T803">
        <v>70</v>
      </c>
      <c r="U803">
        <v>1</v>
      </c>
      <c r="V803">
        <v>30</v>
      </c>
      <c r="W803">
        <v>915765</v>
      </c>
      <c r="X803" t="s">
        <v>133</v>
      </c>
      <c r="Y803" t="s">
        <v>114</v>
      </c>
      <c r="Z803">
        <v>1</v>
      </c>
      <c r="AA803">
        <v>-1</v>
      </c>
      <c r="AB803">
        <v>0</v>
      </c>
      <c r="AC803">
        <v>0</v>
      </c>
      <c r="AD803">
        <v>59510</v>
      </c>
      <c r="AE803">
        <v>0</v>
      </c>
      <c r="AF803">
        <v>0</v>
      </c>
      <c r="AG803">
        <v>0</v>
      </c>
      <c r="AH803">
        <v>0</v>
      </c>
      <c r="AI803">
        <v>0</v>
      </c>
      <c r="AJ803">
        <v>302</v>
      </c>
      <c r="AK803">
        <v>7</v>
      </c>
      <c r="AL803" t="s">
        <v>500</v>
      </c>
      <c r="AM803" s="39">
        <v>2658920</v>
      </c>
      <c r="AN803" t="s">
        <v>117</v>
      </c>
      <c r="AO803">
        <v>0</v>
      </c>
      <c r="AP803">
        <v>1</v>
      </c>
      <c r="AQ803">
        <v>2</v>
      </c>
      <c r="AR803">
        <v>1</v>
      </c>
      <c r="AS803">
        <v>0</v>
      </c>
    </row>
    <row r="804" spans="1:45" x14ac:dyDescent="0.3">
      <c r="A804">
        <v>1715</v>
      </c>
      <c r="B804">
        <v>7706491046</v>
      </c>
      <c r="C804">
        <v>2</v>
      </c>
      <c r="D804">
        <v>59400</v>
      </c>
      <c r="E804" s="38">
        <v>43543</v>
      </c>
      <c r="F804" s="38">
        <v>43581</v>
      </c>
      <c r="G804">
        <v>582594552</v>
      </c>
      <c r="H804" s="40">
        <v>-3230</v>
      </c>
      <c r="I804" s="40">
        <v>-3230</v>
      </c>
      <c r="J804">
        <v>-784</v>
      </c>
      <c r="K804">
        <v>-784</v>
      </c>
      <c r="L804" s="39">
        <v>322253851</v>
      </c>
      <c r="M804" s="38">
        <v>34894</v>
      </c>
      <c r="N804" t="s">
        <v>1318</v>
      </c>
      <c r="O804" t="s">
        <v>1319</v>
      </c>
      <c r="P804">
        <v>0</v>
      </c>
      <c r="Q804" t="s">
        <v>112</v>
      </c>
      <c r="R804">
        <v>-980</v>
      </c>
      <c r="S804" s="38">
        <v>43572</v>
      </c>
      <c r="T804" t="s">
        <v>118</v>
      </c>
      <c r="U804">
        <v>1</v>
      </c>
      <c r="V804">
        <v>23</v>
      </c>
      <c r="W804">
        <v>705057</v>
      </c>
      <c r="X804" t="s">
        <v>187</v>
      </c>
      <c r="Y804" t="s">
        <v>810</v>
      </c>
      <c r="Z804">
        <v>0</v>
      </c>
      <c r="AA804">
        <v>-1</v>
      </c>
      <c r="AB804">
        <v>-1</v>
      </c>
      <c r="AC804">
        <v>0</v>
      </c>
      <c r="AD804">
        <v>59400</v>
      </c>
      <c r="AE804">
        <v>0</v>
      </c>
      <c r="AF804">
        <v>0</v>
      </c>
      <c r="AG804">
        <v>0</v>
      </c>
      <c r="AH804">
        <v>0</v>
      </c>
      <c r="AI804">
        <v>0</v>
      </c>
      <c r="AJ804">
        <v>5362</v>
      </c>
      <c r="AK804">
        <v>7</v>
      </c>
      <c r="AL804" t="s">
        <v>433</v>
      </c>
      <c r="AM804" s="39">
        <v>2729239</v>
      </c>
      <c r="AN804" t="s">
        <v>117</v>
      </c>
      <c r="AO804">
        <v>0</v>
      </c>
      <c r="AP804">
        <v>1</v>
      </c>
      <c r="AQ804">
        <v>2</v>
      </c>
      <c r="AR804">
        <v>0</v>
      </c>
      <c r="AS804">
        <v>0</v>
      </c>
    </row>
    <row r="805" spans="1:45" x14ac:dyDescent="0.3">
      <c r="A805">
        <v>1716</v>
      </c>
      <c r="B805">
        <v>7706491046</v>
      </c>
      <c r="C805">
        <v>2</v>
      </c>
      <c r="D805">
        <v>59400</v>
      </c>
      <c r="E805" s="38">
        <v>43541</v>
      </c>
      <c r="F805" s="38">
        <v>43581</v>
      </c>
      <c r="G805">
        <v>582594552</v>
      </c>
      <c r="H805">
        <v>-55.22</v>
      </c>
      <c r="I805">
        <v>-55.22</v>
      </c>
      <c r="J805">
        <v>-55.22</v>
      </c>
      <c r="K805">
        <v>-55.22</v>
      </c>
      <c r="L805" s="39">
        <v>322253851</v>
      </c>
      <c r="M805" s="38">
        <v>34894</v>
      </c>
      <c r="N805" t="s">
        <v>1318</v>
      </c>
      <c r="O805" t="s">
        <v>1319</v>
      </c>
      <c r="P805">
        <v>0</v>
      </c>
      <c r="Q805" t="s">
        <v>112</v>
      </c>
      <c r="R805">
        <v>-55.22</v>
      </c>
      <c r="S805" s="38">
        <v>43572</v>
      </c>
      <c r="T805" t="s">
        <v>113</v>
      </c>
      <c r="U805">
        <v>1</v>
      </c>
      <c r="V805">
        <v>23</v>
      </c>
      <c r="W805">
        <v>705057</v>
      </c>
      <c r="X805" t="s">
        <v>187</v>
      </c>
      <c r="Y805" t="s">
        <v>810</v>
      </c>
      <c r="Z805">
        <v>0</v>
      </c>
      <c r="AA805">
        <v>-1</v>
      </c>
      <c r="AB805">
        <v>-1</v>
      </c>
      <c r="AC805">
        <v>0</v>
      </c>
      <c r="AD805">
        <v>59400</v>
      </c>
      <c r="AE805">
        <v>0</v>
      </c>
      <c r="AF805">
        <v>0</v>
      </c>
      <c r="AG805">
        <v>0</v>
      </c>
      <c r="AH805">
        <v>0</v>
      </c>
      <c r="AI805">
        <v>0</v>
      </c>
      <c r="AJ805">
        <v>5362</v>
      </c>
      <c r="AK805">
        <v>7</v>
      </c>
      <c r="AL805" t="s">
        <v>433</v>
      </c>
      <c r="AM805" s="39">
        <v>2729239</v>
      </c>
      <c r="AN805" t="s">
        <v>117</v>
      </c>
      <c r="AO805">
        <v>0</v>
      </c>
      <c r="AP805">
        <v>1</v>
      </c>
      <c r="AQ805">
        <v>2</v>
      </c>
      <c r="AR805">
        <v>0</v>
      </c>
      <c r="AS805">
        <v>0</v>
      </c>
    </row>
    <row r="806" spans="1:45" x14ac:dyDescent="0.3">
      <c r="A806">
        <v>1717</v>
      </c>
      <c r="B806">
        <v>7706491046</v>
      </c>
      <c r="C806">
        <v>2</v>
      </c>
      <c r="D806">
        <v>59400</v>
      </c>
      <c r="E806" s="38">
        <v>43543</v>
      </c>
      <c r="F806" s="38">
        <v>43581</v>
      </c>
      <c r="G806">
        <v>582594552</v>
      </c>
      <c r="H806">
        <v>-770</v>
      </c>
      <c r="I806">
        <v>-770</v>
      </c>
      <c r="J806">
        <v>-770</v>
      </c>
      <c r="K806">
        <v>-770</v>
      </c>
      <c r="L806" s="39">
        <v>322253851</v>
      </c>
      <c r="M806" s="38">
        <v>34894</v>
      </c>
      <c r="N806" t="s">
        <v>1318</v>
      </c>
      <c r="O806" t="s">
        <v>1319</v>
      </c>
      <c r="P806">
        <v>0</v>
      </c>
      <c r="Q806" t="s">
        <v>112</v>
      </c>
      <c r="R806">
        <v>-770</v>
      </c>
      <c r="S806" s="38">
        <v>43572</v>
      </c>
      <c r="T806" t="s">
        <v>118</v>
      </c>
      <c r="U806">
        <v>1</v>
      </c>
      <c r="V806">
        <v>23</v>
      </c>
      <c r="W806">
        <v>705057</v>
      </c>
      <c r="X806" t="s">
        <v>187</v>
      </c>
      <c r="Y806" t="s">
        <v>810</v>
      </c>
      <c r="Z806">
        <v>0</v>
      </c>
      <c r="AA806">
        <v>-1</v>
      </c>
      <c r="AB806">
        <v>-1</v>
      </c>
      <c r="AC806">
        <v>0</v>
      </c>
      <c r="AD806">
        <v>59400</v>
      </c>
      <c r="AE806">
        <v>0</v>
      </c>
      <c r="AF806">
        <v>0</v>
      </c>
      <c r="AG806">
        <v>0</v>
      </c>
      <c r="AH806">
        <v>0</v>
      </c>
      <c r="AI806">
        <v>0</v>
      </c>
      <c r="AJ806">
        <v>5362</v>
      </c>
      <c r="AK806">
        <v>7</v>
      </c>
      <c r="AL806" t="s">
        <v>433</v>
      </c>
      <c r="AM806" s="39">
        <v>2729239</v>
      </c>
      <c r="AN806" t="s">
        <v>117</v>
      </c>
      <c r="AO806">
        <v>0</v>
      </c>
      <c r="AP806">
        <v>1</v>
      </c>
      <c r="AQ806">
        <v>2</v>
      </c>
      <c r="AR806">
        <v>0</v>
      </c>
      <c r="AS806">
        <v>0</v>
      </c>
    </row>
    <row r="807" spans="1:45" x14ac:dyDescent="0.3">
      <c r="A807">
        <v>2540</v>
      </c>
      <c r="B807">
        <v>7706855870</v>
      </c>
      <c r="C807">
        <v>2</v>
      </c>
      <c r="D807">
        <v>59510</v>
      </c>
      <c r="E807" s="38">
        <v>43461</v>
      </c>
      <c r="F807" s="38">
        <v>43631</v>
      </c>
      <c r="G807">
        <v>760681988</v>
      </c>
      <c r="H807" s="40">
        <v>-2400</v>
      </c>
      <c r="I807" s="40">
        <v>-2400</v>
      </c>
      <c r="J807">
        <v>0</v>
      </c>
      <c r="K807">
        <v>0</v>
      </c>
      <c r="L807" s="39">
        <v>333831374</v>
      </c>
      <c r="M807" s="38">
        <v>31268</v>
      </c>
      <c r="N807" t="s">
        <v>384</v>
      </c>
      <c r="O807" t="s">
        <v>1668</v>
      </c>
      <c r="P807">
        <v>0</v>
      </c>
      <c r="Q807" t="s">
        <v>112</v>
      </c>
      <c r="R807">
        <v>0</v>
      </c>
      <c r="S807" s="38">
        <v>43564</v>
      </c>
      <c r="T807" t="s">
        <v>127</v>
      </c>
      <c r="U807">
        <v>1</v>
      </c>
      <c r="V807">
        <v>33</v>
      </c>
      <c r="W807" t="s">
        <v>1304</v>
      </c>
      <c r="X807" t="s">
        <v>810</v>
      </c>
      <c r="Y807" t="s">
        <v>797</v>
      </c>
      <c r="Z807">
        <v>1</v>
      </c>
      <c r="AA807">
        <v>-1</v>
      </c>
      <c r="AB807">
        <v>-1</v>
      </c>
      <c r="AC807">
        <v>0</v>
      </c>
      <c r="AD807">
        <v>59510</v>
      </c>
      <c r="AE807">
        <v>0</v>
      </c>
      <c r="AF807">
        <v>0</v>
      </c>
      <c r="AG807">
        <v>0</v>
      </c>
      <c r="AH807">
        <v>0</v>
      </c>
      <c r="AI807">
        <v>0</v>
      </c>
      <c r="AJ807">
        <v>5362</v>
      </c>
      <c r="AK807">
        <v>7</v>
      </c>
      <c r="AL807" t="s">
        <v>116</v>
      </c>
      <c r="AM807" s="39">
        <v>6545904</v>
      </c>
      <c r="AN807" t="s">
        <v>117</v>
      </c>
      <c r="AO807">
        <v>0</v>
      </c>
      <c r="AP807">
        <v>1</v>
      </c>
      <c r="AQ807">
        <v>2</v>
      </c>
      <c r="AR807">
        <v>1</v>
      </c>
      <c r="AS807">
        <v>0</v>
      </c>
    </row>
    <row r="808" spans="1:45" x14ac:dyDescent="0.3">
      <c r="A808">
        <v>2541</v>
      </c>
      <c r="B808">
        <v>7706855870</v>
      </c>
      <c r="C808">
        <v>2</v>
      </c>
      <c r="D808" t="s">
        <v>128</v>
      </c>
      <c r="E808" s="38">
        <v>43461</v>
      </c>
      <c r="F808" s="38">
        <v>43631</v>
      </c>
      <c r="G808">
        <v>760681988</v>
      </c>
      <c r="H808">
        <v>0.01</v>
      </c>
      <c r="I808">
        <v>0.01</v>
      </c>
      <c r="J808">
        <v>0</v>
      </c>
      <c r="K808">
        <v>0</v>
      </c>
      <c r="L808" s="39">
        <v>333831374</v>
      </c>
      <c r="M808" s="38">
        <v>31268</v>
      </c>
      <c r="N808" t="s">
        <v>384</v>
      </c>
      <c r="O808" t="s">
        <v>1668</v>
      </c>
      <c r="P808">
        <v>0</v>
      </c>
      <c r="Q808" t="s">
        <v>129</v>
      </c>
      <c r="R808">
        <v>0</v>
      </c>
      <c r="S808" s="38">
        <v>43564</v>
      </c>
      <c r="T808">
        <v>70</v>
      </c>
      <c r="U808">
        <v>1</v>
      </c>
      <c r="V808">
        <v>33</v>
      </c>
      <c r="W808" t="s">
        <v>1304</v>
      </c>
      <c r="X808" t="s">
        <v>810</v>
      </c>
      <c r="Y808" t="s">
        <v>797</v>
      </c>
      <c r="Z808">
        <v>1</v>
      </c>
      <c r="AA808">
        <v>1</v>
      </c>
      <c r="AB808">
        <v>1</v>
      </c>
      <c r="AC808">
        <v>0</v>
      </c>
      <c r="AD808" t="s">
        <v>128</v>
      </c>
      <c r="AE808">
        <v>0</v>
      </c>
      <c r="AF808">
        <v>0</v>
      </c>
      <c r="AG808">
        <v>1</v>
      </c>
      <c r="AH808">
        <v>0</v>
      </c>
      <c r="AI808">
        <v>0</v>
      </c>
      <c r="AJ808">
        <v>5362</v>
      </c>
      <c r="AK808">
        <v>7</v>
      </c>
      <c r="AL808" t="s">
        <v>116</v>
      </c>
      <c r="AM808" s="39">
        <v>6545904</v>
      </c>
      <c r="AN808" t="s">
        <v>117</v>
      </c>
      <c r="AO808">
        <v>0</v>
      </c>
      <c r="AP808">
        <v>1</v>
      </c>
      <c r="AQ808">
        <v>2</v>
      </c>
      <c r="AR808">
        <v>1</v>
      </c>
      <c r="AS808">
        <v>0</v>
      </c>
    </row>
    <row r="809" spans="1:45" x14ac:dyDescent="0.3">
      <c r="A809">
        <v>88</v>
      </c>
      <c r="B809">
        <v>7707119837</v>
      </c>
      <c r="C809">
        <v>2</v>
      </c>
      <c r="D809">
        <v>59400</v>
      </c>
      <c r="E809" s="38">
        <v>43545</v>
      </c>
      <c r="F809" s="38">
        <v>43600</v>
      </c>
      <c r="G809">
        <v>742958277</v>
      </c>
      <c r="H809" s="40">
        <v>-3200</v>
      </c>
      <c r="I809" s="40">
        <v>-3200</v>
      </c>
      <c r="J809">
        <v>0</v>
      </c>
      <c r="K809">
        <v>0</v>
      </c>
      <c r="L809" s="39">
        <v>336329291</v>
      </c>
      <c r="M809" s="38">
        <v>30552</v>
      </c>
      <c r="N809" t="s">
        <v>236</v>
      </c>
      <c r="O809" t="s">
        <v>237</v>
      </c>
      <c r="P809">
        <v>0</v>
      </c>
      <c r="Q809" t="s">
        <v>112</v>
      </c>
      <c r="R809">
        <v>0</v>
      </c>
      <c r="S809" s="38">
        <v>43571</v>
      </c>
      <c r="T809" t="s">
        <v>127</v>
      </c>
      <c r="U809">
        <v>1</v>
      </c>
      <c r="V809">
        <v>35</v>
      </c>
      <c r="W809">
        <v>915259</v>
      </c>
      <c r="X809" t="s">
        <v>124</v>
      </c>
      <c r="Y809" t="s">
        <v>238</v>
      </c>
      <c r="Z809">
        <v>0</v>
      </c>
      <c r="AA809">
        <v>-1</v>
      </c>
      <c r="AB809">
        <v>-1</v>
      </c>
      <c r="AC809">
        <v>0</v>
      </c>
      <c r="AD809">
        <v>59400</v>
      </c>
      <c r="AE809">
        <v>0</v>
      </c>
      <c r="AF809">
        <v>0</v>
      </c>
      <c r="AG809">
        <v>0</v>
      </c>
      <c r="AH809">
        <v>0</v>
      </c>
      <c r="AI809">
        <v>0</v>
      </c>
      <c r="AJ809">
        <v>5362</v>
      </c>
      <c r="AK809">
        <v>7</v>
      </c>
      <c r="AL809" t="s">
        <v>116</v>
      </c>
      <c r="AM809" s="39">
        <v>3086474</v>
      </c>
      <c r="AN809" t="s">
        <v>117</v>
      </c>
      <c r="AO809">
        <v>0</v>
      </c>
      <c r="AP809">
        <v>1</v>
      </c>
      <c r="AQ809">
        <v>2</v>
      </c>
      <c r="AR809">
        <v>0</v>
      </c>
      <c r="AS809">
        <v>0</v>
      </c>
    </row>
    <row r="810" spans="1:45" x14ac:dyDescent="0.3">
      <c r="A810">
        <v>89</v>
      </c>
      <c r="B810">
        <v>7707119837</v>
      </c>
      <c r="C810">
        <v>2</v>
      </c>
      <c r="D810" t="s">
        <v>128</v>
      </c>
      <c r="E810" s="38">
        <v>43545</v>
      </c>
      <c r="F810" s="38">
        <v>43600</v>
      </c>
      <c r="G810">
        <v>742958277</v>
      </c>
      <c r="H810">
        <v>0.01</v>
      </c>
      <c r="I810">
        <v>0.01</v>
      </c>
      <c r="J810">
        <v>0</v>
      </c>
      <c r="K810">
        <v>0</v>
      </c>
      <c r="L810" s="39">
        <v>336329291</v>
      </c>
      <c r="M810" s="38">
        <v>30552</v>
      </c>
      <c r="N810" t="s">
        <v>236</v>
      </c>
      <c r="O810" t="s">
        <v>237</v>
      </c>
      <c r="P810">
        <v>0</v>
      </c>
      <c r="Q810" t="s">
        <v>129</v>
      </c>
      <c r="R810">
        <v>0</v>
      </c>
      <c r="S810" s="38">
        <v>43571</v>
      </c>
      <c r="T810">
        <v>70</v>
      </c>
      <c r="U810">
        <v>1</v>
      </c>
      <c r="V810">
        <v>35</v>
      </c>
      <c r="W810">
        <v>915259</v>
      </c>
      <c r="X810" t="s">
        <v>124</v>
      </c>
      <c r="Y810" t="s">
        <v>238</v>
      </c>
      <c r="Z810">
        <v>0</v>
      </c>
      <c r="AA810">
        <v>1</v>
      </c>
      <c r="AB810">
        <v>1</v>
      </c>
      <c r="AC810">
        <v>0</v>
      </c>
      <c r="AD810" t="s">
        <v>128</v>
      </c>
      <c r="AE810">
        <v>0</v>
      </c>
      <c r="AF810">
        <v>0</v>
      </c>
      <c r="AG810">
        <v>1</v>
      </c>
      <c r="AH810">
        <v>0</v>
      </c>
      <c r="AI810">
        <v>0</v>
      </c>
      <c r="AJ810">
        <v>5362</v>
      </c>
      <c r="AK810">
        <v>7</v>
      </c>
      <c r="AL810" t="s">
        <v>116</v>
      </c>
      <c r="AM810" s="39">
        <v>3086474</v>
      </c>
      <c r="AN810" t="s">
        <v>117</v>
      </c>
      <c r="AO810">
        <v>0</v>
      </c>
      <c r="AP810">
        <v>1</v>
      </c>
      <c r="AQ810">
        <v>2</v>
      </c>
      <c r="AR810">
        <v>0</v>
      </c>
      <c r="AS810">
        <v>0</v>
      </c>
    </row>
    <row r="811" spans="1:45" x14ac:dyDescent="0.3">
      <c r="A811">
        <v>1246</v>
      </c>
      <c r="B811">
        <v>7707159253</v>
      </c>
      <c r="C811">
        <v>2</v>
      </c>
      <c r="D811">
        <v>59400</v>
      </c>
      <c r="E811" s="38">
        <v>43542</v>
      </c>
      <c r="F811" s="38">
        <v>43741</v>
      </c>
      <c r="G811">
        <v>201308320</v>
      </c>
      <c r="H811">
        <v>0</v>
      </c>
      <c r="I811" s="40">
        <v>-2265.1999999999998</v>
      </c>
      <c r="J811" s="40">
        <v>-2265.1999999999998</v>
      </c>
      <c r="K811" s="40">
        <v>-2265.1999999999998</v>
      </c>
      <c r="L811" s="39">
        <v>245078120</v>
      </c>
      <c r="M811" s="38">
        <v>31183</v>
      </c>
      <c r="N811" t="s">
        <v>1038</v>
      </c>
      <c r="O811" t="s">
        <v>1039</v>
      </c>
      <c r="P811">
        <v>0</v>
      </c>
      <c r="Q811" t="s">
        <v>112</v>
      </c>
      <c r="R811">
        <v>0</v>
      </c>
      <c r="S811" s="38">
        <v>43572</v>
      </c>
      <c r="T811">
        <v>70</v>
      </c>
      <c r="U811">
        <v>1</v>
      </c>
      <c r="V811">
        <v>33</v>
      </c>
      <c r="W811">
        <v>707203</v>
      </c>
      <c r="X811" t="s">
        <v>491</v>
      </c>
      <c r="Y811" t="s">
        <v>309</v>
      </c>
      <c r="Z811">
        <v>0</v>
      </c>
      <c r="AA811">
        <v>-1</v>
      </c>
      <c r="AB811">
        <v>0</v>
      </c>
      <c r="AC811">
        <v>0</v>
      </c>
      <c r="AD811">
        <v>59400</v>
      </c>
      <c r="AE811">
        <v>0</v>
      </c>
      <c r="AF811">
        <v>0</v>
      </c>
      <c r="AG811">
        <v>0</v>
      </c>
      <c r="AH811">
        <v>0</v>
      </c>
      <c r="AI811">
        <v>0</v>
      </c>
      <c r="AJ811">
        <v>5362</v>
      </c>
      <c r="AK811">
        <v>7</v>
      </c>
      <c r="AL811" t="s">
        <v>231</v>
      </c>
      <c r="AM811" s="39">
        <v>2811148</v>
      </c>
      <c r="AN811" t="s">
        <v>117</v>
      </c>
      <c r="AO811">
        <v>0</v>
      </c>
      <c r="AP811">
        <v>1</v>
      </c>
      <c r="AQ811">
        <v>2</v>
      </c>
      <c r="AR811">
        <v>0</v>
      </c>
      <c r="AS811">
        <v>0</v>
      </c>
    </row>
    <row r="812" spans="1:45" x14ac:dyDescent="0.3">
      <c r="A812">
        <v>1247</v>
      </c>
      <c r="B812">
        <v>7707159253</v>
      </c>
      <c r="C812">
        <v>2</v>
      </c>
      <c r="D812">
        <v>59400</v>
      </c>
      <c r="E812" s="38">
        <v>43542</v>
      </c>
      <c r="F812" s="38">
        <v>43719</v>
      </c>
      <c r="G812">
        <v>201308320</v>
      </c>
      <c r="H812" s="40">
        <v>-2044.18</v>
      </c>
      <c r="I812" s="40">
        <v>-2044.18</v>
      </c>
      <c r="J812" s="40">
        <v>-1209.3800000000001</v>
      </c>
      <c r="K812" s="40">
        <v>-1209.3800000000001</v>
      </c>
      <c r="L812" s="39">
        <v>245078120</v>
      </c>
      <c r="M812" s="38">
        <v>31183</v>
      </c>
      <c r="N812" t="s">
        <v>1038</v>
      </c>
      <c r="O812" t="s">
        <v>1039</v>
      </c>
      <c r="P812">
        <v>0</v>
      </c>
      <c r="Q812" t="s">
        <v>112</v>
      </c>
      <c r="R812" s="40">
        <v>-1343.76</v>
      </c>
      <c r="S812" s="38">
        <v>43572</v>
      </c>
      <c r="T812" t="s">
        <v>118</v>
      </c>
      <c r="U812">
        <v>1</v>
      </c>
      <c r="V812">
        <v>33</v>
      </c>
      <c r="W812">
        <v>707203</v>
      </c>
      <c r="X812" t="s">
        <v>491</v>
      </c>
      <c r="Y812" t="s">
        <v>309</v>
      </c>
      <c r="Z812">
        <v>0</v>
      </c>
      <c r="AA812">
        <v>-1</v>
      </c>
      <c r="AB812">
        <v>-1</v>
      </c>
      <c r="AC812">
        <v>0</v>
      </c>
      <c r="AD812">
        <v>59400</v>
      </c>
      <c r="AE812">
        <v>0</v>
      </c>
      <c r="AF812">
        <v>0</v>
      </c>
      <c r="AG812">
        <v>0</v>
      </c>
      <c r="AH812">
        <v>0</v>
      </c>
      <c r="AI812">
        <v>0</v>
      </c>
      <c r="AJ812">
        <v>5362</v>
      </c>
      <c r="AK812">
        <v>7</v>
      </c>
      <c r="AL812" t="s">
        <v>231</v>
      </c>
      <c r="AM812" s="39">
        <v>2811148</v>
      </c>
      <c r="AN812" t="s">
        <v>117</v>
      </c>
      <c r="AO812">
        <v>0</v>
      </c>
      <c r="AP812">
        <v>1</v>
      </c>
      <c r="AQ812">
        <v>2</v>
      </c>
      <c r="AR812">
        <v>0</v>
      </c>
      <c r="AS812">
        <v>0</v>
      </c>
    </row>
    <row r="813" spans="1:45" x14ac:dyDescent="0.3">
      <c r="A813">
        <v>1248</v>
      </c>
      <c r="B813">
        <v>7707159253</v>
      </c>
      <c r="C813">
        <v>2</v>
      </c>
      <c r="D813">
        <v>59400</v>
      </c>
      <c r="E813" s="38">
        <v>43542</v>
      </c>
      <c r="F813" s="38">
        <v>43719</v>
      </c>
      <c r="G813">
        <v>201308320</v>
      </c>
      <c r="H813">
        <v>0</v>
      </c>
      <c r="I813" s="40">
        <v>2265.1999999999998</v>
      </c>
      <c r="J813" s="40">
        <v>2265.1999999999998</v>
      </c>
      <c r="K813" s="40">
        <v>2265.1999999999998</v>
      </c>
      <c r="L813" s="39">
        <v>245078120</v>
      </c>
      <c r="M813" s="38">
        <v>31183</v>
      </c>
      <c r="N813" t="s">
        <v>1038</v>
      </c>
      <c r="O813" t="s">
        <v>1039</v>
      </c>
      <c r="P813">
        <v>0</v>
      </c>
      <c r="Q813" t="s">
        <v>112</v>
      </c>
      <c r="R813">
        <v>0</v>
      </c>
      <c r="S813" s="38">
        <v>43572</v>
      </c>
      <c r="T813">
        <v>70</v>
      </c>
      <c r="U813">
        <v>1</v>
      </c>
      <c r="V813">
        <v>33</v>
      </c>
      <c r="W813">
        <v>707203</v>
      </c>
      <c r="X813" t="s">
        <v>491</v>
      </c>
      <c r="Y813" t="s">
        <v>309</v>
      </c>
      <c r="Z813">
        <v>0</v>
      </c>
      <c r="AA813">
        <v>1</v>
      </c>
      <c r="AB813">
        <v>0</v>
      </c>
      <c r="AC813">
        <v>0</v>
      </c>
      <c r="AD813">
        <v>59400</v>
      </c>
      <c r="AE813">
        <v>0</v>
      </c>
      <c r="AF813">
        <v>0</v>
      </c>
      <c r="AG813">
        <v>0</v>
      </c>
      <c r="AH813">
        <v>1</v>
      </c>
      <c r="AI813">
        <v>0</v>
      </c>
      <c r="AJ813">
        <v>5362</v>
      </c>
      <c r="AK813">
        <v>7</v>
      </c>
      <c r="AL813" t="s">
        <v>231</v>
      </c>
      <c r="AM813" s="39">
        <v>2811148</v>
      </c>
      <c r="AN813" t="s">
        <v>117</v>
      </c>
      <c r="AO813">
        <v>0</v>
      </c>
      <c r="AP813">
        <v>1</v>
      </c>
      <c r="AQ813">
        <v>2</v>
      </c>
      <c r="AR813">
        <v>0</v>
      </c>
      <c r="AS813">
        <v>0</v>
      </c>
    </row>
    <row r="814" spans="1:45" x14ac:dyDescent="0.3">
      <c r="A814">
        <v>1249</v>
      </c>
      <c r="B814">
        <v>7707159253</v>
      </c>
      <c r="C814">
        <v>2</v>
      </c>
      <c r="D814">
        <v>59400</v>
      </c>
      <c r="E814" s="38">
        <v>43542</v>
      </c>
      <c r="F814" s="38">
        <v>43719</v>
      </c>
      <c r="G814">
        <v>201308320</v>
      </c>
      <c r="H814" s="40">
        <v>-1055.82</v>
      </c>
      <c r="I814" s="40">
        <v>-1055.82</v>
      </c>
      <c r="J814" s="40">
        <v>-1055.82</v>
      </c>
      <c r="K814" s="40">
        <v>-1055.82</v>
      </c>
      <c r="L814" s="39">
        <v>245078120</v>
      </c>
      <c r="M814" s="38">
        <v>31183</v>
      </c>
      <c r="N814" t="s">
        <v>1038</v>
      </c>
      <c r="O814" t="s">
        <v>1039</v>
      </c>
      <c r="P814">
        <v>0</v>
      </c>
      <c r="Q814" t="s">
        <v>112</v>
      </c>
      <c r="R814" s="40">
        <v>-1055.82</v>
      </c>
      <c r="S814" s="38">
        <v>43572</v>
      </c>
      <c r="T814" t="s">
        <v>118</v>
      </c>
      <c r="U814">
        <v>1</v>
      </c>
      <c r="V814">
        <v>33</v>
      </c>
      <c r="W814">
        <v>707203</v>
      </c>
      <c r="X814" t="s">
        <v>491</v>
      </c>
      <c r="Y814" t="s">
        <v>309</v>
      </c>
      <c r="Z814">
        <v>0</v>
      </c>
      <c r="AA814">
        <v>-1</v>
      </c>
      <c r="AB814">
        <v>-1</v>
      </c>
      <c r="AC814">
        <v>0</v>
      </c>
      <c r="AD814">
        <v>59400</v>
      </c>
      <c r="AE814">
        <v>0</v>
      </c>
      <c r="AF814">
        <v>0</v>
      </c>
      <c r="AG814">
        <v>0</v>
      </c>
      <c r="AH814">
        <v>0</v>
      </c>
      <c r="AI814">
        <v>0</v>
      </c>
      <c r="AJ814">
        <v>5362</v>
      </c>
      <c r="AK814">
        <v>7</v>
      </c>
      <c r="AL814" t="s">
        <v>231</v>
      </c>
      <c r="AM814" s="39">
        <v>2811148</v>
      </c>
      <c r="AN814" t="s">
        <v>117</v>
      </c>
      <c r="AO814">
        <v>0</v>
      </c>
      <c r="AP814">
        <v>1</v>
      </c>
      <c r="AQ814">
        <v>2</v>
      </c>
      <c r="AR814">
        <v>0</v>
      </c>
      <c r="AS814">
        <v>0</v>
      </c>
    </row>
    <row r="815" spans="1:45" x14ac:dyDescent="0.3">
      <c r="A815">
        <v>1250</v>
      </c>
      <c r="B815">
        <v>7707159253</v>
      </c>
      <c r="C815">
        <v>2</v>
      </c>
      <c r="D815">
        <v>59400</v>
      </c>
      <c r="E815" s="38">
        <v>43542</v>
      </c>
      <c r="F815" s="38">
        <v>43719</v>
      </c>
      <c r="G815">
        <v>201308320</v>
      </c>
      <c r="H815" s="40">
        <v>2265.1999999999998</v>
      </c>
      <c r="I815" s="40">
        <v>2265.1999999999998</v>
      </c>
      <c r="J815" s="40">
        <v>2265.1999999999998</v>
      </c>
      <c r="K815" s="40">
        <v>2265.1999999999998</v>
      </c>
      <c r="L815" s="39">
        <v>245078120</v>
      </c>
      <c r="M815" s="38">
        <v>31183</v>
      </c>
      <c r="N815" t="s">
        <v>1038</v>
      </c>
      <c r="O815" t="s">
        <v>1039</v>
      </c>
      <c r="P815">
        <v>0</v>
      </c>
      <c r="Q815" t="s">
        <v>112</v>
      </c>
      <c r="R815" s="40">
        <v>2265.1999999999998</v>
      </c>
      <c r="S815" s="38">
        <v>43572</v>
      </c>
      <c r="T815">
        <v>70</v>
      </c>
      <c r="U815">
        <v>1</v>
      </c>
      <c r="V815">
        <v>33</v>
      </c>
      <c r="W815">
        <v>707203</v>
      </c>
      <c r="X815" t="s">
        <v>491</v>
      </c>
      <c r="Y815" t="s">
        <v>309</v>
      </c>
      <c r="Z815">
        <v>0</v>
      </c>
      <c r="AA815">
        <v>1</v>
      </c>
      <c r="AB815">
        <v>1</v>
      </c>
      <c r="AC815">
        <v>0</v>
      </c>
      <c r="AD815">
        <v>59400</v>
      </c>
      <c r="AE815">
        <v>0</v>
      </c>
      <c r="AF815">
        <v>0</v>
      </c>
      <c r="AG815">
        <v>0</v>
      </c>
      <c r="AH815">
        <v>1</v>
      </c>
      <c r="AI815">
        <v>0</v>
      </c>
      <c r="AJ815">
        <v>5362</v>
      </c>
      <c r="AK815">
        <v>7</v>
      </c>
      <c r="AL815" t="s">
        <v>231</v>
      </c>
      <c r="AM815" s="39">
        <v>2811148</v>
      </c>
      <c r="AN815" t="s">
        <v>117</v>
      </c>
      <c r="AO815">
        <v>0</v>
      </c>
      <c r="AP815">
        <v>1</v>
      </c>
      <c r="AQ815">
        <v>2</v>
      </c>
      <c r="AR815">
        <v>0</v>
      </c>
      <c r="AS815">
        <v>0</v>
      </c>
    </row>
    <row r="816" spans="1:45" x14ac:dyDescent="0.3">
      <c r="A816">
        <v>1251</v>
      </c>
      <c r="B816">
        <v>7707159253</v>
      </c>
      <c r="C816">
        <v>2</v>
      </c>
      <c r="D816">
        <v>59400</v>
      </c>
      <c r="E816" s="38">
        <v>43542</v>
      </c>
      <c r="F816" s="38">
        <v>43719</v>
      </c>
      <c r="G816">
        <v>201308320</v>
      </c>
      <c r="H816" s="40">
        <v>-2265.1999999999998</v>
      </c>
      <c r="I816" s="40">
        <v>-2265.1999999999998</v>
      </c>
      <c r="J816" s="40">
        <v>-2265.1999999999998</v>
      </c>
      <c r="K816" s="40">
        <v>-2265.1999999999998</v>
      </c>
      <c r="L816" s="39">
        <v>245078120</v>
      </c>
      <c r="M816" s="38">
        <v>31183</v>
      </c>
      <c r="N816" t="s">
        <v>1038</v>
      </c>
      <c r="O816" t="s">
        <v>1039</v>
      </c>
      <c r="P816">
        <v>0</v>
      </c>
      <c r="Q816" t="s">
        <v>112</v>
      </c>
      <c r="R816" s="40">
        <v>-2265.1999999999998</v>
      </c>
      <c r="S816" s="38">
        <v>43572</v>
      </c>
      <c r="T816">
        <v>70</v>
      </c>
      <c r="U816">
        <v>1</v>
      </c>
      <c r="V816">
        <v>33</v>
      </c>
      <c r="W816">
        <v>707203</v>
      </c>
      <c r="X816" t="s">
        <v>491</v>
      </c>
      <c r="Y816" t="s">
        <v>309</v>
      </c>
      <c r="Z816">
        <v>0</v>
      </c>
      <c r="AA816">
        <v>-1</v>
      </c>
      <c r="AB816">
        <v>-1</v>
      </c>
      <c r="AC816">
        <v>0</v>
      </c>
      <c r="AD816">
        <v>59400</v>
      </c>
      <c r="AE816">
        <v>0</v>
      </c>
      <c r="AF816">
        <v>0</v>
      </c>
      <c r="AG816">
        <v>0</v>
      </c>
      <c r="AH816">
        <v>0</v>
      </c>
      <c r="AI816">
        <v>0</v>
      </c>
      <c r="AJ816">
        <v>5362</v>
      </c>
      <c r="AK816">
        <v>7</v>
      </c>
      <c r="AL816" t="s">
        <v>231</v>
      </c>
      <c r="AM816" s="39">
        <v>2811148</v>
      </c>
      <c r="AN816" t="s">
        <v>117</v>
      </c>
      <c r="AO816">
        <v>0</v>
      </c>
      <c r="AP816">
        <v>1</v>
      </c>
      <c r="AQ816">
        <v>2</v>
      </c>
      <c r="AR816">
        <v>0</v>
      </c>
      <c r="AS816">
        <v>0</v>
      </c>
    </row>
    <row r="817" spans="1:45" x14ac:dyDescent="0.3">
      <c r="A817">
        <v>2277</v>
      </c>
      <c r="B817">
        <v>7707284695</v>
      </c>
      <c r="C817">
        <v>2</v>
      </c>
      <c r="D817">
        <v>59510</v>
      </c>
      <c r="E817" s="38">
        <v>43546</v>
      </c>
      <c r="F817" s="38">
        <v>43595</v>
      </c>
      <c r="G817">
        <v>481159282</v>
      </c>
      <c r="H817" s="40">
        <v>-2227.37</v>
      </c>
      <c r="I817" s="40">
        <v>-2227.37</v>
      </c>
      <c r="J817" s="40">
        <v>-1428.8</v>
      </c>
      <c r="K817" s="40">
        <v>-1428.8</v>
      </c>
      <c r="L817" s="39">
        <v>325108100</v>
      </c>
      <c r="M817" s="38">
        <v>30790</v>
      </c>
      <c r="N817" t="s">
        <v>544</v>
      </c>
      <c r="O817" t="s">
        <v>545</v>
      </c>
      <c r="P817">
        <v>0</v>
      </c>
      <c r="Q817" t="s">
        <v>112</v>
      </c>
      <c r="R817" s="40">
        <v>-1428.8</v>
      </c>
      <c r="S817" s="38">
        <v>43572</v>
      </c>
      <c r="T817" t="s">
        <v>118</v>
      </c>
      <c r="U817">
        <v>1</v>
      </c>
      <c r="V817">
        <v>34</v>
      </c>
      <c r="W817">
        <v>222244</v>
      </c>
      <c r="X817" t="s">
        <v>215</v>
      </c>
      <c r="Y817" t="s">
        <v>546</v>
      </c>
      <c r="Z817">
        <v>0</v>
      </c>
      <c r="AA817">
        <v>-1</v>
      </c>
      <c r="AB817">
        <v>-1</v>
      </c>
      <c r="AC817">
        <v>0</v>
      </c>
      <c r="AD817">
        <v>59510</v>
      </c>
      <c r="AE817">
        <v>0</v>
      </c>
      <c r="AF817">
        <v>0</v>
      </c>
      <c r="AG817">
        <v>0</v>
      </c>
      <c r="AH817">
        <v>0</v>
      </c>
      <c r="AI817">
        <v>0</v>
      </c>
      <c r="AJ817">
        <v>5362</v>
      </c>
      <c r="AK817">
        <v>7</v>
      </c>
      <c r="AL817" t="s">
        <v>500</v>
      </c>
      <c r="AM817" s="39">
        <v>2078743</v>
      </c>
      <c r="AN817" t="s">
        <v>117</v>
      </c>
      <c r="AO817">
        <v>0</v>
      </c>
      <c r="AP817">
        <v>1</v>
      </c>
      <c r="AQ817">
        <v>1</v>
      </c>
      <c r="AR817">
        <v>0</v>
      </c>
      <c r="AS817">
        <v>0</v>
      </c>
    </row>
    <row r="818" spans="1:45" x14ac:dyDescent="0.3">
      <c r="A818">
        <v>2278</v>
      </c>
      <c r="B818">
        <v>7707284695</v>
      </c>
      <c r="C818">
        <v>1</v>
      </c>
      <c r="E818" s="38">
        <v>43546</v>
      </c>
      <c r="F818" s="38">
        <v>43595</v>
      </c>
      <c r="G818">
        <v>481159282</v>
      </c>
      <c r="H818" s="40">
        <v>2551.4299999999998</v>
      </c>
      <c r="I818" s="40">
        <v>2551.4299999999998</v>
      </c>
      <c r="J818" s="40">
        <v>2551.4299999999998</v>
      </c>
      <c r="K818" s="40">
        <v>2551.4299999999998</v>
      </c>
      <c r="L818" s="39">
        <v>325108100</v>
      </c>
      <c r="M818" s="38">
        <v>30790</v>
      </c>
      <c r="N818" t="s">
        <v>544</v>
      </c>
      <c r="O818" t="s">
        <v>545</v>
      </c>
      <c r="P818">
        <v>240</v>
      </c>
      <c r="Q818" t="s">
        <v>112</v>
      </c>
      <c r="R818" s="40">
        <v>2551.4299999999998</v>
      </c>
      <c r="S818" s="38">
        <v>43572</v>
      </c>
      <c r="T818">
        <v>70</v>
      </c>
      <c r="U818">
        <v>1</v>
      </c>
      <c r="V818">
        <v>34</v>
      </c>
      <c r="W818">
        <v>222244</v>
      </c>
      <c r="X818" t="s">
        <v>215</v>
      </c>
      <c r="Y818" t="s">
        <v>546</v>
      </c>
      <c r="Z818">
        <v>0</v>
      </c>
      <c r="AA818">
        <v>1</v>
      </c>
      <c r="AB818">
        <v>1</v>
      </c>
      <c r="AC818">
        <v>0</v>
      </c>
      <c r="AD818">
        <v>240</v>
      </c>
      <c r="AE818">
        <v>0</v>
      </c>
      <c r="AF818">
        <v>0</v>
      </c>
      <c r="AG818">
        <v>0</v>
      </c>
      <c r="AH818">
        <v>1</v>
      </c>
      <c r="AI818">
        <v>0</v>
      </c>
      <c r="AJ818">
        <v>5362</v>
      </c>
      <c r="AK818">
        <v>7</v>
      </c>
      <c r="AL818" t="s">
        <v>500</v>
      </c>
      <c r="AM818" s="39">
        <v>2078743</v>
      </c>
      <c r="AN818" t="s">
        <v>117</v>
      </c>
      <c r="AO818">
        <v>0</v>
      </c>
      <c r="AP818">
        <v>1</v>
      </c>
      <c r="AQ818">
        <v>1</v>
      </c>
      <c r="AR818">
        <v>0</v>
      </c>
      <c r="AS818">
        <v>0</v>
      </c>
    </row>
    <row r="819" spans="1:45" x14ac:dyDescent="0.3">
      <c r="A819">
        <v>2279</v>
      </c>
      <c r="B819">
        <v>7707284695</v>
      </c>
      <c r="C819">
        <v>2</v>
      </c>
      <c r="D819">
        <v>59510</v>
      </c>
      <c r="E819" s="38">
        <v>43546</v>
      </c>
      <c r="F819" s="38">
        <v>43595</v>
      </c>
      <c r="G819">
        <v>481159282</v>
      </c>
      <c r="H819" s="40">
        <v>-1122.6300000000001</v>
      </c>
      <c r="I819" s="40">
        <v>-1122.6300000000001</v>
      </c>
      <c r="J819" s="40">
        <v>-1122.6300000000001</v>
      </c>
      <c r="K819" s="40">
        <v>-1122.6300000000001</v>
      </c>
      <c r="L819" s="39">
        <v>325108100</v>
      </c>
      <c r="M819" s="38">
        <v>30790</v>
      </c>
      <c r="N819" t="s">
        <v>544</v>
      </c>
      <c r="O819" t="s">
        <v>545</v>
      </c>
      <c r="P819">
        <v>0</v>
      </c>
      <c r="Q819" t="s">
        <v>112</v>
      </c>
      <c r="R819" s="40">
        <v>-1122.6300000000001</v>
      </c>
      <c r="S819" s="38">
        <v>43572</v>
      </c>
      <c r="U819">
        <v>1</v>
      </c>
      <c r="V819">
        <v>34</v>
      </c>
      <c r="W819">
        <v>222244</v>
      </c>
      <c r="X819" t="s">
        <v>215</v>
      </c>
      <c r="Y819" t="s">
        <v>546</v>
      </c>
      <c r="Z819">
        <v>0</v>
      </c>
      <c r="AA819">
        <v>-1</v>
      </c>
      <c r="AB819">
        <v>-1</v>
      </c>
      <c r="AC819">
        <v>0</v>
      </c>
      <c r="AD819">
        <v>59510</v>
      </c>
      <c r="AE819">
        <v>0</v>
      </c>
      <c r="AF819">
        <v>0</v>
      </c>
      <c r="AG819">
        <v>0</v>
      </c>
      <c r="AH819">
        <v>0</v>
      </c>
      <c r="AI819">
        <v>0</v>
      </c>
      <c r="AJ819">
        <v>5362</v>
      </c>
      <c r="AK819">
        <v>7</v>
      </c>
      <c r="AL819" t="s">
        <v>500</v>
      </c>
      <c r="AM819" s="39">
        <v>2078743</v>
      </c>
      <c r="AN819" t="s">
        <v>117</v>
      </c>
      <c r="AO819">
        <v>0</v>
      </c>
      <c r="AP819">
        <v>1</v>
      </c>
      <c r="AQ819">
        <v>1</v>
      </c>
      <c r="AR819">
        <v>0</v>
      </c>
      <c r="AS819">
        <v>0</v>
      </c>
    </row>
    <row r="820" spans="1:45" x14ac:dyDescent="0.3">
      <c r="A820">
        <v>1015</v>
      </c>
      <c r="B820">
        <v>7707318489</v>
      </c>
      <c r="C820">
        <v>2</v>
      </c>
      <c r="D820">
        <v>59510</v>
      </c>
      <c r="E820" s="38">
        <v>43546</v>
      </c>
      <c r="F820" s="38">
        <v>43601</v>
      </c>
      <c r="G820">
        <v>391791586</v>
      </c>
      <c r="H820" s="40">
        <v>-3849.09</v>
      </c>
      <c r="I820" s="40">
        <v>-3849.09</v>
      </c>
      <c r="J820" s="40">
        <v>-3849.09</v>
      </c>
      <c r="K820" s="40">
        <v>-3849.09</v>
      </c>
      <c r="L820" s="39">
        <v>320008410</v>
      </c>
      <c r="M820" s="38">
        <v>31312</v>
      </c>
      <c r="N820" t="s">
        <v>905</v>
      </c>
      <c r="O820" t="s">
        <v>906</v>
      </c>
      <c r="P820">
        <v>0</v>
      </c>
      <c r="Q820" t="s">
        <v>112</v>
      </c>
      <c r="R820" s="40">
        <v>-3849.09</v>
      </c>
      <c r="S820" s="38">
        <v>43572</v>
      </c>
      <c r="T820" t="s">
        <v>132</v>
      </c>
      <c r="U820">
        <v>1</v>
      </c>
      <c r="V820">
        <v>33</v>
      </c>
      <c r="W820">
        <v>304000</v>
      </c>
      <c r="X820" t="s">
        <v>187</v>
      </c>
      <c r="Y820" t="s">
        <v>226</v>
      </c>
      <c r="Z820">
        <v>0</v>
      </c>
      <c r="AA820">
        <v>-1</v>
      </c>
      <c r="AB820">
        <v>-1</v>
      </c>
      <c r="AC820">
        <v>0</v>
      </c>
      <c r="AD820">
        <v>59510</v>
      </c>
      <c r="AE820">
        <v>0</v>
      </c>
      <c r="AF820">
        <v>0</v>
      </c>
      <c r="AG820">
        <v>0</v>
      </c>
      <c r="AH820">
        <v>0</v>
      </c>
      <c r="AI820">
        <v>0</v>
      </c>
      <c r="AJ820">
        <v>5362</v>
      </c>
      <c r="AK820">
        <v>7</v>
      </c>
      <c r="AL820" t="s">
        <v>139</v>
      </c>
      <c r="AM820" s="39">
        <v>2809657</v>
      </c>
      <c r="AN820" t="s">
        <v>117</v>
      </c>
      <c r="AO820">
        <v>0</v>
      </c>
      <c r="AP820">
        <v>1</v>
      </c>
      <c r="AQ820">
        <v>1</v>
      </c>
      <c r="AR820">
        <v>0</v>
      </c>
      <c r="AS820">
        <v>0</v>
      </c>
    </row>
    <row r="821" spans="1:45" x14ac:dyDescent="0.3">
      <c r="A821">
        <v>1016</v>
      </c>
      <c r="B821">
        <v>7707318489</v>
      </c>
      <c r="C821">
        <v>1</v>
      </c>
      <c r="E821" s="38">
        <v>43546</v>
      </c>
      <c r="F821" s="38">
        <v>43601</v>
      </c>
      <c r="G821">
        <v>391791586</v>
      </c>
      <c r="H821">
        <v>0</v>
      </c>
      <c r="I821">
        <v>524.88</v>
      </c>
      <c r="J821">
        <v>524.88</v>
      </c>
      <c r="K821">
        <v>524.88</v>
      </c>
      <c r="L821" s="39">
        <v>320008410</v>
      </c>
      <c r="M821" s="38">
        <v>31312</v>
      </c>
      <c r="N821" t="s">
        <v>905</v>
      </c>
      <c r="O821" t="s">
        <v>906</v>
      </c>
      <c r="P821">
        <v>240</v>
      </c>
      <c r="Q821" t="s">
        <v>231</v>
      </c>
      <c r="R821">
        <v>0</v>
      </c>
      <c r="S821" s="38">
        <v>43572</v>
      </c>
      <c r="T821">
        <v>70</v>
      </c>
      <c r="U821">
        <v>1</v>
      </c>
      <c r="V821">
        <v>33</v>
      </c>
      <c r="W821">
        <v>304000</v>
      </c>
      <c r="X821" t="s">
        <v>187</v>
      </c>
      <c r="Y821" t="s">
        <v>226</v>
      </c>
      <c r="Z821">
        <v>0</v>
      </c>
      <c r="AA821">
        <v>0</v>
      </c>
      <c r="AB821">
        <v>0</v>
      </c>
      <c r="AC821">
        <v>0</v>
      </c>
      <c r="AD821">
        <v>240</v>
      </c>
      <c r="AE821">
        <v>0</v>
      </c>
      <c r="AF821">
        <v>0</v>
      </c>
      <c r="AG821">
        <v>0</v>
      </c>
      <c r="AH821">
        <v>1</v>
      </c>
      <c r="AI821">
        <v>0</v>
      </c>
      <c r="AJ821">
        <v>5362</v>
      </c>
      <c r="AK821">
        <v>7</v>
      </c>
      <c r="AL821" t="s">
        <v>139</v>
      </c>
      <c r="AM821" s="39">
        <v>2809657</v>
      </c>
      <c r="AN821" t="s">
        <v>117</v>
      </c>
      <c r="AO821">
        <v>0</v>
      </c>
      <c r="AP821">
        <v>1</v>
      </c>
      <c r="AQ821">
        <v>1</v>
      </c>
      <c r="AR821">
        <v>0</v>
      </c>
      <c r="AS821">
        <v>0</v>
      </c>
    </row>
    <row r="822" spans="1:45" x14ac:dyDescent="0.3">
      <c r="A822">
        <v>1017</v>
      </c>
      <c r="B822">
        <v>7707318489</v>
      </c>
      <c r="C822">
        <v>1</v>
      </c>
      <c r="E822" s="38">
        <v>43546</v>
      </c>
      <c r="F822" s="38">
        <v>43601</v>
      </c>
      <c r="G822">
        <v>391791586</v>
      </c>
      <c r="H822" s="40">
        <v>4373.97</v>
      </c>
      <c r="I822" s="40">
        <v>4373.97</v>
      </c>
      <c r="J822" s="40">
        <v>4373.97</v>
      </c>
      <c r="K822" s="40">
        <v>4373.97</v>
      </c>
      <c r="L822" s="39">
        <v>320008410</v>
      </c>
      <c r="M822" s="38">
        <v>31312</v>
      </c>
      <c r="N822" t="s">
        <v>905</v>
      </c>
      <c r="O822" t="s">
        <v>906</v>
      </c>
      <c r="P822">
        <v>240</v>
      </c>
      <c r="Q822" t="s">
        <v>231</v>
      </c>
      <c r="R822" s="40">
        <v>4373.97</v>
      </c>
      <c r="S822" s="38">
        <v>43572</v>
      </c>
      <c r="T822">
        <v>70</v>
      </c>
      <c r="U822">
        <v>1</v>
      </c>
      <c r="V822">
        <v>33</v>
      </c>
      <c r="W822">
        <v>304000</v>
      </c>
      <c r="X822" t="s">
        <v>187</v>
      </c>
      <c r="Y822" t="s">
        <v>226</v>
      </c>
      <c r="Z822">
        <v>0</v>
      </c>
      <c r="AA822">
        <v>1</v>
      </c>
      <c r="AB822">
        <v>1</v>
      </c>
      <c r="AC822">
        <v>0</v>
      </c>
      <c r="AD822">
        <v>240</v>
      </c>
      <c r="AE822">
        <v>0</v>
      </c>
      <c r="AF822">
        <v>0</v>
      </c>
      <c r="AG822">
        <v>0</v>
      </c>
      <c r="AH822">
        <v>1</v>
      </c>
      <c r="AI822">
        <v>0</v>
      </c>
      <c r="AJ822">
        <v>5362</v>
      </c>
      <c r="AK822">
        <v>7</v>
      </c>
      <c r="AL822" t="s">
        <v>139</v>
      </c>
      <c r="AM822" s="39">
        <v>2809657</v>
      </c>
      <c r="AN822" t="s">
        <v>117</v>
      </c>
      <c r="AO822">
        <v>0</v>
      </c>
      <c r="AP822">
        <v>1</v>
      </c>
      <c r="AQ822">
        <v>1</v>
      </c>
      <c r="AR822">
        <v>0</v>
      </c>
      <c r="AS822">
        <v>0</v>
      </c>
    </row>
    <row r="823" spans="1:45" x14ac:dyDescent="0.3">
      <c r="A823">
        <v>1018</v>
      </c>
      <c r="B823">
        <v>7707318489</v>
      </c>
      <c r="C823">
        <v>1</v>
      </c>
      <c r="E823" s="38">
        <v>43546</v>
      </c>
      <c r="F823" s="38">
        <v>43601</v>
      </c>
      <c r="G823">
        <v>391791586</v>
      </c>
      <c r="H823" s="40">
        <v>3849.09</v>
      </c>
      <c r="I823" s="40">
        <v>3849.09</v>
      </c>
      <c r="J823" s="40">
        <v>3849.09</v>
      </c>
      <c r="K823" s="40">
        <v>3849.09</v>
      </c>
      <c r="L823" s="39">
        <v>320008410</v>
      </c>
      <c r="M823" s="38">
        <v>31312</v>
      </c>
      <c r="N823" t="s">
        <v>905</v>
      </c>
      <c r="O823" t="s">
        <v>906</v>
      </c>
      <c r="P823">
        <v>240</v>
      </c>
      <c r="Q823" t="s">
        <v>231</v>
      </c>
      <c r="R823" s="40">
        <v>3849.09</v>
      </c>
      <c r="S823" s="38">
        <v>43572</v>
      </c>
      <c r="T823">
        <v>70</v>
      </c>
      <c r="U823">
        <v>1</v>
      </c>
      <c r="V823">
        <v>33</v>
      </c>
      <c r="W823">
        <v>304000</v>
      </c>
      <c r="X823" t="s">
        <v>187</v>
      </c>
      <c r="Y823" t="s">
        <v>226</v>
      </c>
      <c r="Z823">
        <v>0</v>
      </c>
      <c r="AA823">
        <v>1</v>
      </c>
      <c r="AB823">
        <v>1</v>
      </c>
      <c r="AC823">
        <v>0</v>
      </c>
      <c r="AD823">
        <v>240</v>
      </c>
      <c r="AE823">
        <v>0</v>
      </c>
      <c r="AF823">
        <v>0</v>
      </c>
      <c r="AG823">
        <v>0</v>
      </c>
      <c r="AH823">
        <v>1</v>
      </c>
      <c r="AI823">
        <v>0</v>
      </c>
      <c r="AJ823">
        <v>5362</v>
      </c>
      <c r="AK823">
        <v>7</v>
      </c>
      <c r="AL823" t="s">
        <v>139</v>
      </c>
      <c r="AM823" s="39">
        <v>2809657</v>
      </c>
      <c r="AN823" t="s">
        <v>117</v>
      </c>
      <c r="AO823">
        <v>0</v>
      </c>
      <c r="AP823">
        <v>1</v>
      </c>
      <c r="AQ823">
        <v>1</v>
      </c>
      <c r="AR823">
        <v>0</v>
      </c>
      <c r="AS823">
        <v>0</v>
      </c>
    </row>
    <row r="824" spans="1:45" x14ac:dyDescent="0.3">
      <c r="A824">
        <v>1019</v>
      </c>
      <c r="B824">
        <v>7707318489</v>
      </c>
      <c r="C824">
        <v>2</v>
      </c>
      <c r="D824">
        <v>59510</v>
      </c>
      <c r="E824" s="38">
        <v>43546</v>
      </c>
      <c r="F824" s="38">
        <v>43601</v>
      </c>
      <c r="G824">
        <v>391791586</v>
      </c>
      <c r="H824" s="40">
        <v>-3820.41</v>
      </c>
      <c r="I824" s="40">
        <v>-3820.41</v>
      </c>
      <c r="J824" s="40">
        <v>-2624.38</v>
      </c>
      <c r="K824" s="40">
        <v>-2624.38</v>
      </c>
      <c r="L824" s="39">
        <v>320008410</v>
      </c>
      <c r="M824" s="38">
        <v>31312</v>
      </c>
      <c r="N824" t="s">
        <v>905</v>
      </c>
      <c r="O824" t="s">
        <v>906</v>
      </c>
      <c r="P824">
        <v>0</v>
      </c>
      <c r="Q824" t="s">
        <v>112</v>
      </c>
      <c r="R824" s="40">
        <v>-2624.38</v>
      </c>
      <c r="S824" s="38">
        <v>43572</v>
      </c>
      <c r="T824" t="s">
        <v>118</v>
      </c>
      <c r="U824">
        <v>1</v>
      </c>
      <c r="V824">
        <v>33</v>
      </c>
      <c r="W824">
        <v>304000</v>
      </c>
      <c r="X824" t="s">
        <v>187</v>
      </c>
      <c r="Y824" t="s">
        <v>226</v>
      </c>
      <c r="Z824">
        <v>0</v>
      </c>
      <c r="AA824">
        <v>-1</v>
      </c>
      <c r="AB824">
        <v>-1</v>
      </c>
      <c r="AC824">
        <v>0</v>
      </c>
      <c r="AD824">
        <v>59510</v>
      </c>
      <c r="AE824">
        <v>0</v>
      </c>
      <c r="AF824">
        <v>0</v>
      </c>
      <c r="AG824">
        <v>0</v>
      </c>
      <c r="AH824">
        <v>0</v>
      </c>
      <c r="AI824">
        <v>0</v>
      </c>
      <c r="AJ824">
        <v>5362</v>
      </c>
      <c r="AK824">
        <v>7</v>
      </c>
      <c r="AL824" t="s">
        <v>139</v>
      </c>
      <c r="AM824" s="39">
        <v>2809657</v>
      </c>
      <c r="AN824" t="s">
        <v>117</v>
      </c>
      <c r="AO824">
        <v>0</v>
      </c>
      <c r="AP824">
        <v>1</v>
      </c>
      <c r="AQ824">
        <v>1</v>
      </c>
      <c r="AR824">
        <v>0</v>
      </c>
      <c r="AS824">
        <v>0</v>
      </c>
    </row>
    <row r="825" spans="1:45" x14ac:dyDescent="0.3">
      <c r="A825">
        <v>1020</v>
      </c>
      <c r="B825">
        <v>7707318489</v>
      </c>
      <c r="C825">
        <v>1</v>
      </c>
      <c r="E825" s="38">
        <v>43546</v>
      </c>
      <c r="F825" s="38">
        <v>43655</v>
      </c>
      <c r="G825">
        <v>391791586</v>
      </c>
      <c r="H825">
        <v>0</v>
      </c>
      <c r="I825">
        <v>-524.88</v>
      </c>
      <c r="J825">
        <v>-524.88</v>
      </c>
      <c r="K825">
        <v>-524.88</v>
      </c>
      <c r="L825" s="39">
        <v>320008410</v>
      </c>
      <c r="M825" s="38">
        <v>31312</v>
      </c>
      <c r="N825" t="s">
        <v>905</v>
      </c>
      <c r="O825" t="s">
        <v>906</v>
      </c>
      <c r="P825">
        <v>240</v>
      </c>
      <c r="Q825" t="s">
        <v>231</v>
      </c>
      <c r="R825">
        <v>0</v>
      </c>
      <c r="S825" s="38">
        <v>43572</v>
      </c>
      <c r="T825">
        <v>70</v>
      </c>
      <c r="U825">
        <v>1</v>
      </c>
      <c r="V825">
        <v>33</v>
      </c>
      <c r="W825">
        <v>304000</v>
      </c>
      <c r="X825" t="s">
        <v>187</v>
      </c>
      <c r="Y825" t="s">
        <v>226</v>
      </c>
      <c r="Z825">
        <v>0</v>
      </c>
      <c r="AA825">
        <v>0</v>
      </c>
      <c r="AB825">
        <v>0</v>
      </c>
      <c r="AC825">
        <v>0</v>
      </c>
      <c r="AD825">
        <v>240</v>
      </c>
      <c r="AE825">
        <v>0</v>
      </c>
      <c r="AF825">
        <v>0</v>
      </c>
      <c r="AG825">
        <v>0</v>
      </c>
      <c r="AH825">
        <v>0</v>
      </c>
      <c r="AI825">
        <v>0</v>
      </c>
      <c r="AJ825">
        <v>5362</v>
      </c>
      <c r="AK825">
        <v>7</v>
      </c>
      <c r="AL825" t="s">
        <v>139</v>
      </c>
      <c r="AM825" s="39">
        <v>2809657</v>
      </c>
      <c r="AN825" t="s">
        <v>117</v>
      </c>
      <c r="AO825">
        <v>0</v>
      </c>
      <c r="AP825">
        <v>1</v>
      </c>
      <c r="AQ825">
        <v>1</v>
      </c>
      <c r="AR825">
        <v>0</v>
      </c>
      <c r="AS825">
        <v>0</v>
      </c>
    </row>
    <row r="826" spans="1:45" x14ac:dyDescent="0.3">
      <c r="A826">
        <v>1021</v>
      </c>
      <c r="B826">
        <v>7707318489</v>
      </c>
      <c r="C826">
        <v>1</v>
      </c>
      <c r="E826" s="38">
        <v>43546</v>
      </c>
      <c r="F826" s="38">
        <v>43601</v>
      </c>
      <c r="G826">
        <v>391791586</v>
      </c>
      <c r="H826" s="40">
        <v>-4373.97</v>
      </c>
      <c r="I826" s="40">
        <v>-4373.97</v>
      </c>
      <c r="J826" s="40">
        <v>-4373.97</v>
      </c>
      <c r="K826" s="40">
        <v>-4373.97</v>
      </c>
      <c r="L826" s="39">
        <v>320008410</v>
      </c>
      <c r="M826" s="38">
        <v>31312</v>
      </c>
      <c r="N826" t="s">
        <v>905</v>
      </c>
      <c r="O826" t="s">
        <v>906</v>
      </c>
      <c r="P826">
        <v>240</v>
      </c>
      <c r="Q826" t="s">
        <v>231</v>
      </c>
      <c r="R826" s="40">
        <v>-4373.97</v>
      </c>
      <c r="S826" s="38">
        <v>43572</v>
      </c>
      <c r="T826">
        <v>70</v>
      </c>
      <c r="U826">
        <v>1</v>
      </c>
      <c r="V826">
        <v>33</v>
      </c>
      <c r="W826">
        <v>304000</v>
      </c>
      <c r="X826" t="s">
        <v>187</v>
      </c>
      <c r="Y826" t="s">
        <v>226</v>
      </c>
      <c r="Z826">
        <v>0</v>
      </c>
      <c r="AA826">
        <v>-1</v>
      </c>
      <c r="AB826">
        <v>-1</v>
      </c>
      <c r="AC826">
        <v>0</v>
      </c>
      <c r="AD826">
        <v>240</v>
      </c>
      <c r="AE826">
        <v>0</v>
      </c>
      <c r="AF826">
        <v>0</v>
      </c>
      <c r="AG826">
        <v>0</v>
      </c>
      <c r="AH826">
        <v>0</v>
      </c>
      <c r="AI826">
        <v>0</v>
      </c>
      <c r="AJ826">
        <v>5362</v>
      </c>
      <c r="AK826">
        <v>7</v>
      </c>
      <c r="AL826" t="s">
        <v>139</v>
      </c>
      <c r="AM826" s="39">
        <v>2809657</v>
      </c>
      <c r="AN826" t="s">
        <v>117</v>
      </c>
      <c r="AO826">
        <v>0</v>
      </c>
      <c r="AP826">
        <v>1</v>
      </c>
      <c r="AQ826">
        <v>1</v>
      </c>
      <c r="AR826">
        <v>0</v>
      </c>
      <c r="AS826">
        <v>0</v>
      </c>
    </row>
    <row r="827" spans="1:45" x14ac:dyDescent="0.3">
      <c r="A827">
        <v>1022</v>
      </c>
      <c r="B827">
        <v>7707318489</v>
      </c>
      <c r="C827">
        <v>2</v>
      </c>
      <c r="D827">
        <v>59510</v>
      </c>
      <c r="E827" s="38">
        <v>43546</v>
      </c>
      <c r="F827" s="38">
        <v>43601</v>
      </c>
      <c r="G827">
        <v>391791586</v>
      </c>
      <c r="H827" s="40">
        <v>-1749.59</v>
      </c>
      <c r="I827" s="40">
        <v>-1749.59</v>
      </c>
      <c r="J827" s="40">
        <v>-1749.59</v>
      </c>
      <c r="K827" s="40">
        <v>-1749.59</v>
      </c>
      <c r="L827" s="39">
        <v>320008410</v>
      </c>
      <c r="M827" s="38">
        <v>31312</v>
      </c>
      <c r="N827" t="s">
        <v>905</v>
      </c>
      <c r="O827" t="s">
        <v>906</v>
      </c>
      <c r="P827">
        <v>0</v>
      </c>
      <c r="Q827" t="s">
        <v>112</v>
      </c>
      <c r="R827" s="40">
        <v>-1749.59</v>
      </c>
      <c r="S827" s="38">
        <v>43572</v>
      </c>
      <c r="U827">
        <v>1</v>
      </c>
      <c r="V827">
        <v>33</v>
      </c>
      <c r="W827">
        <v>304000</v>
      </c>
      <c r="X827" t="s">
        <v>187</v>
      </c>
      <c r="Y827" t="s">
        <v>226</v>
      </c>
      <c r="Z827">
        <v>0</v>
      </c>
      <c r="AA827">
        <v>-1</v>
      </c>
      <c r="AB827">
        <v>-1</v>
      </c>
      <c r="AC827">
        <v>0</v>
      </c>
      <c r="AD827">
        <v>59510</v>
      </c>
      <c r="AE827">
        <v>0</v>
      </c>
      <c r="AF827">
        <v>0</v>
      </c>
      <c r="AG827">
        <v>0</v>
      </c>
      <c r="AH827">
        <v>0</v>
      </c>
      <c r="AI827">
        <v>0</v>
      </c>
      <c r="AJ827">
        <v>5362</v>
      </c>
      <c r="AK827">
        <v>7</v>
      </c>
      <c r="AL827" t="s">
        <v>139</v>
      </c>
      <c r="AM827" s="39">
        <v>2809657</v>
      </c>
      <c r="AN827" t="s">
        <v>117</v>
      </c>
      <c r="AO827">
        <v>0</v>
      </c>
      <c r="AP827">
        <v>1</v>
      </c>
      <c r="AQ827">
        <v>1</v>
      </c>
      <c r="AR827">
        <v>0</v>
      </c>
      <c r="AS827">
        <v>0</v>
      </c>
    </row>
    <row r="828" spans="1:45" x14ac:dyDescent="0.3">
      <c r="A828">
        <v>692</v>
      </c>
      <c r="B828">
        <v>7707898354</v>
      </c>
      <c r="C828">
        <v>2</v>
      </c>
      <c r="D828" t="s">
        <v>312</v>
      </c>
      <c r="E828" s="38">
        <v>43543</v>
      </c>
      <c r="F828" s="38">
        <v>43551</v>
      </c>
      <c r="G828">
        <v>720276883</v>
      </c>
      <c r="H828">
        <v>0.01</v>
      </c>
      <c r="I828">
        <v>0.01</v>
      </c>
      <c r="J828">
        <v>0</v>
      </c>
      <c r="K828">
        <v>0</v>
      </c>
      <c r="L828" s="39">
        <v>313745606</v>
      </c>
      <c r="M828" s="38">
        <v>31327</v>
      </c>
      <c r="N828" t="s">
        <v>463</v>
      </c>
      <c r="O828" t="s">
        <v>385</v>
      </c>
      <c r="P828">
        <v>0</v>
      </c>
      <c r="Q828" t="s">
        <v>112</v>
      </c>
      <c r="R828">
        <v>0</v>
      </c>
      <c r="S828" s="38">
        <v>43571</v>
      </c>
      <c r="T828" t="s">
        <v>256</v>
      </c>
      <c r="U828">
        <v>1</v>
      </c>
      <c r="V828">
        <v>33</v>
      </c>
      <c r="W828" t="s">
        <v>702</v>
      </c>
      <c r="X828" t="s">
        <v>432</v>
      </c>
      <c r="Y828" t="s">
        <v>703</v>
      </c>
      <c r="Z828">
        <v>1</v>
      </c>
      <c r="AA828">
        <v>1</v>
      </c>
      <c r="AB828">
        <v>1</v>
      </c>
      <c r="AC828">
        <v>0</v>
      </c>
      <c r="AD828" t="s">
        <v>312</v>
      </c>
      <c r="AE828">
        <v>0</v>
      </c>
      <c r="AF828">
        <v>0</v>
      </c>
      <c r="AG828">
        <v>1</v>
      </c>
      <c r="AH828">
        <v>0</v>
      </c>
      <c r="AI828">
        <v>0</v>
      </c>
      <c r="AJ828">
        <v>5362</v>
      </c>
      <c r="AK828">
        <v>7</v>
      </c>
      <c r="AL828" t="s">
        <v>202</v>
      </c>
      <c r="AM828" s="39">
        <v>948126</v>
      </c>
      <c r="AN828" t="s">
        <v>117</v>
      </c>
      <c r="AO828">
        <v>0</v>
      </c>
      <c r="AP828">
        <v>1</v>
      </c>
      <c r="AQ828">
        <v>2</v>
      </c>
      <c r="AR828">
        <v>1</v>
      </c>
      <c r="AS828">
        <v>0</v>
      </c>
    </row>
    <row r="829" spans="1:45" x14ac:dyDescent="0.3">
      <c r="A829">
        <v>2280</v>
      </c>
      <c r="B829">
        <v>7708212503</v>
      </c>
      <c r="C829">
        <v>2</v>
      </c>
      <c r="D829">
        <v>59510</v>
      </c>
      <c r="E829" s="38">
        <v>43532</v>
      </c>
      <c r="F829" s="38">
        <v>43579</v>
      </c>
      <c r="G829">
        <v>251653555</v>
      </c>
      <c r="H829" s="40">
        <v>-1408</v>
      </c>
      <c r="I829" s="40">
        <v>-1408</v>
      </c>
      <c r="J829" s="40">
        <v>-1408</v>
      </c>
      <c r="K829" s="40">
        <v>-1408</v>
      </c>
      <c r="L829" s="39">
        <v>314319848</v>
      </c>
      <c r="M829" s="38">
        <v>36643</v>
      </c>
      <c r="N829" t="s">
        <v>1552</v>
      </c>
      <c r="O829" t="s">
        <v>1553</v>
      </c>
      <c r="P829">
        <v>0</v>
      </c>
      <c r="Q829" t="s">
        <v>112</v>
      </c>
      <c r="R829" s="40">
        <v>-1408</v>
      </c>
      <c r="S829" s="38">
        <v>43572</v>
      </c>
      <c r="T829" t="s">
        <v>118</v>
      </c>
      <c r="U829">
        <v>1</v>
      </c>
      <c r="V829">
        <v>18</v>
      </c>
      <c r="W829">
        <v>903046</v>
      </c>
      <c r="X829" t="s">
        <v>226</v>
      </c>
      <c r="Y829" t="s">
        <v>1420</v>
      </c>
      <c r="Z829">
        <v>0</v>
      </c>
      <c r="AA829">
        <v>-1</v>
      </c>
      <c r="AB829">
        <v>-1</v>
      </c>
      <c r="AC829">
        <v>0</v>
      </c>
      <c r="AD829">
        <v>59510</v>
      </c>
      <c r="AE829">
        <v>0</v>
      </c>
      <c r="AF829">
        <v>0</v>
      </c>
      <c r="AG829">
        <v>0</v>
      </c>
      <c r="AH829">
        <v>0</v>
      </c>
      <c r="AI829">
        <v>0</v>
      </c>
      <c r="AJ829">
        <v>5362</v>
      </c>
      <c r="AK829">
        <v>7</v>
      </c>
      <c r="AL829" t="s">
        <v>401</v>
      </c>
      <c r="AM829" s="39">
        <v>1796691</v>
      </c>
      <c r="AN829" t="s">
        <v>117</v>
      </c>
      <c r="AO829">
        <v>0</v>
      </c>
      <c r="AP829">
        <v>1</v>
      </c>
      <c r="AQ829">
        <v>2</v>
      </c>
      <c r="AR829">
        <v>0</v>
      </c>
      <c r="AS829">
        <v>0</v>
      </c>
    </row>
    <row r="830" spans="1:45" x14ac:dyDescent="0.3">
      <c r="A830">
        <v>2281</v>
      </c>
      <c r="B830">
        <v>7708212503</v>
      </c>
      <c r="C830">
        <v>2</v>
      </c>
      <c r="D830">
        <v>59510</v>
      </c>
      <c r="E830" s="38">
        <v>43532</v>
      </c>
      <c r="F830" s="38">
        <v>43579</v>
      </c>
      <c r="G830">
        <v>251653555</v>
      </c>
      <c r="H830" s="40">
        <v>-2342</v>
      </c>
      <c r="I830" s="40">
        <v>-2342</v>
      </c>
      <c r="J830" s="40">
        <v>-1792</v>
      </c>
      <c r="K830" s="40">
        <v>-1792</v>
      </c>
      <c r="L830" s="39">
        <v>314319848</v>
      </c>
      <c r="M830" s="38">
        <v>36643</v>
      </c>
      <c r="N830" t="s">
        <v>1552</v>
      </c>
      <c r="O830" t="s">
        <v>1553</v>
      </c>
      <c r="P830">
        <v>0</v>
      </c>
      <c r="Q830" t="s">
        <v>112</v>
      </c>
      <c r="R830" s="40">
        <v>-1792</v>
      </c>
      <c r="S830" s="38">
        <v>43572</v>
      </c>
      <c r="T830" t="s">
        <v>118</v>
      </c>
      <c r="U830">
        <v>1</v>
      </c>
      <c r="V830">
        <v>18</v>
      </c>
      <c r="W830">
        <v>903046</v>
      </c>
      <c r="X830" t="s">
        <v>226</v>
      </c>
      <c r="Y830" t="s">
        <v>1420</v>
      </c>
      <c r="Z830">
        <v>0</v>
      </c>
      <c r="AA830">
        <v>-1</v>
      </c>
      <c r="AB830">
        <v>-1</v>
      </c>
      <c r="AC830">
        <v>0</v>
      </c>
      <c r="AD830">
        <v>59510</v>
      </c>
      <c r="AE830">
        <v>0</v>
      </c>
      <c r="AF830">
        <v>0</v>
      </c>
      <c r="AG830">
        <v>0</v>
      </c>
      <c r="AH830">
        <v>0</v>
      </c>
      <c r="AI830">
        <v>0</v>
      </c>
      <c r="AJ830">
        <v>5362</v>
      </c>
      <c r="AK830">
        <v>7</v>
      </c>
      <c r="AL830" t="s">
        <v>401</v>
      </c>
      <c r="AM830" s="39">
        <v>1796691</v>
      </c>
      <c r="AN830" t="s">
        <v>117</v>
      </c>
      <c r="AO830">
        <v>0</v>
      </c>
      <c r="AP830">
        <v>1</v>
      </c>
      <c r="AQ830">
        <v>2</v>
      </c>
      <c r="AR830">
        <v>0</v>
      </c>
      <c r="AS830">
        <v>0</v>
      </c>
    </row>
    <row r="831" spans="1:45" x14ac:dyDescent="0.3">
      <c r="A831">
        <v>2282</v>
      </c>
      <c r="B831">
        <v>7708212503</v>
      </c>
      <c r="C831">
        <v>2</v>
      </c>
      <c r="D831">
        <v>59510</v>
      </c>
      <c r="E831" s="38">
        <v>43536</v>
      </c>
      <c r="F831" s="38">
        <v>43579</v>
      </c>
      <c r="G831">
        <v>251653555</v>
      </c>
      <c r="H831">
        <v>-134.69999999999999</v>
      </c>
      <c r="I831">
        <v>-134.69999999999999</v>
      </c>
      <c r="J831">
        <v>-134.69999999999999</v>
      </c>
      <c r="K831">
        <v>-134.69999999999999</v>
      </c>
      <c r="L831" s="39">
        <v>314319848</v>
      </c>
      <c r="M831" s="38">
        <v>36643</v>
      </c>
      <c r="N831" t="s">
        <v>1552</v>
      </c>
      <c r="O831" t="s">
        <v>1553</v>
      </c>
      <c r="P831">
        <v>0</v>
      </c>
      <c r="Q831" t="s">
        <v>112</v>
      </c>
      <c r="R831">
        <v>-134.69999999999999</v>
      </c>
      <c r="S831" s="38">
        <v>43572</v>
      </c>
      <c r="T831" t="s">
        <v>113</v>
      </c>
      <c r="U831">
        <v>1</v>
      </c>
      <c r="V831">
        <v>18</v>
      </c>
      <c r="W831">
        <v>903046</v>
      </c>
      <c r="X831" t="s">
        <v>226</v>
      </c>
      <c r="Y831" t="s">
        <v>1420</v>
      </c>
      <c r="Z831">
        <v>0</v>
      </c>
      <c r="AA831">
        <v>-1</v>
      </c>
      <c r="AB831">
        <v>-1</v>
      </c>
      <c r="AC831">
        <v>0</v>
      </c>
      <c r="AD831">
        <v>59510</v>
      </c>
      <c r="AE831">
        <v>0</v>
      </c>
      <c r="AF831">
        <v>0</v>
      </c>
      <c r="AG831">
        <v>0</v>
      </c>
      <c r="AH831">
        <v>0</v>
      </c>
      <c r="AI831">
        <v>0</v>
      </c>
      <c r="AJ831">
        <v>5362</v>
      </c>
      <c r="AK831">
        <v>7</v>
      </c>
      <c r="AL831" t="s">
        <v>401</v>
      </c>
      <c r="AM831" s="39">
        <v>1796691</v>
      </c>
      <c r="AN831" t="s">
        <v>117</v>
      </c>
      <c r="AO831">
        <v>0</v>
      </c>
      <c r="AP831">
        <v>1</v>
      </c>
      <c r="AQ831">
        <v>2</v>
      </c>
      <c r="AR831">
        <v>0</v>
      </c>
      <c r="AS831">
        <v>0</v>
      </c>
    </row>
    <row r="832" spans="1:45" x14ac:dyDescent="0.3">
      <c r="A832">
        <v>1489</v>
      </c>
      <c r="B832">
        <v>7708235591</v>
      </c>
      <c r="C832">
        <v>2</v>
      </c>
      <c r="D832" t="s">
        <v>128</v>
      </c>
      <c r="E832" s="38">
        <v>43424</v>
      </c>
      <c r="F832" s="38">
        <v>43600</v>
      </c>
      <c r="G832">
        <v>222095812</v>
      </c>
      <c r="H832">
        <v>0.01</v>
      </c>
      <c r="I832">
        <v>0.01</v>
      </c>
      <c r="J832">
        <v>0</v>
      </c>
      <c r="K832">
        <v>0</v>
      </c>
      <c r="L832" s="39">
        <v>311946213</v>
      </c>
      <c r="M832" s="38">
        <v>34204</v>
      </c>
      <c r="N832" t="s">
        <v>475</v>
      </c>
      <c r="O832" t="s">
        <v>1185</v>
      </c>
      <c r="P832">
        <v>0</v>
      </c>
      <c r="Q832" t="s">
        <v>129</v>
      </c>
      <c r="R832">
        <v>0</v>
      </c>
      <c r="S832" s="38">
        <v>43564</v>
      </c>
      <c r="T832">
        <v>70</v>
      </c>
      <c r="U832">
        <v>1</v>
      </c>
      <c r="V832">
        <v>25</v>
      </c>
      <c r="W832">
        <v>755011</v>
      </c>
      <c r="X832" t="s">
        <v>133</v>
      </c>
      <c r="Y832" t="s">
        <v>404</v>
      </c>
      <c r="Z832">
        <v>0</v>
      </c>
      <c r="AA832">
        <v>1</v>
      </c>
      <c r="AB832">
        <v>1</v>
      </c>
      <c r="AC832">
        <v>0</v>
      </c>
      <c r="AD832" t="s">
        <v>128</v>
      </c>
      <c r="AE832">
        <v>0</v>
      </c>
      <c r="AF832">
        <v>0</v>
      </c>
      <c r="AG832">
        <v>1</v>
      </c>
      <c r="AH832">
        <v>0</v>
      </c>
      <c r="AI832">
        <v>0</v>
      </c>
      <c r="AJ832">
        <v>291</v>
      </c>
      <c r="AK832">
        <v>47</v>
      </c>
      <c r="AL832" t="s">
        <v>452</v>
      </c>
      <c r="AM832" s="39">
        <v>2501274</v>
      </c>
      <c r="AN832" t="s">
        <v>212</v>
      </c>
      <c r="AO832">
        <v>1</v>
      </c>
      <c r="AP832">
        <v>1</v>
      </c>
      <c r="AQ832">
        <v>2</v>
      </c>
      <c r="AR832">
        <v>0</v>
      </c>
      <c r="AS832">
        <v>0</v>
      </c>
    </row>
    <row r="833" spans="1:45" x14ac:dyDescent="0.3">
      <c r="A833">
        <v>1490</v>
      </c>
      <c r="B833">
        <v>7708235591</v>
      </c>
      <c r="C833">
        <v>2</v>
      </c>
      <c r="D833">
        <v>59409</v>
      </c>
      <c r="E833" s="38">
        <v>43424</v>
      </c>
      <c r="F833" s="38">
        <v>43600</v>
      </c>
      <c r="G833">
        <v>222095812</v>
      </c>
      <c r="H833" s="40">
        <v>-3777</v>
      </c>
      <c r="I833" s="40">
        <v>-3777</v>
      </c>
      <c r="J833">
        <v>0</v>
      </c>
      <c r="K833">
        <v>0</v>
      </c>
      <c r="L833" s="39">
        <v>311946213</v>
      </c>
      <c r="M833" s="38">
        <v>34204</v>
      </c>
      <c r="N833" t="s">
        <v>475</v>
      </c>
      <c r="O833" t="s">
        <v>1185</v>
      </c>
      <c r="P833">
        <v>0</v>
      </c>
      <c r="Q833" t="s">
        <v>112</v>
      </c>
      <c r="R833">
        <v>0</v>
      </c>
      <c r="S833" s="38">
        <v>43564</v>
      </c>
      <c r="T833" t="s">
        <v>164</v>
      </c>
      <c r="U833">
        <v>1</v>
      </c>
      <c r="V833">
        <v>25</v>
      </c>
      <c r="W833">
        <v>755011</v>
      </c>
      <c r="X833" t="s">
        <v>133</v>
      </c>
      <c r="Y833" t="s">
        <v>404</v>
      </c>
      <c r="Z833">
        <v>0</v>
      </c>
      <c r="AA833">
        <v>-1</v>
      </c>
      <c r="AB833">
        <v>-1</v>
      </c>
      <c r="AC833">
        <v>0</v>
      </c>
      <c r="AD833">
        <v>59409</v>
      </c>
      <c r="AE833">
        <v>1</v>
      </c>
      <c r="AF833">
        <v>0</v>
      </c>
      <c r="AG833">
        <v>0</v>
      </c>
      <c r="AH833">
        <v>0</v>
      </c>
      <c r="AI833">
        <v>0</v>
      </c>
      <c r="AJ833">
        <v>291</v>
      </c>
      <c r="AK833">
        <v>47</v>
      </c>
      <c r="AL833" t="s">
        <v>452</v>
      </c>
      <c r="AM833" s="39">
        <v>2501274</v>
      </c>
      <c r="AN833" t="s">
        <v>212</v>
      </c>
      <c r="AO833">
        <v>1</v>
      </c>
      <c r="AP833">
        <v>1</v>
      </c>
      <c r="AQ833">
        <v>2</v>
      </c>
      <c r="AR833">
        <v>0</v>
      </c>
      <c r="AS833">
        <v>0</v>
      </c>
    </row>
    <row r="834" spans="1:45" x14ac:dyDescent="0.3">
      <c r="A834">
        <v>1718</v>
      </c>
      <c r="B834">
        <v>7708324227</v>
      </c>
      <c r="C834">
        <v>2</v>
      </c>
      <c r="D834">
        <v>59514</v>
      </c>
      <c r="E834" s="38">
        <v>43546</v>
      </c>
      <c r="F834" s="38">
        <v>43786</v>
      </c>
      <c r="G834">
        <v>840417134</v>
      </c>
      <c r="H834">
        <v>0</v>
      </c>
      <c r="I834" s="40">
        <v>-1241.3800000000001</v>
      </c>
      <c r="J834" s="40">
        <v>-1241.3800000000001</v>
      </c>
      <c r="K834" s="40">
        <v>-1241.3800000000001</v>
      </c>
      <c r="L834" s="39">
        <v>288954070</v>
      </c>
      <c r="M834" s="38">
        <v>31185</v>
      </c>
      <c r="N834" t="s">
        <v>357</v>
      </c>
      <c r="O834" t="s">
        <v>1320</v>
      </c>
      <c r="P834">
        <v>0</v>
      </c>
      <c r="Q834" t="s">
        <v>112</v>
      </c>
      <c r="R834">
        <v>0</v>
      </c>
      <c r="S834" s="38">
        <v>43571</v>
      </c>
      <c r="T834" t="s">
        <v>118</v>
      </c>
      <c r="U834">
        <v>1</v>
      </c>
      <c r="V834">
        <v>33</v>
      </c>
      <c r="W834">
        <v>755320</v>
      </c>
      <c r="X834" t="s">
        <v>234</v>
      </c>
      <c r="Y834" t="s">
        <v>367</v>
      </c>
      <c r="Z834">
        <v>0</v>
      </c>
      <c r="AA834">
        <v>-1</v>
      </c>
      <c r="AB834">
        <v>0</v>
      </c>
      <c r="AC834">
        <v>0</v>
      </c>
      <c r="AD834">
        <v>59514</v>
      </c>
      <c r="AE834">
        <v>0</v>
      </c>
      <c r="AF834">
        <v>0</v>
      </c>
      <c r="AG834">
        <v>0</v>
      </c>
      <c r="AH834">
        <v>0</v>
      </c>
      <c r="AI834">
        <v>0</v>
      </c>
      <c r="AJ834">
        <v>5362</v>
      </c>
      <c r="AK834">
        <v>7</v>
      </c>
      <c r="AL834" t="s">
        <v>266</v>
      </c>
      <c r="AM834" s="39">
        <v>3356664</v>
      </c>
      <c r="AN834" t="s">
        <v>117</v>
      </c>
      <c r="AO834">
        <v>1</v>
      </c>
      <c r="AP834">
        <v>1</v>
      </c>
      <c r="AQ834">
        <v>2</v>
      </c>
      <c r="AR834">
        <v>0</v>
      </c>
      <c r="AS834">
        <v>0</v>
      </c>
    </row>
    <row r="835" spans="1:45" x14ac:dyDescent="0.3">
      <c r="A835">
        <v>1719</v>
      </c>
      <c r="B835">
        <v>7708324227</v>
      </c>
      <c r="C835">
        <v>2</v>
      </c>
      <c r="D835">
        <v>59514</v>
      </c>
      <c r="E835" s="38">
        <v>43546</v>
      </c>
      <c r="F835" s="38">
        <v>43764</v>
      </c>
      <c r="G835">
        <v>840417134</v>
      </c>
      <c r="H835">
        <v>0</v>
      </c>
      <c r="I835" s="40">
        <v>1241.3800000000001</v>
      </c>
      <c r="J835" s="40">
        <v>1241.3800000000001</v>
      </c>
      <c r="K835" s="40">
        <v>1241.3800000000001</v>
      </c>
      <c r="L835" s="39">
        <v>288954070</v>
      </c>
      <c r="M835" s="38">
        <v>31185</v>
      </c>
      <c r="N835" t="s">
        <v>357</v>
      </c>
      <c r="O835" t="s">
        <v>1320</v>
      </c>
      <c r="P835">
        <v>0</v>
      </c>
      <c r="Q835" t="s">
        <v>112</v>
      </c>
      <c r="R835">
        <v>0</v>
      </c>
      <c r="S835" s="38">
        <v>43571</v>
      </c>
      <c r="T835" t="s">
        <v>118</v>
      </c>
      <c r="U835">
        <v>1</v>
      </c>
      <c r="V835">
        <v>33</v>
      </c>
      <c r="W835">
        <v>755320</v>
      </c>
      <c r="X835" t="s">
        <v>234</v>
      </c>
      <c r="Y835" t="s">
        <v>367</v>
      </c>
      <c r="Z835">
        <v>0</v>
      </c>
      <c r="AA835">
        <v>1</v>
      </c>
      <c r="AB835">
        <v>0</v>
      </c>
      <c r="AC835">
        <v>0</v>
      </c>
      <c r="AD835">
        <v>59514</v>
      </c>
      <c r="AE835">
        <v>0</v>
      </c>
      <c r="AF835">
        <v>0</v>
      </c>
      <c r="AG835">
        <v>0</v>
      </c>
      <c r="AH835">
        <v>1</v>
      </c>
      <c r="AI835">
        <v>0</v>
      </c>
      <c r="AJ835">
        <v>5362</v>
      </c>
      <c r="AK835">
        <v>7</v>
      </c>
      <c r="AL835" t="s">
        <v>266</v>
      </c>
      <c r="AM835" s="39">
        <v>3356664</v>
      </c>
      <c r="AN835" t="s">
        <v>117</v>
      </c>
      <c r="AO835">
        <v>1</v>
      </c>
      <c r="AP835">
        <v>1</v>
      </c>
      <c r="AQ835">
        <v>2</v>
      </c>
      <c r="AR835">
        <v>0</v>
      </c>
      <c r="AS835">
        <v>0</v>
      </c>
    </row>
    <row r="836" spans="1:45" x14ac:dyDescent="0.3">
      <c r="A836">
        <v>1720</v>
      </c>
      <c r="B836">
        <v>7708324227</v>
      </c>
      <c r="C836">
        <v>2</v>
      </c>
      <c r="D836">
        <v>59514</v>
      </c>
      <c r="E836" s="38">
        <v>43546</v>
      </c>
      <c r="F836" s="38">
        <v>43764</v>
      </c>
      <c r="G836">
        <v>840417134</v>
      </c>
      <c r="H836" s="40">
        <v>-2135</v>
      </c>
      <c r="I836" s="40">
        <v>-2135</v>
      </c>
      <c r="J836" s="40">
        <v>-1241.3800000000001</v>
      </c>
      <c r="K836" s="40">
        <v>-1241.3800000000001</v>
      </c>
      <c r="L836" s="39">
        <v>288954070</v>
      </c>
      <c r="M836" s="38">
        <v>31185</v>
      </c>
      <c r="N836" t="s">
        <v>357</v>
      </c>
      <c r="O836" t="s">
        <v>1320</v>
      </c>
      <c r="P836">
        <v>0</v>
      </c>
      <c r="Q836" t="s">
        <v>112</v>
      </c>
      <c r="R836" s="40">
        <v>-1241.3800000000001</v>
      </c>
      <c r="S836" s="38">
        <v>43571</v>
      </c>
      <c r="T836" t="s">
        <v>118</v>
      </c>
      <c r="U836">
        <v>1</v>
      </c>
      <c r="V836">
        <v>33</v>
      </c>
      <c r="W836">
        <v>755320</v>
      </c>
      <c r="X836" t="s">
        <v>234</v>
      </c>
      <c r="Y836" t="s">
        <v>367</v>
      </c>
      <c r="Z836">
        <v>0</v>
      </c>
      <c r="AA836">
        <v>-1</v>
      </c>
      <c r="AB836">
        <v>-1</v>
      </c>
      <c r="AC836">
        <v>0</v>
      </c>
      <c r="AD836">
        <v>59514</v>
      </c>
      <c r="AE836">
        <v>0</v>
      </c>
      <c r="AF836">
        <v>0</v>
      </c>
      <c r="AG836">
        <v>0</v>
      </c>
      <c r="AH836">
        <v>0</v>
      </c>
      <c r="AI836">
        <v>0</v>
      </c>
      <c r="AJ836">
        <v>5362</v>
      </c>
      <c r="AK836">
        <v>7</v>
      </c>
      <c r="AL836" t="s">
        <v>266</v>
      </c>
      <c r="AM836" s="39">
        <v>3356664</v>
      </c>
      <c r="AN836" t="s">
        <v>117</v>
      </c>
      <c r="AO836">
        <v>1</v>
      </c>
      <c r="AP836">
        <v>1</v>
      </c>
      <c r="AQ836">
        <v>2</v>
      </c>
      <c r="AR836">
        <v>0</v>
      </c>
      <c r="AS836">
        <v>0</v>
      </c>
    </row>
    <row r="837" spans="1:45" x14ac:dyDescent="0.3">
      <c r="A837">
        <v>399</v>
      </c>
      <c r="B837">
        <v>7708339682</v>
      </c>
      <c r="C837">
        <v>2</v>
      </c>
      <c r="D837">
        <v>59400</v>
      </c>
      <c r="E837" s="38">
        <v>43545</v>
      </c>
      <c r="F837" s="38">
        <v>43580</v>
      </c>
      <c r="G837">
        <v>840417134</v>
      </c>
      <c r="H837" s="40">
        <v>-3425.08</v>
      </c>
      <c r="I837" s="40">
        <v>-3425.08</v>
      </c>
      <c r="J837" s="40">
        <v>-1877.49</v>
      </c>
      <c r="K837" s="40">
        <v>-1877.49</v>
      </c>
      <c r="L837" s="39">
        <v>336416649</v>
      </c>
      <c r="M837" s="38">
        <v>29844</v>
      </c>
      <c r="N837" t="s">
        <v>516</v>
      </c>
      <c r="O837" t="s">
        <v>517</v>
      </c>
      <c r="P837">
        <v>0</v>
      </c>
      <c r="Q837" t="s">
        <v>112</v>
      </c>
      <c r="R837" s="40">
        <v>-1877.49</v>
      </c>
      <c r="S837" s="38">
        <v>43572</v>
      </c>
      <c r="T837" t="s">
        <v>118</v>
      </c>
      <c r="U837">
        <v>1</v>
      </c>
      <c r="V837">
        <v>37</v>
      </c>
      <c r="W837">
        <v>915624</v>
      </c>
      <c r="X837" t="s">
        <v>518</v>
      </c>
      <c r="Y837" t="s">
        <v>519</v>
      </c>
      <c r="Z837">
        <v>1</v>
      </c>
      <c r="AA837">
        <v>-1</v>
      </c>
      <c r="AB837">
        <v>-1</v>
      </c>
      <c r="AC837">
        <v>0</v>
      </c>
      <c r="AD837">
        <v>59400</v>
      </c>
      <c r="AE837">
        <v>0</v>
      </c>
      <c r="AF837">
        <v>0</v>
      </c>
      <c r="AG837">
        <v>0</v>
      </c>
      <c r="AH837">
        <v>0</v>
      </c>
      <c r="AI837">
        <v>0</v>
      </c>
      <c r="AJ837">
        <v>308</v>
      </c>
      <c r="AK837">
        <v>1</v>
      </c>
      <c r="AL837" t="s">
        <v>266</v>
      </c>
      <c r="AM837" s="39">
        <v>937336</v>
      </c>
      <c r="AN837" t="s">
        <v>243</v>
      </c>
      <c r="AO837">
        <v>0</v>
      </c>
      <c r="AP837">
        <v>1</v>
      </c>
      <c r="AQ837">
        <v>2</v>
      </c>
      <c r="AR837">
        <v>1</v>
      </c>
      <c r="AS837">
        <v>0</v>
      </c>
    </row>
    <row r="838" spans="1:45" x14ac:dyDescent="0.3">
      <c r="A838">
        <v>400</v>
      </c>
      <c r="B838">
        <v>7708339682</v>
      </c>
      <c r="C838">
        <v>2</v>
      </c>
      <c r="D838">
        <v>59400</v>
      </c>
      <c r="E838" s="38">
        <v>43545</v>
      </c>
      <c r="F838" s="38">
        <v>43580</v>
      </c>
      <c r="G838">
        <v>840417134</v>
      </c>
      <c r="H838">
        <v>0</v>
      </c>
      <c r="I838" s="40">
        <v>3352.66</v>
      </c>
      <c r="J838" s="40">
        <v>3352.66</v>
      </c>
      <c r="K838" s="40">
        <v>3352.66</v>
      </c>
      <c r="L838" s="39">
        <v>336416649</v>
      </c>
      <c r="M838" s="38">
        <v>29844</v>
      </c>
      <c r="N838" t="s">
        <v>516</v>
      </c>
      <c r="O838" t="s">
        <v>517</v>
      </c>
      <c r="P838">
        <v>0</v>
      </c>
      <c r="Q838" t="s">
        <v>112</v>
      </c>
      <c r="R838">
        <v>0</v>
      </c>
      <c r="S838" s="38">
        <v>43572</v>
      </c>
      <c r="T838">
        <v>70</v>
      </c>
      <c r="U838">
        <v>1</v>
      </c>
      <c r="V838">
        <v>37</v>
      </c>
      <c r="W838">
        <v>915624</v>
      </c>
      <c r="X838" t="s">
        <v>518</v>
      </c>
      <c r="Y838" t="s">
        <v>519</v>
      </c>
      <c r="Z838">
        <v>1</v>
      </c>
      <c r="AA838">
        <v>1</v>
      </c>
      <c r="AB838">
        <v>0</v>
      </c>
      <c r="AC838">
        <v>0</v>
      </c>
      <c r="AD838">
        <v>59400</v>
      </c>
      <c r="AE838">
        <v>0</v>
      </c>
      <c r="AF838">
        <v>0</v>
      </c>
      <c r="AG838">
        <v>0</v>
      </c>
      <c r="AH838">
        <v>1</v>
      </c>
      <c r="AI838">
        <v>0</v>
      </c>
      <c r="AJ838">
        <v>308</v>
      </c>
      <c r="AK838">
        <v>1</v>
      </c>
      <c r="AL838" t="s">
        <v>266</v>
      </c>
      <c r="AM838" s="39">
        <v>937336</v>
      </c>
      <c r="AN838" t="s">
        <v>243</v>
      </c>
      <c r="AO838">
        <v>0</v>
      </c>
      <c r="AP838">
        <v>1</v>
      </c>
      <c r="AQ838">
        <v>2</v>
      </c>
      <c r="AR838">
        <v>1</v>
      </c>
      <c r="AS838">
        <v>0</v>
      </c>
    </row>
    <row r="839" spans="1:45" x14ac:dyDescent="0.3">
      <c r="A839">
        <v>401</v>
      </c>
      <c r="B839">
        <v>7708339682</v>
      </c>
      <c r="C839">
        <v>2</v>
      </c>
      <c r="D839">
        <v>59400</v>
      </c>
      <c r="E839" s="38">
        <v>43545</v>
      </c>
      <c r="F839" s="38">
        <v>43639</v>
      </c>
      <c r="G839">
        <v>840417134</v>
      </c>
      <c r="H839">
        <v>0</v>
      </c>
      <c r="I839" s="40">
        <v>-3352.66</v>
      </c>
      <c r="J839" s="40">
        <v>-3352.66</v>
      </c>
      <c r="K839" s="40">
        <v>-3352.66</v>
      </c>
      <c r="L839" s="39">
        <v>336416649</v>
      </c>
      <c r="M839" s="38">
        <v>29844</v>
      </c>
      <c r="N839" t="s">
        <v>516</v>
      </c>
      <c r="O839" t="s">
        <v>517</v>
      </c>
      <c r="P839">
        <v>0</v>
      </c>
      <c r="Q839" t="s">
        <v>112</v>
      </c>
      <c r="R839">
        <v>0</v>
      </c>
      <c r="S839" s="38">
        <v>43572</v>
      </c>
      <c r="T839">
        <v>70</v>
      </c>
      <c r="U839">
        <v>1</v>
      </c>
      <c r="V839">
        <v>37</v>
      </c>
      <c r="W839">
        <v>915624</v>
      </c>
      <c r="X839" t="s">
        <v>518</v>
      </c>
      <c r="Y839" t="s">
        <v>519</v>
      </c>
      <c r="Z839">
        <v>1</v>
      </c>
      <c r="AA839">
        <v>-1</v>
      </c>
      <c r="AB839">
        <v>0</v>
      </c>
      <c r="AC839">
        <v>0</v>
      </c>
      <c r="AD839">
        <v>59400</v>
      </c>
      <c r="AE839">
        <v>0</v>
      </c>
      <c r="AF839">
        <v>0</v>
      </c>
      <c r="AG839">
        <v>0</v>
      </c>
      <c r="AH839">
        <v>0</v>
      </c>
      <c r="AI839">
        <v>0</v>
      </c>
      <c r="AJ839">
        <v>308</v>
      </c>
      <c r="AK839">
        <v>1</v>
      </c>
      <c r="AL839" t="s">
        <v>266</v>
      </c>
      <c r="AM839" s="39">
        <v>937336</v>
      </c>
      <c r="AN839" t="s">
        <v>243</v>
      </c>
      <c r="AO839">
        <v>0</v>
      </c>
      <c r="AP839">
        <v>1</v>
      </c>
      <c r="AQ839">
        <v>2</v>
      </c>
      <c r="AR839">
        <v>1</v>
      </c>
      <c r="AS839">
        <v>0</v>
      </c>
    </row>
    <row r="840" spans="1:45" x14ac:dyDescent="0.3">
      <c r="A840">
        <v>402</v>
      </c>
      <c r="B840">
        <v>7708339682</v>
      </c>
      <c r="C840">
        <v>2</v>
      </c>
      <c r="D840">
        <v>59400</v>
      </c>
      <c r="E840" s="38">
        <v>43545</v>
      </c>
      <c r="F840" s="38">
        <v>43580</v>
      </c>
      <c r="G840">
        <v>840417134</v>
      </c>
      <c r="H840" s="40">
        <v>-1475.17</v>
      </c>
      <c r="I840" s="40">
        <v>-1475.17</v>
      </c>
      <c r="J840" s="40">
        <v>-1475.17</v>
      </c>
      <c r="K840" s="40">
        <v>-1475.17</v>
      </c>
      <c r="L840" s="39">
        <v>336416649</v>
      </c>
      <c r="M840" s="38">
        <v>29844</v>
      </c>
      <c r="N840" t="s">
        <v>516</v>
      </c>
      <c r="O840" t="s">
        <v>517</v>
      </c>
      <c r="P840">
        <v>0</v>
      </c>
      <c r="Q840" t="s">
        <v>112</v>
      </c>
      <c r="R840" s="40">
        <v>-1475.17</v>
      </c>
      <c r="S840" s="38">
        <v>43572</v>
      </c>
      <c r="T840" t="s">
        <v>118</v>
      </c>
      <c r="U840">
        <v>1</v>
      </c>
      <c r="V840">
        <v>37</v>
      </c>
      <c r="W840">
        <v>915624</v>
      </c>
      <c r="X840" t="s">
        <v>518</v>
      </c>
      <c r="Y840" t="s">
        <v>519</v>
      </c>
      <c r="Z840">
        <v>1</v>
      </c>
      <c r="AA840">
        <v>-1</v>
      </c>
      <c r="AB840">
        <v>-1</v>
      </c>
      <c r="AC840">
        <v>0</v>
      </c>
      <c r="AD840">
        <v>59400</v>
      </c>
      <c r="AE840">
        <v>0</v>
      </c>
      <c r="AF840">
        <v>0</v>
      </c>
      <c r="AG840">
        <v>0</v>
      </c>
      <c r="AH840">
        <v>0</v>
      </c>
      <c r="AI840">
        <v>0</v>
      </c>
      <c r="AJ840">
        <v>308</v>
      </c>
      <c r="AK840">
        <v>1</v>
      </c>
      <c r="AL840" t="s">
        <v>266</v>
      </c>
      <c r="AM840" s="39">
        <v>937336</v>
      </c>
      <c r="AN840" t="s">
        <v>243</v>
      </c>
      <c r="AO840">
        <v>0</v>
      </c>
      <c r="AP840">
        <v>1</v>
      </c>
      <c r="AQ840">
        <v>2</v>
      </c>
      <c r="AR840">
        <v>1</v>
      </c>
      <c r="AS840">
        <v>0</v>
      </c>
    </row>
    <row r="841" spans="1:45" x14ac:dyDescent="0.3">
      <c r="A841">
        <v>2283</v>
      </c>
      <c r="B841">
        <v>7708352904</v>
      </c>
      <c r="C841">
        <v>2</v>
      </c>
      <c r="D841">
        <v>59610</v>
      </c>
      <c r="E841" s="38">
        <v>43544</v>
      </c>
      <c r="F841" s="38">
        <v>43640</v>
      </c>
      <c r="G841">
        <v>351747218</v>
      </c>
      <c r="H841" s="40">
        <v>-3146.13</v>
      </c>
      <c r="I841" s="40">
        <v>-3146.13</v>
      </c>
      <c r="J841" s="40">
        <v>-1232.8800000000001</v>
      </c>
      <c r="K841" s="40">
        <v>-1232.8800000000001</v>
      </c>
      <c r="L841" s="39">
        <v>325548837</v>
      </c>
      <c r="M841" s="38">
        <v>33020</v>
      </c>
      <c r="N841" t="s">
        <v>244</v>
      </c>
      <c r="O841" t="s">
        <v>1554</v>
      </c>
      <c r="P841">
        <v>0</v>
      </c>
      <c r="Q841" t="s">
        <v>112</v>
      </c>
      <c r="R841" s="40">
        <v>-1541.1</v>
      </c>
      <c r="S841" s="38">
        <v>43571</v>
      </c>
      <c r="T841" t="s">
        <v>118</v>
      </c>
      <c r="U841">
        <v>1</v>
      </c>
      <c r="V841">
        <v>28</v>
      </c>
      <c r="W841">
        <v>701444</v>
      </c>
      <c r="X841" t="s">
        <v>347</v>
      </c>
      <c r="Y841" t="s">
        <v>404</v>
      </c>
      <c r="Z841">
        <v>0</v>
      </c>
      <c r="AA841">
        <v>-1</v>
      </c>
      <c r="AB841">
        <v>-1</v>
      </c>
      <c r="AC841">
        <v>0</v>
      </c>
      <c r="AD841">
        <v>59610</v>
      </c>
      <c r="AE841">
        <v>0</v>
      </c>
      <c r="AF841">
        <v>0</v>
      </c>
      <c r="AG841">
        <v>0</v>
      </c>
      <c r="AH841">
        <v>0</v>
      </c>
      <c r="AI841">
        <v>0</v>
      </c>
      <c r="AJ841">
        <v>5362</v>
      </c>
      <c r="AK841">
        <v>7</v>
      </c>
      <c r="AL841" t="s">
        <v>211</v>
      </c>
      <c r="AM841" s="39">
        <v>1979808</v>
      </c>
      <c r="AN841" t="s">
        <v>117</v>
      </c>
      <c r="AO841">
        <v>0</v>
      </c>
      <c r="AP841">
        <v>1</v>
      </c>
      <c r="AQ841">
        <v>2</v>
      </c>
      <c r="AR841">
        <v>0</v>
      </c>
      <c r="AS841">
        <v>0</v>
      </c>
    </row>
    <row r="842" spans="1:45" x14ac:dyDescent="0.3">
      <c r="A842">
        <v>2284</v>
      </c>
      <c r="B842">
        <v>7708352904</v>
      </c>
      <c r="C842">
        <v>2</v>
      </c>
      <c r="D842">
        <v>59610</v>
      </c>
      <c r="E842" s="38">
        <v>43544</v>
      </c>
      <c r="F842" s="38">
        <v>43640</v>
      </c>
      <c r="G842">
        <v>351747218</v>
      </c>
      <c r="H842" s="40">
        <v>2443.75</v>
      </c>
      <c r="I842" s="40">
        <v>2443.75</v>
      </c>
      <c r="J842" s="40">
        <v>2443.75</v>
      </c>
      <c r="K842" s="40">
        <v>2443.75</v>
      </c>
      <c r="L842" s="39">
        <v>325548837</v>
      </c>
      <c r="M842" s="38">
        <v>33020</v>
      </c>
      <c r="N842" t="s">
        <v>244</v>
      </c>
      <c r="O842" t="s">
        <v>1554</v>
      </c>
      <c r="P842">
        <v>0</v>
      </c>
      <c r="Q842" t="s">
        <v>112</v>
      </c>
      <c r="R842" s="40">
        <v>2443.75</v>
      </c>
      <c r="S842" s="38">
        <v>43571</v>
      </c>
      <c r="T842">
        <v>70</v>
      </c>
      <c r="U842">
        <v>1</v>
      </c>
      <c r="V842">
        <v>28</v>
      </c>
      <c r="W842">
        <v>701444</v>
      </c>
      <c r="X842" t="s">
        <v>347</v>
      </c>
      <c r="Y842" t="s">
        <v>404</v>
      </c>
      <c r="Z842">
        <v>0</v>
      </c>
      <c r="AA842">
        <v>1</v>
      </c>
      <c r="AB842">
        <v>1</v>
      </c>
      <c r="AC842">
        <v>0</v>
      </c>
      <c r="AD842">
        <v>59610</v>
      </c>
      <c r="AE842">
        <v>0</v>
      </c>
      <c r="AF842">
        <v>0</v>
      </c>
      <c r="AG842">
        <v>0</v>
      </c>
      <c r="AH842">
        <v>1</v>
      </c>
      <c r="AI842">
        <v>0</v>
      </c>
      <c r="AJ842">
        <v>5362</v>
      </c>
      <c r="AK842">
        <v>7</v>
      </c>
      <c r="AL842" t="s">
        <v>211</v>
      </c>
      <c r="AM842" s="39">
        <v>1979808</v>
      </c>
      <c r="AN842" t="s">
        <v>117</v>
      </c>
      <c r="AO842">
        <v>0</v>
      </c>
      <c r="AP842">
        <v>1</v>
      </c>
      <c r="AQ842">
        <v>2</v>
      </c>
      <c r="AR842">
        <v>0</v>
      </c>
      <c r="AS842">
        <v>0</v>
      </c>
    </row>
    <row r="843" spans="1:45" x14ac:dyDescent="0.3">
      <c r="A843">
        <v>2285</v>
      </c>
      <c r="B843">
        <v>7708352904</v>
      </c>
      <c r="C843">
        <v>2</v>
      </c>
      <c r="D843">
        <v>59610</v>
      </c>
      <c r="E843" s="38">
        <v>43544</v>
      </c>
      <c r="F843" s="38">
        <v>43640</v>
      </c>
      <c r="G843">
        <v>351747218</v>
      </c>
      <c r="H843" s="40">
        <v>-1210.8699999999999</v>
      </c>
      <c r="I843" s="40">
        <v>-1210.8699999999999</v>
      </c>
      <c r="J843" s="40">
        <v>-1210.8699999999999</v>
      </c>
      <c r="K843" s="40">
        <v>-1210.8699999999999</v>
      </c>
      <c r="L843" s="39">
        <v>325548837</v>
      </c>
      <c r="M843" s="38">
        <v>33020</v>
      </c>
      <c r="N843" t="s">
        <v>244</v>
      </c>
      <c r="O843" t="s">
        <v>1554</v>
      </c>
      <c r="P843">
        <v>0</v>
      </c>
      <c r="Q843" t="s">
        <v>112</v>
      </c>
      <c r="R843" s="40">
        <v>-1210.8699999999999</v>
      </c>
      <c r="S843" s="38">
        <v>43571</v>
      </c>
      <c r="T843" t="s">
        <v>118</v>
      </c>
      <c r="U843">
        <v>1</v>
      </c>
      <c r="V843">
        <v>28</v>
      </c>
      <c r="W843">
        <v>701444</v>
      </c>
      <c r="X843" t="s">
        <v>347</v>
      </c>
      <c r="Y843" t="s">
        <v>404</v>
      </c>
      <c r="Z843">
        <v>0</v>
      </c>
      <c r="AA843">
        <v>-1</v>
      </c>
      <c r="AB843">
        <v>-1</v>
      </c>
      <c r="AC843">
        <v>0</v>
      </c>
      <c r="AD843">
        <v>59610</v>
      </c>
      <c r="AE843">
        <v>0</v>
      </c>
      <c r="AF843">
        <v>0</v>
      </c>
      <c r="AG843">
        <v>0</v>
      </c>
      <c r="AH843">
        <v>0</v>
      </c>
      <c r="AI843">
        <v>0</v>
      </c>
      <c r="AJ843">
        <v>5362</v>
      </c>
      <c r="AK843">
        <v>7</v>
      </c>
      <c r="AL843" t="s">
        <v>211</v>
      </c>
      <c r="AM843" s="39">
        <v>1979808</v>
      </c>
      <c r="AN843" t="s">
        <v>117</v>
      </c>
      <c r="AO843">
        <v>0</v>
      </c>
      <c r="AP843">
        <v>1</v>
      </c>
      <c r="AQ843">
        <v>2</v>
      </c>
      <c r="AR843">
        <v>0</v>
      </c>
      <c r="AS843">
        <v>0</v>
      </c>
    </row>
    <row r="844" spans="1:45" x14ac:dyDescent="0.3">
      <c r="A844">
        <v>2286</v>
      </c>
      <c r="B844">
        <v>7708352904</v>
      </c>
      <c r="C844">
        <v>2</v>
      </c>
      <c r="D844">
        <v>59610</v>
      </c>
      <c r="E844" s="38">
        <v>43544</v>
      </c>
      <c r="F844" s="38">
        <v>43640</v>
      </c>
      <c r="G844">
        <v>351747218</v>
      </c>
      <c r="H844" s="40">
        <v>-2443.75</v>
      </c>
      <c r="I844" s="40">
        <v>-2443.75</v>
      </c>
      <c r="J844" s="40">
        <v>-2443.75</v>
      </c>
      <c r="K844" s="40">
        <v>-2443.75</v>
      </c>
      <c r="L844" s="39">
        <v>325548837</v>
      </c>
      <c r="M844" s="38">
        <v>33020</v>
      </c>
      <c r="N844" t="s">
        <v>244</v>
      </c>
      <c r="O844" t="s">
        <v>1554</v>
      </c>
      <c r="P844">
        <v>0</v>
      </c>
      <c r="Q844" t="s">
        <v>112</v>
      </c>
      <c r="R844" s="40">
        <v>-2443.75</v>
      </c>
      <c r="S844" s="38">
        <v>43571</v>
      </c>
      <c r="T844" t="s">
        <v>132</v>
      </c>
      <c r="U844">
        <v>1</v>
      </c>
      <c r="V844">
        <v>28</v>
      </c>
      <c r="W844">
        <v>701444</v>
      </c>
      <c r="X844" t="s">
        <v>347</v>
      </c>
      <c r="Y844" t="s">
        <v>404</v>
      </c>
      <c r="Z844">
        <v>0</v>
      </c>
      <c r="AA844">
        <v>-1</v>
      </c>
      <c r="AB844">
        <v>-1</v>
      </c>
      <c r="AC844">
        <v>0</v>
      </c>
      <c r="AD844">
        <v>59610</v>
      </c>
      <c r="AE844">
        <v>0</v>
      </c>
      <c r="AF844">
        <v>0</v>
      </c>
      <c r="AG844">
        <v>0</v>
      </c>
      <c r="AH844">
        <v>0</v>
      </c>
      <c r="AI844">
        <v>0</v>
      </c>
      <c r="AJ844">
        <v>5362</v>
      </c>
      <c r="AK844">
        <v>7</v>
      </c>
      <c r="AL844" t="s">
        <v>211</v>
      </c>
      <c r="AM844" s="39">
        <v>1979808</v>
      </c>
      <c r="AN844" t="s">
        <v>117</v>
      </c>
      <c r="AO844">
        <v>0</v>
      </c>
      <c r="AP844">
        <v>1</v>
      </c>
      <c r="AQ844">
        <v>2</v>
      </c>
      <c r="AR844">
        <v>0</v>
      </c>
      <c r="AS844">
        <v>0</v>
      </c>
    </row>
    <row r="845" spans="1:45" x14ac:dyDescent="0.3">
      <c r="A845">
        <v>2542</v>
      </c>
      <c r="B845">
        <v>7709243360</v>
      </c>
      <c r="C845">
        <v>2</v>
      </c>
      <c r="D845">
        <v>59510</v>
      </c>
      <c r="E845" s="38">
        <v>43545</v>
      </c>
      <c r="F845" s="38">
        <v>43578</v>
      </c>
      <c r="G845">
        <v>760386391</v>
      </c>
      <c r="H845" s="40">
        <v>-7026.55</v>
      </c>
      <c r="I845" s="40">
        <v>-7026.55</v>
      </c>
      <c r="J845" s="40">
        <v>-3467.49</v>
      </c>
      <c r="K845" s="40">
        <v>-3467.49</v>
      </c>
      <c r="L845" s="39">
        <v>253400853</v>
      </c>
      <c r="M845" s="38">
        <v>28817</v>
      </c>
      <c r="N845" t="s">
        <v>698</v>
      </c>
      <c r="O845" t="s">
        <v>1669</v>
      </c>
      <c r="P845">
        <v>0</v>
      </c>
      <c r="Q845" t="s">
        <v>112</v>
      </c>
      <c r="R845" s="40">
        <v>-3467.49</v>
      </c>
      <c r="S845" s="38">
        <v>43572</v>
      </c>
      <c r="T845" t="s">
        <v>118</v>
      </c>
      <c r="U845">
        <v>1</v>
      </c>
      <c r="V845">
        <v>40</v>
      </c>
      <c r="W845">
        <v>704043</v>
      </c>
      <c r="X845" t="s">
        <v>1273</v>
      </c>
      <c r="Y845" t="s">
        <v>556</v>
      </c>
      <c r="Z845">
        <v>0</v>
      </c>
      <c r="AA845">
        <v>-1</v>
      </c>
      <c r="AB845">
        <v>-1</v>
      </c>
      <c r="AC845">
        <v>0</v>
      </c>
      <c r="AD845">
        <v>59510</v>
      </c>
      <c r="AE845">
        <v>0</v>
      </c>
      <c r="AF845">
        <v>0</v>
      </c>
      <c r="AG845">
        <v>0</v>
      </c>
      <c r="AH845">
        <v>0</v>
      </c>
      <c r="AI845">
        <v>0</v>
      </c>
      <c r="AJ845">
        <v>302</v>
      </c>
      <c r="AK845">
        <v>7</v>
      </c>
      <c r="AL845" t="s">
        <v>116</v>
      </c>
      <c r="AM845" s="39">
        <v>2687580</v>
      </c>
      <c r="AN845" t="s">
        <v>117</v>
      </c>
      <c r="AO845">
        <v>0</v>
      </c>
      <c r="AP845">
        <v>1</v>
      </c>
      <c r="AQ845">
        <v>2</v>
      </c>
      <c r="AR845">
        <v>0</v>
      </c>
      <c r="AS845">
        <v>0</v>
      </c>
    </row>
    <row r="846" spans="1:45" x14ac:dyDescent="0.3">
      <c r="A846">
        <v>2543</v>
      </c>
      <c r="B846">
        <v>7709243360</v>
      </c>
      <c r="C846">
        <v>2</v>
      </c>
      <c r="D846">
        <v>59510</v>
      </c>
      <c r="E846" s="38">
        <v>43545</v>
      </c>
      <c r="F846" s="38">
        <v>43585</v>
      </c>
      <c r="G846">
        <v>760386391</v>
      </c>
      <c r="H846">
        <v>-118.87</v>
      </c>
      <c r="I846">
        <v>-118.87</v>
      </c>
      <c r="J846">
        <v>-118.87</v>
      </c>
      <c r="K846">
        <v>-118.87</v>
      </c>
      <c r="L846" s="39">
        <v>253400853</v>
      </c>
      <c r="M846" s="38">
        <v>28817</v>
      </c>
      <c r="N846" t="s">
        <v>698</v>
      </c>
      <c r="O846" t="s">
        <v>1669</v>
      </c>
      <c r="P846">
        <v>0</v>
      </c>
      <c r="Q846" t="s">
        <v>112</v>
      </c>
      <c r="R846">
        <v>-118.87</v>
      </c>
      <c r="S846" s="38">
        <v>43572</v>
      </c>
      <c r="T846" t="s">
        <v>113</v>
      </c>
      <c r="U846">
        <v>1</v>
      </c>
      <c r="V846">
        <v>40</v>
      </c>
      <c r="W846">
        <v>704043</v>
      </c>
      <c r="X846" t="s">
        <v>1273</v>
      </c>
      <c r="Y846" t="s">
        <v>556</v>
      </c>
      <c r="Z846">
        <v>0</v>
      </c>
      <c r="AA846">
        <v>-1</v>
      </c>
      <c r="AB846">
        <v>-1</v>
      </c>
      <c r="AC846">
        <v>0</v>
      </c>
      <c r="AD846">
        <v>59510</v>
      </c>
      <c r="AE846">
        <v>0</v>
      </c>
      <c r="AF846">
        <v>0</v>
      </c>
      <c r="AG846">
        <v>0</v>
      </c>
      <c r="AH846">
        <v>0</v>
      </c>
      <c r="AI846">
        <v>0</v>
      </c>
      <c r="AJ846">
        <v>302</v>
      </c>
      <c r="AK846">
        <v>7</v>
      </c>
      <c r="AL846" t="s">
        <v>116</v>
      </c>
      <c r="AM846" s="39">
        <v>2687580</v>
      </c>
      <c r="AN846" t="s">
        <v>117</v>
      </c>
      <c r="AO846">
        <v>0</v>
      </c>
      <c r="AP846">
        <v>1</v>
      </c>
      <c r="AQ846">
        <v>2</v>
      </c>
      <c r="AR846">
        <v>0</v>
      </c>
      <c r="AS846">
        <v>0</v>
      </c>
    </row>
    <row r="847" spans="1:45" x14ac:dyDescent="0.3">
      <c r="A847">
        <v>2544</v>
      </c>
      <c r="B847">
        <v>7709243360</v>
      </c>
      <c r="C847">
        <v>2</v>
      </c>
      <c r="D847">
        <v>59510</v>
      </c>
      <c r="E847" s="38">
        <v>43545</v>
      </c>
      <c r="F847" s="38">
        <v>43578</v>
      </c>
      <c r="G847">
        <v>760386391</v>
      </c>
      <c r="H847" s="40">
        <v>-2724.45</v>
      </c>
      <c r="I847" s="40">
        <v>-2724.45</v>
      </c>
      <c r="J847" s="40">
        <v>-2724.45</v>
      </c>
      <c r="K847" s="40">
        <v>-2724.45</v>
      </c>
      <c r="L847" s="39">
        <v>253400853</v>
      </c>
      <c r="M847" s="38">
        <v>28817</v>
      </c>
      <c r="N847" t="s">
        <v>698</v>
      </c>
      <c r="O847" t="s">
        <v>1669</v>
      </c>
      <c r="P847">
        <v>0</v>
      </c>
      <c r="Q847" t="s">
        <v>112</v>
      </c>
      <c r="R847" s="40">
        <v>-2724.45</v>
      </c>
      <c r="S847" s="38">
        <v>43572</v>
      </c>
      <c r="T847" t="s">
        <v>118</v>
      </c>
      <c r="U847">
        <v>1</v>
      </c>
      <c r="V847">
        <v>40</v>
      </c>
      <c r="W847">
        <v>704043</v>
      </c>
      <c r="X847" t="s">
        <v>1273</v>
      </c>
      <c r="Y847" t="s">
        <v>556</v>
      </c>
      <c r="Z847">
        <v>0</v>
      </c>
      <c r="AA847">
        <v>-1</v>
      </c>
      <c r="AB847">
        <v>-1</v>
      </c>
      <c r="AC847">
        <v>0</v>
      </c>
      <c r="AD847">
        <v>59510</v>
      </c>
      <c r="AE847">
        <v>0</v>
      </c>
      <c r="AF847">
        <v>0</v>
      </c>
      <c r="AG847">
        <v>0</v>
      </c>
      <c r="AH847">
        <v>0</v>
      </c>
      <c r="AI847">
        <v>0</v>
      </c>
      <c r="AJ847">
        <v>302</v>
      </c>
      <c r="AK847">
        <v>7</v>
      </c>
      <c r="AL847" t="s">
        <v>116</v>
      </c>
      <c r="AM847" s="39">
        <v>2687580</v>
      </c>
      <c r="AN847" t="s">
        <v>117</v>
      </c>
      <c r="AO847">
        <v>0</v>
      </c>
      <c r="AP847">
        <v>1</v>
      </c>
      <c r="AQ847">
        <v>2</v>
      </c>
      <c r="AR847">
        <v>0</v>
      </c>
      <c r="AS847">
        <v>0</v>
      </c>
    </row>
    <row r="848" spans="1:45" x14ac:dyDescent="0.3">
      <c r="A848">
        <v>693</v>
      </c>
      <c r="B848">
        <v>7709924695</v>
      </c>
      <c r="C848">
        <v>2</v>
      </c>
      <c r="D848">
        <v>59510</v>
      </c>
      <c r="E848" s="38">
        <v>43544</v>
      </c>
      <c r="F848" s="38">
        <v>43587</v>
      </c>
      <c r="G848">
        <v>363907436</v>
      </c>
      <c r="H848" s="40">
        <v>-7737.6</v>
      </c>
      <c r="I848" s="40">
        <v>-7737.6</v>
      </c>
      <c r="J848">
        <v>0</v>
      </c>
      <c r="K848">
        <v>0</v>
      </c>
      <c r="L848" s="39">
        <v>316986939</v>
      </c>
      <c r="M848" s="38">
        <v>31454</v>
      </c>
      <c r="N848" t="s">
        <v>167</v>
      </c>
      <c r="O848" t="s">
        <v>704</v>
      </c>
      <c r="P848">
        <v>0</v>
      </c>
      <c r="Q848" t="s">
        <v>112</v>
      </c>
      <c r="R848">
        <v>0</v>
      </c>
      <c r="S848" s="38">
        <v>43558</v>
      </c>
      <c r="T848" t="s">
        <v>705</v>
      </c>
      <c r="U848">
        <v>1</v>
      </c>
      <c r="V848">
        <v>33</v>
      </c>
      <c r="W848">
        <v>700228</v>
      </c>
      <c r="X848" t="s">
        <v>234</v>
      </c>
      <c r="Y848" t="s">
        <v>280</v>
      </c>
      <c r="Z848">
        <v>0</v>
      </c>
      <c r="AA848">
        <v>-1</v>
      </c>
      <c r="AB848">
        <v>-1</v>
      </c>
      <c r="AC848">
        <v>0</v>
      </c>
      <c r="AD848">
        <v>59510</v>
      </c>
      <c r="AE848">
        <v>0</v>
      </c>
      <c r="AF848">
        <v>0</v>
      </c>
      <c r="AG848">
        <v>0</v>
      </c>
      <c r="AH848">
        <v>0</v>
      </c>
      <c r="AI848">
        <v>0</v>
      </c>
      <c r="AJ848">
        <v>5362</v>
      </c>
      <c r="AK848">
        <v>7</v>
      </c>
      <c r="AL848" t="s">
        <v>188</v>
      </c>
      <c r="AM848" s="39">
        <v>6133609</v>
      </c>
      <c r="AN848" t="s">
        <v>117</v>
      </c>
      <c r="AO848">
        <v>0</v>
      </c>
      <c r="AP848">
        <v>1</v>
      </c>
      <c r="AQ848">
        <v>2</v>
      </c>
      <c r="AR848">
        <v>0</v>
      </c>
      <c r="AS848">
        <v>0</v>
      </c>
    </row>
    <row r="849" spans="1:45" x14ac:dyDescent="0.3">
      <c r="A849">
        <v>694</v>
      </c>
      <c r="B849">
        <v>7709924695</v>
      </c>
      <c r="C849">
        <v>2</v>
      </c>
      <c r="D849" t="s">
        <v>128</v>
      </c>
      <c r="E849" s="38">
        <v>43544</v>
      </c>
      <c r="F849" s="38">
        <v>43587</v>
      </c>
      <c r="G849">
        <v>363907436</v>
      </c>
      <c r="H849">
        <v>0.01</v>
      </c>
      <c r="I849">
        <v>0.01</v>
      </c>
      <c r="J849">
        <v>0</v>
      </c>
      <c r="K849">
        <v>0</v>
      </c>
      <c r="L849" s="39">
        <v>316986939</v>
      </c>
      <c r="M849" s="38">
        <v>31454</v>
      </c>
      <c r="N849" t="s">
        <v>167</v>
      </c>
      <c r="O849" t="s">
        <v>704</v>
      </c>
      <c r="P849">
        <v>0</v>
      </c>
      <c r="Q849" t="s">
        <v>129</v>
      </c>
      <c r="R849">
        <v>0</v>
      </c>
      <c r="S849" s="38">
        <v>43558</v>
      </c>
      <c r="T849">
        <v>70</v>
      </c>
      <c r="U849">
        <v>1</v>
      </c>
      <c r="V849">
        <v>33</v>
      </c>
      <c r="W849">
        <v>700228</v>
      </c>
      <c r="X849" t="s">
        <v>234</v>
      </c>
      <c r="Y849" t="s">
        <v>280</v>
      </c>
      <c r="Z849">
        <v>0</v>
      </c>
      <c r="AA849">
        <v>1</v>
      </c>
      <c r="AB849">
        <v>1</v>
      </c>
      <c r="AC849">
        <v>0</v>
      </c>
      <c r="AD849" t="s">
        <v>128</v>
      </c>
      <c r="AE849">
        <v>0</v>
      </c>
      <c r="AF849">
        <v>0</v>
      </c>
      <c r="AG849">
        <v>1</v>
      </c>
      <c r="AH849">
        <v>0</v>
      </c>
      <c r="AI849">
        <v>0</v>
      </c>
      <c r="AJ849">
        <v>5362</v>
      </c>
      <c r="AK849">
        <v>7</v>
      </c>
      <c r="AL849" t="s">
        <v>188</v>
      </c>
      <c r="AM849" s="39">
        <v>6133609</v>
      </c>
      <c r="AN849" t="s">
        <v>117</v>
      </c>
      <c r="AO849">
        <v>0</v>
      </c>
      <c r="AP849">
        <v>1</v>
      </c>
      <c r="AQ849">
        <v>2</v>
      </c>
      <c r="AR849">
        <v>0</v>
      </c>
      <c r="AS849">
        <v>0</v>
      </c>
    </row>
    <row r="850" spans="1:45" x14ac:dyDescent="0.3">
      <c r="A850">
        <v>1023</v>
      </c>
      <c r="B850">
        <v>7710009336</v>
      </c>
      <c r="C850">
        <v>2</v>
      </c>
      <c r="D850">
        <v>99231</v>
      </c>
      <c r="E850" s="38">
        <v>43542</v>
      </c>
      <c r="F850" s="38">
        <v>43553</v>
      </c>
      <c r="G850">
        <v>811156192</v>
      </c>
      <c r="H850">
        <v>-78.680000000000007</v>
      </c>
      <c r="I850">
        <v>-78.680000000000007</v>
      </c>
      <c r="J850">
        <v>0</v>
      </c>
      <c r="K850">
        <v>0</v>
      </c>
      <c r="L850" s="39">
        <v>294079139</v>
      </c>
      <c r="M850" s="38">
        <v>30830</v>
      </c>
      <c r="N850" t="s">
        <v>907</v>
      </c>
      <c r="O850" t="s">
        <v>908</v>
      </c>
      <c r="P850">
        <v>0</v>
      </c>
      <c r="Q850" t="s">
        <v>112</v>
      </c>
      <c r="R850">
        <v>-46.2</v>
      </c>
      <c r="S850" s="38">
        <v>43556</v>
      </c>
      <c r="T850" t="s">
        <v>159</v>
      </c>
      <c r="U850">
        <v>1</v>
      </c>
      <c r="V850">
        <v>34</v>
      </c>
      <c r="W850">
        <v>702539</v>
      </c>
      <c r="X850" t="s">
        <v>125</v>
      </c>
      <c r="Y850" t="s">
        <v>909</v>
      </c>
      <c r="Z850">
        <v>1</v>
      </c>
      <c r="AA850">
        <v>-1</v>
      </c>
      <c r="AB850">
        <v>-1</v>
      </c>
      <c r="AC850">
        <v>0</v>
      </c>
      <c r="AD850">
        <v>99231</v>
      </c>
      <c r="AE850">
        <v>0</v>
      </c>
      <c r="AF850">
        <v>0</v>
      </c>
      <c r="AG850">
        <v>0</v>
      </c>
      <c r="AH850">
        <v>0</v>
      </c>
      <c r="AI850">
        <v>0</v>
      </c>
      <c r="AJ850">
        <v>291</v>
      </c>
      <c r="AK850">
        <v>47</v>
      </c>
      <c r="AL850" t="s">
        <v>184</v>
      </c>
      <c r="AM850" s="39">
        <v>2505528</v>
      </c>
      <c r="AN850" t="s">
        <v>212</v>
      </c>
      <c r="AO850">
        <v>0</v>
      </c>
      <c r="AP850">
        <v>1</v>
      </c>
      <c r="AQ850">
        <v>2</v>
      </c>
      <c r="AR850">
        <v>1</v>
      </c>
      <c r="AS850">
        <v>1</v>
      </c>
    </row>
    <row r="851" spans="1:45" x14ac:dyDescent="0.3">
      <c r="A851">
        <v>1024</v>
      </c>
      <c r="B851">
        <v>7710009336</v>
      </c>
      <c r="C851">
        <v>2</v>
      </c>
      <c r="D851" t="s">
        <v>128</v>
      </c>
      <c r="E851" s="38">
        <v>43542</v>
      </c>
      <c r="F851" s="38">
        <v>43553</v>
      </c>
      <c r="G851">
        <v>811156192</v>
      </c>
      <c r="H851">
        <v>0.01</v>
      </c>
      <c r="I851">
        <v>0.01</v>
      </c>
      <c r="J851">
        <v>0</v>
      </c>
      <c r="K851">
        <v>0</v>
      </c>
      <c r="L851" s="39">
        <v>294079139</v>
      </c>
      <c r="M851" s="38">
        <v>30830</v>
      </c>
      <c r="N851" t="s">
        <v>907</v>
      </c>
      <c r="O851" t="s">
        <v>908</v>
      </c>
      <c r="P851">
        <v>0</v>
      </c>
      <c r="Q851" t="s">
        <v>129</v>
      </c>
      <c r="R851">
        <v>0</v>
      </c>
      <c r="S851" s="38">
        <v>43556</v>
      </c>
      <c r="T851">
        <v>70</v>
      </c>
      <c r="U851">
        <v>1</v>
      </c>
      <c r="V851">
        <v>34</v>
      </c>
      <c r="W851">
        <v>702539</v>
      </c>
      <c r="X851" t="s">
        <v>125</v>
      </c>
      <c r="Y851" t="s">
        <v>909</v>
      </c>
      <c r="Z851">
        <v>1</v>
      </c>
      <c r="AA851">
        <v>1</v>
      </c>
      <c r="AB851">
        <v>1</v>
      </c>
      <c r="AC851">
        <v>0</v>
      </c>
      <c r="AD851" t="s">
        <v>128</v>
      </c>
      <c r="AE851">
        <v>0</v>
      </c>
      <c r="AF851">
        <v>0</v>
      </c>
      <c r="AG851">
        <v>1</v>
      </c>
      <c r="AH851">
        <v>0</v>
      </c>
      <c r="AI851">
        <v>0</v>
      </c>
      <c r="AJ851">
        <v>291</v>
      </c>
      <c r="AK851">
        <v>47</v>
      </c>
      <c r="AL851" t="s">
        <v>184</v>
      </c>
      <c r="AM851" s="39">
        <v>2505528</v>
      </c>
      <c r="AN851" t="s">
        <v>212</v>
      </c>
      <c r="AO851">
        <v>0</v>
      </c>
      <c r="AP851">
        <v>1</v>
      </c>
      <c r="AQ851">
        <v>2</v>
      </c>
      <c r="AR851">
        <v>1</v>
      </c>
      <c r="AS851">
        <v>1</v>
      </c>
    </row>
    <row r="852" spans="1:45" x14ac:dyDescent="0.3">
      <c r="A852">
        <v>1025</v>
      </c>
      <c r="B852">
        <v>7710009336</v>
      </c>
      <c r="C852">
        <v>2</v>
      </c>
      <c r="D852">
        <v>99254</v>
      </c>
      <c r="E852" s="38">
        <v>43539</v>
      </c>
      <c r="F852" s="38">
        <v>43553</v>
      </c>
      <c r="G852">
        <v>811156192</v>
      </c>
      <c r="H852">
        <v>-472.75</v>
      </c>
      <c r="I852">
        <v>-472.75</v>
      </c>
      <c r="J852">
        <v>0</v>
      </c>
      <c r="K852">
        <v>0</v>
      </c>
      <c r="L852" s="39">
        <v>294079139</v>
      </c>
      <c r="M852" s="38">
        <v>30830</v>
      </c>
      <c r="N852" t="s">
        <v>907</v>
      </c>
      <c r="O852" t="s">
        <v>908</v>
      </c>
      <c r="P852">
        <v>0</v>
      </c>
      <c r="Q852" t="s">
        <v>112</v>
      </c>
      <c r="R852">
        <v>-196.98</v>
      </c>
      <c r="S852" s="38">
        <v>43556</v>
      </c>
      <c r="T852" t="s">
        <v>159</v>
      </c>
      <c r="U852">
        <v>1</v>
      </c>
      <c r="V852">
        <v>34</v>
      </c>
      <c r="W852">
        <v>702539</v>
      </c>
      <c r="X852" t="s">
        <v>125</v>
      </c>
      <c r="Y852" t="s">
        <v>238</v>
      </c>
      <c r="Z852">
        <v>1</v>
      </c>
      <c r="AA852">
        <v>-1</v>
      </c>
      <c r="AB852">
        <v>-1</v>
      </c>
      <c r="AC852">
        <v>0</v>
      </c>
      <c r="AD852">
        <v>99254</v>
      </c>
      <c r="AE852">
        <v>0</v>
      </c>
      <c r="AF852">
        <v>0</v>
      </c>
      <c r="AG852">
        <v>0</v>
      </c>
      <c r="AH852">
        <v>0</v>
      </c>
      <c r="AI852">
        <v>0</v>
      </c>
      <c r="AJ852">
        <v>291</v>
      </c>
      <c r="AK852">
        <v>47</v>
      </c>
      <c r="AL852" t="s">
        <v>184</v>
      </c>
      <c r="AM852" s="39">
        <v>2505528</v>
      </c>
      <c r="AN852" t="s">
        <v>212</v>
      </c>
      <c r="AO852">
        <v>0</v>
      </c>
      <c r="AP852">
        <v>1</v>
      </c>
      <c r="AQ852">
        <v>2</v>
      </c>
      <c r="AR852">
        <v>1</v>
      </c>
      <c r="AS852">
        <v>1</v>
      </c>
    </row>
    <row r="853" spans="1:45" x14ac:dyDescent="0.3">
      <c r="A853">
        <v>1026</v>
      </c>
      <c r="B853">
        <v>7710009336</v>
      </c>
      <c r="C853">
        <v>2</v>
      </c>
      <c r="D853" t="s">
        <v>128</v>
      </c>
      <c r="E853" s="38">
        <v>43539</v>
      </c>
      <c r="F853" s="38">
        <v>43553</v>
      </c>
      <c r="G853">
        <v>811156192</v>
      </c>
      <c r="H853">
        <v>0.01</v>
      </c>
      <c r="I853">
        <v>0.01</v>
      </c>
      <c r="J853">
        <v>0</v>
      </c>
      <c r="K853">
        <v>0</v>
      </c>
      <c r="L853" s="39">
        <v>294079139</v>
      </c>
      <c r="M853" s="38">
        <v>30830</v>
      </c>
      <c r="N853" t="s">
        <v>907</v>
      </c>
      <c r="O853" t="s">
        <v>908</v>
      </c>
      <c r="P853">
        <v>0</v>
      </c>
      <c r="Q853" t="s">
        <v>129</v>
      </c>
      <c r="R853">
        <v>0</v>
      </c>
      <c r="S853" s="38">
        <v>43556</v>
      </c>
      <c r="T853">
        <v>70</v>
      </c>
      <c r="U853">
        <v>1</v>
      </c>
      <c r="V853">
        <v>34</v>
      </c>
      <c r="W853">
        <v>702539</v>
      </c>
      <c r="X853" t="s">
        <v>125</v>
      </c>
      <c r="Y853" t="s">
        <v>238</v>
      </c>
      <c r="Z853">
        <v>1</v>
      </c>
      <c r="AA853">
        <v>1</v>
      </c>
      <c r="AB853">
        <v>1</v>
      </c>
      <c r="AC853">
        <v>0</v>
      </c>
      <c r="AD853" t="s">
        <v>128</v>
      </c>
      <c r="AE853">
        <v>0</v>
      </c>
      <c r="AF853">
        <v>0</v>
      </c>
      <c r="AG853">
        <v>1</v>
      </c>
      <c r="AH853">
        <v>0</v>
      </c>
      <c r="AI853">
        <v>0</v>
      </c>
      <c r="AJ853">
        <v>291</v>
      </c>
      <c r="AK853">
        <v>47</v>
      </c>
      <c r="AL853" t="s">
        <v>184</v>
      </c>
      <c r="AM853" s="39">
        <v>2505528</v>
      </c>
      <c r="AN853" t="s">
        <v>212</v>
      </c>
      <c r="AO853">
        <v>0</v>
      </c>
      <c r="AP853">
        <v>1</v>
      </c>
      <c r="AQ853">
        <v>2</v>
      </c>
      <c r="AR853">
        <v>1</v>
      </c>
      <c r="AS853">
        <v>1</v>
      </c>
    </row>
    <row r="854" spans="1:45" x14ac:dyDescent="0.3">
      <c r="A854">
        <v>90</v>
      </c>
      <c r="B854">
        <v>7710057285</v>
      </c>
      <c r="C854">
        <v>2</v>
      </c>
      <c r="D854">
        <v>58611</v>
      </c>
      <c r="E854" s="38">
        <v>43542</v>
      </c>
      <c r="F854" s="38">
        <v>43594</v>
      </c>
      <c r="G854">
        <v>610945743</v>
      </c>
      <c r="H854">
        <v>0</v>
      </c>
      <c r="I854">
        <v>128.29</v>
      </c>
      <c r="J854">
        <v>128.29</v>
      </c>
      <c r="K854">
        <v>128.29</v>
      </c>
      <c r="L854" s="39">
        <v>332890922</v>
      </c>
      <c r="M854" s="38">
        <v>30612</v>
      </c>
      <c r="N854" t="s">
        <v>239</v>
      </c>
      <c r="O854" t="s">
        <v>240</v>
      </c>
      <c r="P854">
        <v>0</v>
      </c>
      <c r="Q854" t="s">
        <v>231</v>
      </c>
      <c r="R854">
        <v>0</v>
      </c>
      <c r="S854" s="38">
        <v>43573</v>
      </c>
      <c r="T854" t="s">
        <v>118</v>
      </c>
      <c r="U854">
        <v>1</v>
      </c>
      <c r="V854">
        <v>35</v>
      </c>
      <c r="W854">
        <v>712942</v>
      </c>
      <c r="X854" t="s">
        <v>125</v>
      </c>
      <c r="Y854" t="s">
        <v>241</v>
      </c>
      <c r="Z854">
        <v>0</v>
      </c>
      <c r="AA854">
        <v>1</v>
      </c>
      <c r="AB854">
        <v>0</v>
      </c>
      <c r="AC854">
        <v>0</v>
      </c>
      <c r="AD854">
        <v>58611</v>
      </c>
      <c r="AE854">
        <v>0</v>
      </c>
      <c r="AF854">
        <v>0</v>
      </c>
      <c r="AG854">
        <v>0</v>
      </c>
      <c r="AH854">
        <v>1</v>
      </c>
      <c r="AI854">
        <v>0</v>
      </c>
      <c r="AJ854">
        <v>331</v>
      </c>
      <c r="AK854">
        <v>1</v>
      </c>
      <c r="AL854" t="s">
        <v>242</v>
      </c>
      <c r="AM854" s="39">
        <v>1175128</v>
      </c>
      <c r="AN854" t="s">
        <v>243</v>
      </c>
      <c r="AO854">
        <v>0</v>
      </c>
      <c r="AP854">
        <v>1</v>
      </c>
      <c r="AQ854">
        <v>2</v>
      </c>
      <c r="AR854">
        <v>0</v>
      </c>
      <c r="AS854">
        <v>0</v>
      </c>
    </row>
    <row r="855" spans="1:45" x14ac:dyDescent="0.3">
      <c r="A855">
        <v>91</v>
      </c>
      <c r="B855">
        <v>7710057285</v>
      </c>
      <c r="C855">
        <v>2</v>
      </c>
      <c r="D855">
        <v>58611</v>
      </c>
      <c r="E855" s="38">
        <v>43542</v>
      </c>
      <c r="F855" s="38">
        <v>43594</v>
      </c>
      <c r="G855">
        <v>610945743</v>
      </c>
      <c r="H855">
        <v>-521</v>
      </c>
      <c r="I855">
        <v>-521</v>
      </c>
      <c r="J855">
        <v>-128.29</v>
      </c>
      <c r="K855">
        <v>-128.29</v>
      </c>
      <c r="L855" s="39">
        <v>332890922</v>
      </c>
      <c r="M855" s="38">
        <v>30612</v>
      </c>
      <c r="N855" t="s">
        <v>239</v>
      </c>
      <c r="O855" t="s">
        <v>240</v>
      </c>
      <c r="P855">
        <v>0</v>
      </c>
      <c r="Q855" t="s">
        <v>231</v>
      </c>
      <c r="R855">
        <v>-128.29</v>
      </c>
      <c r="S855" s="38">
        <v>43573</v>
      </c>
      <c r="T855" t="s">
        <v>118</v>
      </c>
      <c r="U855">
        <v>1</v>
      </c>
      <c r="V855">
        <v>35</v>
      </c>
      <c r="W855">
        <v>712942</v>
      </c>
      <c r="X855" t="s">
        <v>125</v>
      </c>
      <c r="Y855" t="s">
        <v>241</v>
      </c>
      <c r="Z855">
        <v>0</v>
      </c>
      <c r="AA855">
        <v>-1</v>
      </c>
      <c r="AB855">
        <v>-1</v>
      </c>
      <c r="AC855">
        <v>0</v>
      </c>
      <c r="AD855">
        <v>58611</v>
      </c>
      <c r="AE855">
        <v>0</v>
      </c>
      <c r="AF855">
        <v>0</v>
      </c>
      <c r="AG855">
        <v>0</v>
      </c>
      <c r="AH855">
        <v>0</v>
      </c>
      <c r="AI855">
        <v>0</v>
      </c>
      <c r="AJ855">
        <v>331</v>
      </c>
      <c r="AK855">
        <v>1</v>
      </c>
      <c r="AL855" t="s">
        <v>242</v>
      </c>
      <c r="AM855" s="39">
        <v>1175128</v>
      </c>
      <c r="AN855" t="s">
        <v>243</v>
      </c>
      <c r="AO855">
        <v>0</v>
      </c>
      <c r="AP855">
        <v>1</v>
      </c>
      <c r="AQ855">
        <v>2</v>
      </c>
      <c r="AR855">
        <v>0</v>
      </c>
      <c r="AS855">
        <v>0</v>
      </c>
    </row>
    <row r="856" spans="1:45" x14ac:dyDescent="0.3">
      <c r="A856">
        <v>92</v>
      </c>
      <c r="B856">
        <v>7710057285</v>
      </c>
      <c r="C856">
        <v>2</v>
      </c>
      <c r="D856">
        <v>58611</v>
      </c>
      <c r="E856" s="38">
        <v>43542</v>
      </c>
      <c r="F856" s="38">
        <v>43594</v>
      </c>
      <c r="G856">
        <v>610945743</v>
      </c>
      <c r="H856">
        <v>-128.29</v>
      </c>
      <c r="I856">
        <v>-128.29</v>
      </c>
      <c r="J856">
        <v>-128.29</v>
      </c>
      <c r="K856">
        <v>-128.29</v>
      </c>
      <c r="L856" s="39">
        <v>332890922</v>
      </c>
      <c r="M856" s="38">
        <v>30612</v>
      </c>
      <c r="N856" t="s">
        <v>239</v>
      </c>
      <c r="O856" t="s">
        <v>240</v>
      </c>
      <c r="P856">
        <v>0</v>
      </c>
      <c r="Q856" t="s">
        <v>231</v>
      </c>
      <c r="R856">
        <v>-128.29</v>
      </c>
      <c r="S856" s="38">
        <v>43573</v>
      </c>
      <c r="T856" t="s">
        <v>118</v>
      </c>
      <c r="U856">
        <v>1</v>
      </c>
      <c r="V856">
        <v>35</v>
      </c>
      <c r="W856">
        <v>712942</v>
      </c>
      <c r="X856" t="s">
        <v>125</v>
      </c>
      <c r="Y856" t="s">
        <v>241</v>
      </c>
      <c r="Z856">
        <v>0</v>
      </c>
      <c r="AA856">
        <v>-1</v>
      </c>
      <c r="AB856">
        <v>-1</v>
      </c>
      <c r="AC856">
        <v>0</v>
      </c>
      <c r="AD856">
        <v>58611</v>
      </c>
      <c r="AE856">
        <v>0</v>
      </c>
      <c r="AF856">
        <v>0</v>
      </c>
      <c r="AG856">
        <v>0</v>
      </c>
      <c r="AH856">
        <v>0</v>
      </c>
      <c r="AI856">
        <v>0</v>
      </c>
      <c r="AJ856">
        <v>331</v>
      </c>
      <c r="AK856">
        <v>1</v>
      </c>
      <c r="AL856" t="s">
        <v>242</v>
      </c>
      <c r="AM856" s="39">
        <v>1175128</v>
      </c>
      <c r="AN856" t="s">
        <v>243</v>
      </c>
      <c r="AO856">
        <v>0</v>
      </c>
      <c r="AP856">
        <v>1</v>
      </c>
      <c r="AQ856">
        <v>2</v>
      </c>
      <c r="AR856">
        <v>0</v>
      </c>
      <c r="AS856">
        <v>0</v>
      </c>
    </row>
    <row r="857" spans="1:45" x14ac:dyDescent="0.3">
      <c r="A857">
        <v>93</v>
      </c>
      <c r="B857">
        <v>7710057285</v>
      </c>
      <c r="C857">
        <v>2</v>
      </c>
      <c r="D857">
        <v>58611</v>
      </c>
      <c r="E857" s="38">
        <v>43542</v>
      </c>
      <c r="F857" s="38">
        <v>43594</v>
      </c>
      <c r="G857">
        <v>610945743</v>
      </c>
      <c r="H857">
        <v>128.29</v>
      </c>
      <c r="I857">
        <v>128.29</v>
      </c>
      <c r="J857">
        <v>128.29</v>
      </c>
      <c r="K857">
        <v>128.29</v>
      </c>
      <c r="L857" s="39">
        <v>332890922</v>
      </c>
      <c r="M857" s="38">
        <v>30612</v>
      </c>
      <c r="N857" t="s">
        <v>239</v>
      </c>
      <c r="O857" t="s">
        <v>240</v>
      </c>
      <c r="P857">
        <v>0</v>
      </c>
      <c r="Q857" t="s">
        <v>231</v>
      </c>
      <c r="R857">
        <v>128.29</v>
      </c>
      <c r="S857" s="38">
        <v>43573</v>
      </c>
      <c r="T857" t="s">
        <v>118</v>
      </c>
      <c r="U857">
        <v>1</v>
      </c>
      <c r="V857">
        <v>35</v>
      </c>
      <c r="W857">
        <v>712942</v>
      </c>
      <c r="X857" t="s">
        <v>125</v>
      </c>
      <c r="Y857" t="s">
        <v>241</v>
      </c>
      <c r="Z857">
        <v>0</v>
      </c>
      <c r="AA857">
        <v>1</v>
      </c>
      <c r="AB857">
        <v>1</v>
      </c>
      <c r="AC857">
        <v>0</v>
      </c>
      <c r="AD857">
        <v>58611</v>
      </c>
      <c r="AE857">
        <v>0</v>
      </c>
      <c r="AF857">
        <v>0</v>
      </c>
      <c r="AG857">
        <v>0</v>
      </c>
      <c r="AH857">
        <v>1</v>
      </c>
      <c r="AI857">
        <v>0</v>
      </c>
      <c r="AJ857">
        <v>331</v>
      </c>
      <c r="AK857">
        <v>1</v>
      </c>
      <c r="AL857" t="s">
        <v>242</v>
      </c>
      <c r="AM857" s="39">
        <v>1175128</v>
      </c>
      <c r="AN857" t="s">
        <v>243</v>
      </c>
      <c r="AO857">
        <v>0</v>
      </c>
      <c r="AP857">
        <v>1</v>
      </c>
      <c r="AQ857">
        <v>2</v>
      </c>
      <c r="AR857">
        <v>0</v>
      </c>
      <c r="AS857">
        <v>0</v>
      </c>
    </row>
    <row r="858" spans="1:45" x14ac:dyDescent="0.3">
      <c r="A858">
        <v>1721</v>
      </c>
      <c r="B858">
        <v>7710761166</v>
      </c>
      <c r="C858">
        <v>2</v>
      </c>
      <c r="D858">
        <v>59400</v>
      </c>
      <c r="E858" s="38">
        <v>43547</v>
      </c>
      <c r="F858" s="38">
        <v>43578</v>
      </c>
      <c r="G858">
        <v>273674492</v>
      </c>
      <c r="H858" s="40">
        <v>-2542.89</v>
      </c>
      <c r="I858" s="40">
        <v>-2542.89</v>
      </c>
      <c r="J858" s="40">
        <v>-2542.89</v>
      </c>
      <c r="K858" s="40">
        <v>-2542.89</v>
      </c>
      <c r="L858" s="39">
        <v>337562470</v>
      </c>
      <c r="M858" s="38">
        <v>32444</v>
      </c>
      <c r="N858" t="s">
        <v>1321</v>
      </c>
      <c r="O858" t="s">
        <v>733</v>
      </c>
      <c r="P858">
        <v>0</v>
      </c>
      <c r="Q858" t="s">
        <v>112</v>
      </c>
      <c r="R858" s="40">
        <v>-2542.89</v>
      </c>
      <c r="S858" s="38">
        <v>43573</v>
      </c>
      <c r="T858" t="s">
        <v>118</v>
      </c>
      <c r="U858">
        <v>1</v>
      </c>
      <c r="V858">
        <v>30</v>
      </c>
      <c r="W858">
        <v>916372</v>
      </c>
      <c r="X858" t="s">
        <v>309</v>
      </c>
      <c r="Y858" t="s">
        <v>491</v>
      </c>
      <c r="Z858">
        <v>1</v>
      </c>
      <c r="AA858">
        <v>-1</v>
      </c>
      <c r="AB858">
        <v>-1</v>
      </c>
      <c r="AC858">
        <v>0</v>
      </c>
      <c r="AD858">
        <v>59400</v>
      </c>
      <c r="AE858">
        <v>0</v>
      </c>
      <c r="AF858">
        <v>0</v>
      </c>
      <c r="AG858">
        <v>0</v>
      </c>
      <c r="AH858">
        <v>0</v>
      </c>
      <c r="AI858">
        <v>0</v>
      </c>
      <c r="AJ858">
        <v>5362</v>
      </c>
      <c r="AK858">
        <v>7</v>
      </c>
      <c r="AL858" t="s">
        <v>376</v>
      </c>
      <c r="AM858" s="39">
        <v>3409214</v>
      </c>
      <c r="AN858" t="s">
        <v>117</v>
      </c>
      <c r="AO858">
        <v>0</v>
      </c>
      <c r="AP858">
        <v>1</v>
      </c>
      <c r="AQ858">
        <v>2</v>
      </c>
      <c r="AR858">
        <v>1</v>
      </c>
      <c r="AS858">
        <v>0</v>
      </c>
    </row>
    <row r="859" spans="1:45" x14ac:dyDescent="0.3">
      <c r="A859">
        <v>1722</v>
      </c>
      <c r="B859">
        <v>7710761166</v>
      </c>
      <c r="C859">
        <v>2</v>
      </c>
      <c r="D859">
        <v>59400</v>
      </c>
      <c r="E859" s="38">
        <v>43547</v>
      </c>
      <c r="F859" s="38">
        <v>43578</v>
      </c>
      <c r="G859">
        <v>273674492</v>
      </c>
      <c r="H859">
        <v>0</v>
      </c>
      <c r="I859" s="40">
        <v>5132.0200000000004</v>
      </c>
      <c r="J859" s="40">
        <v>5132.0200000000004</v>
      </c>
      <c r="K859" s="40">
        <v>5132.0200000000004</v>
      </c>
      <c r="L859" s="39">
        <v>337562470</v>
      </c>
      <c r="M859" s="38">
        <v>32444</v>
      </c>
      <c r="N859" t="s">
        <v>1321</v>
      </c>
      <c r="O859" t="s">
        <v>733</v>
      </c>
      <c r="P859">
        <v>0</v>
      </c>
      <c r="Q859" t="s">
        <v>112</v>
      </c>
      <c r="R859">
        <v>0</v>
      </c>
      <c r="S859" s="38">
        <v>43573</v>
      </c>
      <c r="T859">
        <v>70</v>
      </c>
      <c r="U859">
        <v>1</v>
      </c>
      <c r="V859">
        <v>30</v>
      </c>
      <c r="W859">
        <v>916372</v>
      </c>
      <c r="X859" t="s">
        <v>309</v>
      </c>
      <c r="Y859" t="s">
        <v>491</v>
      </c>
      <c r="Z859">
        <v>1</v>
      </c>
      <c r="AA859">
        <v>0</v>
      </c>
      <c r="AB859">
        <v>0</v>
      </c>
      <c r="AC859">
        <v>0</v>
      </c>
      <c r="AD859">
        <v>59400</v>
      </c>
      <c r="AE859">
        <v>0</v>
      </c>
      <c r="AF859">
        <v>0</v>
      </c>
      <c r="AG859">
        <v>0</v>
      </c>
      <c r="AH859">
        <v>1</v>
      </c>
      <c r="AI859">
        <v>0</v>
      </c>
      <c r="AJ859">
        <v>5362</v>
      </c>
      <c r="AK859">
        <v>7</v>
      </c>
      <c r="AL859" t="s">
        <v>376</v>
      </c>
      <c r="AM859" s="39">
        <v>3409214</v>
      </c>
      <c r="AN859" t="s">
        <v>117</v>
      </c>
      <c r="AO859">
        <v>0</v>
      </c>
      <c r="AP859">
        <v>1</v>
      </c>
      <c r="AQ859">
        <v>2</v>
      </c>
      <c r="AR859">
        <v>1</v>
      </c>
      <c r="AS859">
        <v>0</v>
      </c>
    </row>
    <row r="860" spans="1:45" x14ac:dyDescent="0.3">
      <c r="A860">
        <v>1723</v>
      </c>
      <c r="B860">
        <v>7710761166</v>
      </c>
      <c r="C860">
        <v>2</v>
      </c>
      <c r="D860">
        <v>59400</v>
      </c>
      <c r="E860" s="38">
        <v>43547</v>
      </c>
      <c r="F860" s="38">
        <v>43578</v>
      </c>
      <c r="G860">
        <v>273674492</v>
      </c>
      <c r="H860" s="40">
        <v>-3449.11</v>
      </c>
      <c r="I860" s="40">
        <v>-3449.11</v>
      </c>
      <c r="J860" s="40">
        <v>-2589.13</v>
      </c>
      <c r="K860" s="40">
        <v>-2589.13</v>
      </c>
      <c r="L860" s="39">
        <v>337562470</v>
      </c>
      <c r="M860" s="38">
        <v>32444</v>
      </c>
      <c r="N860" t="s">
        <v>1321</v>
      </c>
      <c r="O860" t="s">
        <v>733</v>
      </c>
      <c r="P860">
        <v>0</v>
      </c>
      <c r="Q860" t="s">
        <v>112</v>
      </c>
      <c r="R860" s="40">
        <v>-3236.41</v>
      </c>
      <c r="S860" s="38">
        <v>43573</v>
      </c>
      <c r="T860" t="s">
        <v>118</v>
      </c>
      <c r="U860">
        <v>1</v>
      </c>
      <c r="V860">
        <v>30</v>
      </c>
      <c r="W860">
        <v>916372</v>
      </c>
      <c r="X860" t="s">
        <v>309</v>
      </c>
      <c r="Y860" t="s">
        <v>491</v>
      </c>
      <c r="Z860">
        <v>1</v>
      </c>
      <c r="AA860">
        <v>-1</v>
      </c>
      <c r="AB860">
        <v>-1</v>
      </c>
      <c r="AC860">
        <v>0</v>
      </c>
      <c r="AD860">
        <v>59400</v>
      </c>
      <c r="AE860">
        <v>0</v>
      </c>
      <c r="AF860">
        <v>0</v>
      </c>
      <c r="AG860">
        <v>0</v>
      </c>
      <c r="AH860">
        <v>0</v>
      </c>
      <c r="AI860">
        <v>0</v>
      </c>
      <c r="AJ860">
        <v>5362</v>
      </c>
      <c r="AK860">
        <v>7</v>
      </c>
      <c r="AL860" t="s">
        <v>376</v>
      </c>
      <c r="AM860" s="39">
        <v>3409214</v>
      </c>
      <c r="AN860" t="s">
        <v>117</v>
      </c>
      <c r="AO860">
        <v>0</v>
      </c>
      <c r="AP860">
        <v>1</v>
      </c>
      <c r="AQ860">
        <v>2</v>
      </c>
      <c r="AR860">
        <v>1</v>
      </c>
      <c r="AS860">
        <v>0</v>
      </c>
    </row>
    <row r="861" spans="1:45" x14ac:dyDescent="0.3">
      <c r="A861">
        <v>1724</v>
      </c>
      <c r="B861">
        <v>7710761166</v>
      </c>
      <c r="C861">
        <v>2</v>
      </c>
      <c r="D861">
        <v>59400</v>
      </c>
      <c r="E861" s="38">
        <v>43547</v>
      </c>
      <c r="F861" s="38">
        <v>43663</v>
      </c>
      <c r="G861">
        <v>273674492</v>
      </c>
      <c r="H861" s="40">
        <v>-5992</v>
      </c>
      <c r="I861" s="40">
        <v>-5992</v>
      </c>
      <c r="J861">
        <v>0</v>
      </c>
      <c r="K861">
        <v>0</v>
      </c>
      <c r="L861" s="39">
        <v>337562470</v>
      </c>
      <c r="M861" s="38">
        <v>32444</v>
      </c>
      <c r="N861" t="s">
        <v>1321</v>
      </c>
      <c r="O861" t="s">
        <v>733</v>
      </c>
      <c r="P861">
        <v>0</v>
      </c>
      <c r="Q861" t="s">
        <v>112</v>
      </c>
      <c r="R861">
        <v>0</v>
      </c>
      <c r="S861" s="38">
        <v>43573</v>
      </c>
      <c r="T861" t="s">
        <v>127</v>
      </c>
      <c r="U861">
        <v>1</v>
      </c>
      <c r="V861">
        <v>30</v>
      </c>
      <c r="W861">
        <v>916372</v>
      </c>
      <c r="X861" t="s">
        <v>309</v>
      </c>
      <c r="Y861" t="s">
        <v>491</v>
      </c>
      <c r="Z861">
        <v>1</v>
      </c>
      <c r="AA861">
        <v>-1</v>
      </c>
      <c r="AB861">
        <v>-1</v>
      </c>
      <c r="AC861">
        <v>0</v>
      </c>
      <c r="AD861">
        <v>59400</v>
      </c>
      <c r="AE861">
        <v>0</v>
      </c>
      <c r="AF861">
        <v>0</v>
      </c>
      <c r="AG861">
        <v>0</v>
      </c>
      <c r="AH861">
        <v>0</v>
      </c>
      <c r="AI861">
        <v>0</v>
      </c>
      <c r="AJ861">
        <v>5362</v>
      </c>
      <c r="AK861">
        <v>7</v>
      </c>
      <c r="AL861" t="s">
        <v>376</v>
      </c>
      <c r="AM861" s="39">
        <v>3409214</v>
      </c>
      <c r="AN861" t="s">
        <v>117</v>
      </c>
      <c r="AO861">
        <v>0</v>
      </c>
      <c r="AP861">
        <v>1</v>
      </c>
      <c r="AQ861">
        <v>2</v>
      </c>
      <c r="AR861">
        <v>1</v>
      </c>
      <c r="AS861">
        <v>0</v>
      </c>
    </row>
    <row r="862" spans="1:45" x14ac:dyDescent="0.3">
      <c r="A862">
        <v>1725</v>
      </c>
      <c r="B862">
        <v>7710761166</v>
      </c>
      <c r="C862">
        <v>2</v>
      </c>
      <c r="D862" t="s">
        <v>128</v>
      </c>
      <c r="E862" s="38">
        <v>43547</v>
      </c>
      <c r="F862" s="38">
        <v>43663</v>
      </c>
      <c r="G862">
        <v>273674492</v>
      </c>
      <c r="H862">
        <v>0.01</v>
      </c>
      <c r="I862">
        <v>0.01</v>
      </c>
      <c r="J862">
        <v>0</v>
      </c>
      <c r="K862">
        <v>0</v>
      </c>
      <c r="L862" s="39">
        <v>337562470</v>
      </c>
      <c r="M862" s="38">
        <v>32444</v>
      </c>
      <c r="N862" t="s">
        <v>1321</v>
      </c>
      <c r="O862" t="s">
        <v>733</v>
      </c>
      <c r="P862">
        <v>0</v>
      </c>
      <c r="Q862" t="s">
        <v>129</v>
      </c>
      <c r="R862">
        <v>0</v>
      </c>
      <c r="S862" s="38">
        <v>43573</v>
      </c>
      <c r="T862">
        <v>70</v>
      </c>
      <c r="U862">
        <v>1</v>
      </c>
      <c r="V862">
        <v>30</v>
      </c>
      <c r="W862">
        <v>916372</v>
      </c>
      <c r="X862" t="s">
        <v>309</v>
      </c>
      <c r="Y862" t="s">
        <v>491</v>
      </c>
      <c r="Z862">
        <v>1</v>
      </c>
      <c r="AA862">
        <v>1</v>
      </c>
      <c r="AB862">
        <v>1</v>
      </c>
      <c r="AC862">
        <v>0</v>
      </c>
      <c r="AD862" t="s">
        <v>128</v>
      </c>
      <c r="AE862">
        <v>0</v>
      </c>
      <c r="AF862">
        <v>0</v>
      </c>
      <c r="AG862">
        <v>1</v>
      </c>
      <c r="AH862">
        <v>0</v>
      </c>
      <c r="AI862">
        <v>0</v>
      </c>
      <c r="AJ862">
        <v>5362</v>
      </c>
      <c r="AK862">
        <v>7</v>
      </c>
      <c r="AL862" t="s">
        <v>376</v>
      </c>
      <c r="AM862" s="39">
        <v>3409214</v>
      </c>
      <c r="AN862" t="s">
        <v>117</v>
      </c>
      <c r="AO862">
        <v>0</v>
      </c>
      <c r="AP862">
        <v>1</v>
      </c>
      <c r="AQ862">
        <v>2</v>
      </c>
      <c r="AR862">
        <v>1</v>
      </c>
      <c r="AS862">
        <v>0</v>
      </c>
    </row>
    <row r="863" spans="1:45" x14ac:dyDescent="0.3">
      <c r="A863">
        <v>1726</v>
      </c>
      <c r="B863">
        <v>7710761166</v>
      </c>
      <c r="C863">
        <v>2</v>
      </c>
      <c r="D863">
        <v>59400</v>
      </c>
      <c r="E863" s="38">
        <v>43547</v>
      </c>
      <c r="F863" s="38">
        <v>43630</v>
      </c>
      <c r="G863">
        <v>273674492</v>
      </c>
      <c r="H863">
        <v>0</v>
      </c>
      <c r="I863" s="40">
        <v>-5132.0200000000004</v>
      </c>
      <c r="J863" s="40">
        <v>-5132.0200000000004</v>
      </c>
      <c r="K863" s="40">
        <v>-5132.0200000000004</v>
      </c>
      <c r="L863" s="39">
        <v>337562470</v>
      </c>
      <c r="M863" s="38">
        <v>32444</v>
      </c>
      <c r="N863" t="s">
        <v>1321</v>
      </c>
      <c r="O863" t="s">
        <v>733</v>
      </c>
      <c r="P863">
        <v>0</v>
      </c>
      <c r="Q863" t="s">
        <v>112</v>
      </c>
      <c r="R863">
        <v>0</v>
      </c>
      <c r="S863" s="38">
        <v>43573</v>
      </c>
      <c r="T863">
        <v>70</v>
      </c>
      <c r="U863">
        <v>1</v>
      </c>
      <c r="V863">
        <v>30</v>
      </c>
      <c r="W863">
        <v>916372</v>
      </c>
      <c r="X863" t="s">
        <v>309</v>
      </c>
      <c r="Y863" t="s">
        <v>491</v>
      </c>
      <c r="Z863">
        <v>1</v>
      </c>
      <c r="AA863">
        <v>0</v>
      </c>
      <c r="AB863">
        <v>0</v>
      </c>
      <c r="AC863">
        <v>0</v>
      </c>
      <c r="AD863">
        <v>59400</v>
      </c>
      <c r="AE863">
        <v>0</v>
      </c>
      <c r="AF863">
        <v>0</v>
      </c>
      <c r="AG863">
        <v>0</v>
      </c>
      <c r="AH863">
        <v>0</v>
      </c>
      <c r="AI863">
        <v>0</v>
      </c>
      <c r="AJ863">
        <v>5362</v>
      </c>
      <c r="AK863">
        <v>7</v>
      </c>
      <c r="AL863" t="s">
        <v>376</v>
      </c>
      <c r="AM863" s="39">
        <v>3409214</v>
      </c>
      <c r="AN863" t="s">
        <v>117</v>
      </c>
      <c r="AO863">
        <v>0</v>
      </c>
      <c r="AP863">
        <v>1</v>
      </c>
      <c r="AQ863">
        <v>2</v>
      </c>
      <c r="AR863">
        <v>1</v>
      </c>
      <c r="AS863">
        <v>0</v>
      </c>
    </row>
    <row r="864" spans="1:45" x14ac:dyDescent="0.3">
      <c r="A864">
        <v>1491</v>
      </c>
      <c r="B864">
        <v>7711013133</v>
      </c>
      <c r="C864">
        <v>2</v>
      </c>
      <c r="D864" t="s">
        <v>128</v>
      </c>
      <c r="E864" s="38">
        <v>43545</v>
      </c>
      <c r="F864" s="38">
        <v>43692</v>
      </c>
      <c r="G864">
        <v>840438224</v>
      </c>
      <c r="H864">
        <v>0.01</v>
      </c>
      <c r="I864">
        <v>0.01</v>
      </c>
      <c r="J864">
        <v>0</v>
      </c>
      <c r="K864">
        <v>0</v>
      </c>
      <c r="L864" s="39">
        <v>336524120</v>
      </c>
      <c r="M864" s="38">
        <v>32745</v>
      </c>
      <c r="N864" t="s">
        <v>1186</v>
      </c>
      <c r="O864" t="s">
        <v>1187</v>
      </c>
      <c r="P864">
        <v>0</v>
      </c>
      <c r="Q864" t="s">
        <v>129</v>
      </c>
      <c r="R864">
        <v>0</v>
      </c>
      <c r="S864" s="38">
        <v>43559</v>
      </c>
      <c r="T864">
        <v>70</v>
      </c>
      <c r="U864">
        <v>1</v>
      </c>
      <c r="V864">
        <v>29</v>
      </c>
      <c r="W864">
        <v>98400</v>
      </c>
      <c r="X864" t="s">
        <v>309</v>
      </c>
      <c r="Y864" t="s">
        <v>432</v>
      </c>
      <c r="Z864">
        <v>0</v>
      </c>
      <c r="AA864">
        <v>1</v>
      </c>
      <c r="AB864">
        <v>1</v>
      </c>
      <c r="AC864">
        <v>0</v>
      </c>
      <c r="AD864" t="s">
        <v>128</v>
      </c>
      <c r="AE864">
        <v>0</v>
      </c>
      <c r="AF864">
        <v>0</v>
      </c>
      <c r="AG864">
        <v>1</v>
      </c>
      <c r="AH864">
        <v>0</v>
      </c>
      <c r="AI864">
        <v>0</v>
      </c>
      <c r="AJ864">
        <v>302</v>
      </c>
      <c r="AK864">
        <v>7</v>
      </c>
      <c r="AL864" t="s">
        <v>266</v>
      </c>
      <c r="AM864" s="39">
        <v>5502314</v>
      </c>
      <c r="AN864" t="s">
        <v>117</v>
      </c>
      <c r="AO864">
        <v>0</v>
      </c>
      <c r="AP864">
        <v>1</v>
      </c>
      <c r="AQ864">
        <v>2</v>
      </c>
      <c r="AR864">
        <v>0</v>
      </c>
      <c r="AS864">
        <v>0</v>
      </c>
    </row>
    <row r="865" spans="1:45" x14ac:dyDescent="0.3">
      <c r="A865">
        <v>1492</v>
      </c>
      <c r="B865">
        <v>7711013133</v>
      </c>
      <c r="C865">
        <v>2</v>
      </c>
      <c r="D865">
        <v>59400</v>
      </c>
      <c r="E865" s="38">
        <v>43545</v>
      </c>
      <c r="F865" s="38">
        <v>43692</v>
      </c>
      <c r="G865">
        <v>840438224</v>
      </c>
      <c r="H865" s="40">
        <v>-5455</v>
      </c>
      <c r="I865" s="40">
        <v>-5455</v>
      </c>
      <c r="J865">
        <v>0</v>
      </c>
      <c r="K865">
        <v>0</v>
      </c>
      <c r="L865" s="39">
        <v>336524120</v>
      </c>
      <c r="M865" s="38">
        <v>32745</v>
      </c>
      <c r="N865" t="s">
        <v>1186</v>
      </c>
      <c r="O865" t="s">
        <v>1187</v>
      </c>
      <c r="P865">
        <v>0</v>
      </c>
      <c r="Q865" t="s">
        <v>112</v>
      </c>
      <c r="R865">
        <v>0</v>
      </c>
      <c r="S865" s="38">
        <v>43559</v>
      </c>
      <c r="T865" t="s">
        <v>127</v>
      </c>
      <c r="U865">
        <v>1</v>
      </c>
      <c r="V865">
        <v>29</v>
      </c>
      <c r="W865">
        <v>98400</v>
      </c>
      <c r="X865" t="s">
        <v>309</v>
      </c>
      <c r="Y865" t="s">
        <v>432</v>
      </c>
      <c r="Z865">
        <v>0</v>
      </c>
      <c r="AA865">
        <v>-1</v>
      </c>
      <c r="AB865">
        <v>-1</v>
      </c>
      <c r="AC865">
        <v>0</v>
      </c>
      <c r="AD865">
        <v>59400</v>
      </c>
      <c r="AE865">
        <v>0</v>
      </c>
      <c r="AF865">
        <v>0</v>
      </c>
      <c r="AG865">
        <v>0</v>
      </c>
      <c r="AH865">
        <v>0</v>
      </c>
      <c r="AI865">
        <v>0</v>
      </c>
      <c r="AJ865">
        <v>302</v>
      </c>
      <c r="AK865">
        <v>7</v>
      </c>
      <c r="AL865" t="s">
        <v>266</v>
      </c>
      <c r="AM865" s="39">
        <v>5502314</v>
      </c>
      <c r="AN865" t="s">
        <v>117</v>
      </c>
      <c r="AO865">
        <v>0</v>
      </c>
      <c r="AP865">
        <v>1</v>
      </c>
      <c r="AQ865">
        <v>2</v>
      </c>
      <c r="AR865">
        <v>0</v>
      </c>
      <c r="AS865">
        <v>0</v>
      </c>
    </row>
    <row r="866" spans="1:45" x14ac:dyDescent="0.3">
      <c r="A866">
        <v>2013</v>
      </c>
      <c r="B866">
        <v>7711144095</v>
      </c>
      <c r="C866">
        <v>2</v>
      </c>
      <c r="D866">
        <v>59510</v>
      </c>
      <c r="E866" s="38">
        <v>43549</v>
      </c>
      <c r="F866" s="38">
        <v>43581</v>
      </c>
      <c r="G866">
        <v>582540874</v>
      </c>
      <c r="H866">
        <v>-92.69</v>
      </c>
      <c r="I866">
        <v>-92.69</v>
      </c>
      <c r="J866">
        <v>-92.69</v>
      </c>
      <c r="K866">
        <v>-92.69</v>
      </c>
      <c r="L866" s="39">
        <v>323639069</v>
      </c>
      <c r="M866" s="38">
        <v>32166</v>
      </c>
      <c r="N866" t="s">
        <v>1449</v>
      </c>
      <c r="O866" t="s">
        <v>1450</v>
      </c>
      <c r="P866">
        <v>0</v>
      </c>
      <c r="Q866" t="s">
        <v>112</v>
      </c>
      <c r="R866">
        <v>-92.69</v>
      </c>
      <c r="S866" s="38">
        <v>43573</v>
      </c>
      <c r="T866" t="s">
        <v>113</v>
      </c>
      <c r="U866">
        <v>1</v>
      </c>
      <c r="V866">
        <v>31</v>
      </c>
      <c r="W866">
        <v>226310</v>
      </c>
      <c r="X866" t="s">
        <v>1451</v>
      </c>
      <c r="Y866" t="s">
        <v>1452</v>
      </c>
      <c r="Z866">
        <v>0</v>
      </c>
      <c r="AA866">
        <v>-1</v>
      </c>
      <c r="AB866">
        <v>-1</v>
      </c>
      <c r="AC866">
        <v>0</v>
      </c>
      <c r="AD866">
        <v>59510</v>
      </c>
      <c r="AE866">
        <v>0</v>
      </c>
      <c r="AF866">
        <v>0</v>
      </c>
      <c r="AG866">
        <v>0</v>
      </c>
      <c r="AH866">
        <v>0</v>
      </c>
      <c r="AI866">
        <v>0</v>
      </c>
      <c r="AJ866">
        <v>5362</v>
      </c>
      <c r="AK866">
        <v>7</v>
      </c>
      <c r="AL866" t="s">
        <v>433</v>
      </c>
      <c r="AM866" s="39">
        <v>3195307</v>
      </c>
      <c r="AN866" t="s">
        <v>117</v>
      </c>
      <c r="AO866">
        <v>0</v>
      </c>
      <c r="AP866">
        <v>1</v>
      </c>
      <c r="AQ866">
        <v>2</v>
      </c>
      <c r="AR866">
        <v>0</v>
      </c>
      <c r="AS866">
        <v>0</v>
      </c>
    </row>
    <row r="867" spans="1:45" x14ac:dyDescent="0.3">
      <c r="A867">
        <v>2014</v>
      </c>
      <c r="B867">
        <v>7711144095</v>
      </c>
      <c r="C867">
        <v>2</v>
      </c>
      <c r="D867">
        <v>59510</v>
      </c>
      <c r="E867" s="38">
        <v>43549</v>
      </c>
      <c r="F867" s="38">
        <v>43581</v>
      </c>
      <c r="G867">
        <v>582540874</v>
      </c>
      <c r="H867" s="40">
        <v>-1671.14</v>
      </c>
      <c r="I867" s="40">
        <v>-1671.14</v>
      </c>
      <c r="J867" s="40">
        <v>-1671.14</v>
      </c>
      <c r="K867" s="40">
        <v>-1671.14</v>
      </c>
      <c r="L867" s="39">
        <v>323639069</v>
      </c>
      <c r="M867" s="38">
        <v>32166</v>
      </c>
      <c r="N867" t="s">
        <v>1449</v>
      </c>
      <c r="O867" t="s">
        <v>1450</v>
      </c>
      <c r="P867">
        <v>0</v>
      </c>
      <c r="Q867" t="s">
        <v>112</v>
      </c>
      <c r="R867" s="40">
        <v>-1671.14</v>
      </c>
      <c r="S867" s="38">
        <v>43573</v>
      </c>
      <c r="T867" t="s">
        <v>118</v>
      </c>
      <c r="U867">
        <v>1</v>
      </c>
      <c r="V867">
        <v>31</v>
      </c>
      <c r="W867">
        <v>226310</v>
      </c>
      <c r="X867" t="s">
        <v>1451</v>
      </c>
      <c r="Y867" t="s">
        <v>1452</v>
      </c>
      <c r="Z867">
        <v>0</v>
      </c>
      <c r="AA867">
        <v>-1</v>
      </c>
      <c r="AB867">
        <v>-1</v>
      </c>
      <c r="AC867">
        <v>0</v>
      </c>
      <c r="AD867">
        <v>59510</v>
      </c>
      <c r="AE867">
        <v>0</v>
      </c>
      <c r="AF867">
        <v>0</v>
      </c>
      <c r="AG867">
        <v>0</v>
      </c>
      <c r="AH867">
        <v>0</v>
      </c>
      <c r="AI867">
        <v>0</v>
      </c>
      <c r="AJ867">
        <v>5362</v>
      </c>
      <c r="AK867">
        <v>7</v>
      </c>
      <c r="AL867" t="s">
        <v>433</v>
      </c>
      <c r="AM867" s="39">
        <v>3195307</v>
      </c>
      <c r="AN867" t="s">
        <v>117</v>
      </c>
      <c r="AO867">
        <v>0</v>
      </c>
      <c r="AP867">
        <v>1</v>
      </c>
      <c r="AQ867">
        <v>2</v>
      </c>
      <c r="AR867">
        <v>0</v>
      </c>
      <c r="AS867">
        <v>0</v>
      </c>
    </row>
    <row r="868" spans="1:45" x14ac:dyDescent="0.3">
      <c r="A868">
        <v>2015</v>
      </c>
      <c r="B868">
        <v>7711144095</v>
      </c>
      <c r="C868">
        <v>2</v>
      </c>
      <c r="D868">
        <v>59510</v>
      </c>
      <c r="E868" s="38">
        <v>43549</v>
      </c>
      <c r="F868" s="38">
        <v>43581</v>
      </c>
      <c r="G868">
        <v>582540874</v>
      </c>
      <c r="H868" s="40">
        <v>-5459.86</v>
      </c>
      <c r="I868" s="40">
        <v>-5459.86</v>
      </c>
      <c r="J868" s="40">
        <v>-2126.92</v>
      </c>
      <c r="K868" s="40">
        <v>-2126.92</v>
      </c>
      <c r="L868" s="39">
        <v>323639069</v>
      </c>
      <c r="M868" s="38">
        <v>32166</v>
      </c>
      <c r="N868" t="s">
        <v>1449</v>
      </c>
      <c r="O868" t="s">
        <v>1450</v>
      </c>
      <c r="P868">
        <v>0</v>
      </c>
      <c r="Q868" t="s">
        <v>112</v>
      </c>
      <c r="R868" s="40">
        <v>-2126.92</v>
      </c>
      <c r="S868" s="38">
        <v>43573</v>
      </c>
      <c r="T868" t="s">
        <v>118</v>
      </c>
      <c r="U868">
        <v>1</v>
      </c>
      <c r="V868">
        <v>31</v>
      </c>
      <c r="W868">
        <v>226310</v>
      </c>
      <c r="X868" t="s">
        <v>1451</v>
      </c>
      <c r="Y868" t="s">
        <v>1452</v>
      </c>
      <c r="Z868">
        <v>0</v>
      </c>
      <c r="AA868">
        <v>-1</v>
      </c>
      <c r="AB868">
        <v>-1</v>
      </c>
      <c r="AC868">
        <v>0</v>
      </c>
      <c r="AD868">
        <v>59510</v>
      </c>
      <c r="AE868">
        <v>0</v>
      </c>
      <c r="AF868">
        <v>0</v>
      </c>
      <c r="AG868">
        <v>0</v>
      </c>
      <c r="AH868">
        <v>0</v>
      </c>
      <c r="AI868">
        <v>0</v>
      </c>
      <c r="AJ868">
        <v>5362</v>
      </c>
      <c r="AK868">
        <v>7</v>
      </c>
      <c r="AL868" t="s">
        <v>433</v>
      </c>
      <c r="AM868" s="39">
        <v>3195307</v>
      </c>
      <c r="AN868" t="s">
        <v>117</v>
      </c>
      <c r="AO868">
        <v>0</v>
      </c>
      <c r="AP868">
        <v>1</v>
      </c>
      <c r="AQ868">
        <v>2</v>
      </c>
      <c r="AR868">
        <v>0</v>
      </c>
      <c r="AS868">
        <v>0</v>
      </c>
    </row>
    <row r="869" spans="1:45" x14ac:dyDescent="0.3">
      <c r="A869">
        <v>695</v>
      </c>
      <c r="B869">
        <v>7711545747</v>
      </c>
      <c r="C869">
        <v>2</v>
      </c>
      <c r="D869">
        <v>59409</v>
      </c>
      <c r="E869" s="38">
        <v>43482</v>
      </c>
      <c r="F869" s="38">
        <v>43731</v>
      </c>
      <c r="G869">
        <v>386006309</v>
      </c>
      <c r="H869" s="40">
        <v>-1698.63</v>
      </c>
      <c r="I869" s="40">
        <v>-1698.63</v>
      </c>
      <c r="J869">
        <v>-679.83</v>
      </c>
      <c r="K869">
        <v>-679.83</v>
      </c>
      <c r="L869" s="39">
        <v>279941837</v>
      </c>
      <c r="M869" s="38">
        <v>29588</v>
      </c>
      <c r="N869" t="s">
        <v>239</v>
      </c>
      <c r="O869" t="s">
        <v>706</v>
      </c>
      <c r="P869">
        <v>0</v>
      </c>
      <c r="Q869" t="s">
        <v>112</v>
      </c>
      <c r="R869">
        <v>-799.8</v>
      </c>
      <c r="S869" s="38">
        <v>43574</v>
      </c>
      <c r="T869" t="s">
        <v>118</v>
      </c>
      <c r="U869">
        <v>1</v>
      </c>
      <c r="V869">
        <v>38</v>
      </c>
      <c r="W869">
        <v>717263</v>
      </c>
      <c r="X869" t="s">
        <v>124</v>
      </c>
      <c r="Y869" t="s">
        <v>220</v>
      </c>
      <c r="Z869">
        <v>0</v>
      </c>
      <c r="AA869">
        <v>-1</v>
      </c>
      <c r="AB869">
        <v>-1</v>
      </c>
      <c r="AC869">
        <v>0</v>
      </c>
      <c r="AD869">
        <v>59409</v>
      </c>
      <c r="AE869">
        <v>0</v>
      </c>
      <c r="AF869">
        <v>0</v>
      </c>
      <c r="AG869">
        <v>0</v>
      </c>
      <c r="AH869">
        <v>0</v>
      </c>
      <c r="AI869">
        <v>0</v>
      </c>
      <c r="AJ869">
        <v>5362</v>
      </c>
      <c r="AK869">
        <v>7</v>
      </c>
      <c r="AL869" t="s">
        <v>707</v>
      </c>
      <c r="AM869" s="39">
        <v>2741868</v>
      </c>
      <c r="AN869" t="s">
        <v>117</v>
      </c>
      <c r="AO869">
        <v>0</v>
      </c>
      <c r="AP869">
        <v>1</v>
      </c>
      <c r="AQ869">
        <v>2</v>
      </c>
      <c r="AR869">
        <v>0</v>
      </c>
      <c r="AS869">
        <v>0</v>
      </c>
    </row>
    <row r="870" spans="1:45" x14ac:dyDescent="0.3">
      <c r="A870">
        <v>696</v>
      </c>
      <c r="B870">
        <v>7711545747</v>
      </c>
      <c r="C870">
        <v>2</v>
      </c>
      <c r="D870">
        <v>59409</v>
      </c>
      <c r="E870" s="38">
        <v>43482</v>
      </c>
      <c r="F870" s="38">
        <v>43731</v>
      </c>
      <c r="G870">
        <v>386006309</v>
      </c>
      <c r="H870" s="40">
        <v>-1630.37</v>
      </c>
      <c r="I870" s="40">
        <v>-1630.37</v>
      </c>
      <c r="J870" s="40">
        <v>-1630.37</v>
      </c>
      <c r="K870" s="40">
        <v>-1630.37</v>
      </c>
      <c r="L870" s="39">
        <v>279941837</v>
      </c>
      <c r="M870" s="38">
        <v>29588</v>
      </c>
      <c r="N870" t="s">
        <v>239</v>
      </c>
      <c r="O870" t="s">
        <v>706</v>
      </c>
      <c r="P870">
        <v>0</v>
      </c>
      <c r="Q870" t="s">
        <v>112</v>
      </c>
      <c r="R870" s="40">
        <v>-1630.37</v>
      </c>
      <c r="S870" s="38">
        <v>43574</v>
      </c>
      <c r="T870" t="s">
        <v>151</v>
      </c>
      <c r="U870">
        <v>1</v>
      </c>
      <c r="V870">
        <v>38</v>
      </c>
      <c r="W870">
        <v>717263</v>
      </c>
      <c r="X870" t="s">
        <v>124</v>
      </c>
      <c r="Y870" t="s">
        <v>220</v>
      </c>
      <c r="Z870">
        <v>0</v>
      </c>
      <c r="AA870">
        <v>-1</v>
      </c>
      <c r="AB870">
        <v>-1</v>
      </c>
      <c r="AC870">
        <v>0</v>
      </c>
      <c r="AD870">
        <v>59409</v>
      </c>
      <c r="AE870">
        <v>0</v>
      </c>
      <c r="AF870">
        <v>0</v>
      </c>
      <c r="AG870">
        <v>0</v>
      </c>
      <c r="AH870">
        <v>0</v>
      </c>
      <c r="AI870">
        <v>0</v>
      </c>
      <c r="AJ870">
        <v>5362</v>
      </c>
      <c r="AK870">
        <v>7</v>
      </c>
      <c r="AL870" t="s">
        <v>707</v>
      </c>
      <c r="AM870" s="39">
        <v>2741868</v>
      </c>
      <c r="AN870" t="s">
        <v>117</v>
      </c>
      <c r="AO870">
        <v>0</v>
      </c>
      <c r="AP870">
        <v>1</v>
      </c>
      <c r="AQ870">
        <v>2</v>
      </c>
      <c r="AR870">
        <v>0</v>
      </c>
      <c r="AS870">
        <v>0</v>
      </c>
    </row>
    <row r="871" spans="1:45" x14ac:dyDescent="0.3">
      <c r="A871">
        <v>697</v>
      </c>
      <c r="B871">
        <v>7711545747</v>
      </c>
      <c r="C871">
        <v>2</v>
      </c>
      <c r="D871">
        <v>59409</v>
      </c>
      <c r="E871" s="38">
        <v>43482</v>
      </c>
      <c r="F871" s="38">
        <v>43731</v>
      </c>
      <c r="G871">
        <v>386006309</v>
      </c>
      <c r="H871">
        <v>0</v>
      </c>
      <c r="I871" s="40">
        <v>2310.1999999999998</v>
      </c>
      <c r="J871" s="40">
        <v>2310.1999999999998</v>
      </c>
      <c r="K871" s="40">
        <v>2310.1999999999998</v>
      </c>
      <c r="L871" s="39">
        <v>279941837</v>
      </c>
      <c r="M871" s="38">
        <v>29588</v>
      </c>
      <c r="N871" t="s">
        <v>239</v>
      </c>
      <c r="O871" t="s">
        <v>706</v>
      </c>
      <c r="P871">
        <v>0</v>
      </c>
      <c r="Q871" t="s">
        <v>112</v>
      </c>
      <c r="R871">
        <v>0</v>
      </c>
      <c r="S871" s="38">
        <v>43574</v>
      </c>
      <c r="T871">
        <v>70</v>
      </c>
      <c r="U871">
        <v>1</v>
      </c>
      <c r="V871">
        <v>38</v>
      </c>
      <c r="W871">
        <v>717263</v>
      </c>
      <c r="X871" t="s">
        <v>124</v>
      </c>
      <c r="Y871" t="s">
        <v>220</v>
      </c>
      <c r="Z871">
        <v>0</v>
      </c>
      <c r="AA871">
        <v>1</v>
      </c>
      <c r="AB871">
        <v>0</v>
      </c>
      <c r="AC871">
        <v>0</v>
      </c>
      <c r="AD871">
        <v>59409</v>
      </c>
      <c r="AE871">
        <v>0</v>
      </c>
      <c r="AF871">
        <v>0</v>
      </c>
      <c r="AG871">
        <v>0</v>
      </c>
      <c r="AH871">
        <v>1</v>
      </c>
      <c r="AI871">
        <v>0</v>
      </c>
      <c r="AJ871">
        <v>5362</v>
      </c>
      <c r="AK871">
        <v>7</v>
      </c>
      <c r="AL871" t="s">
        <v>707</v>
      </c>
      <c r="AM871" s="39">
        <v>2741868</v>
      </c>
      <c r="AN871" t="s">
        <v>117</v>
      </c>
      <c r="AO871">
        <v>0</v>
      </c>
      <c r="AP871">
        <v>1</v>
      </c>
      <c r="AQ871">
        <v>2</v>
      </c>
      <c r="AR871">
        <v>0</v>
      </c>
      <c r="AS871">
        <v>0</v>
      </c>
    </row>
    <row r="872" spans="1:45" x14ac:dyDescent="0.3">
      <c r="A872">
        <v>403</v>
      </c>
      <c r="B872">
        <v>7711805383</v>
      </c>
      <c r="C872">
        <v>2</v>
      </c>
      <c r="D872" t="s">
        <v>128</v>
      </c>
      <c r="E872" s="38">
        <v>43532</v>
      </c>
      <c r="F872" s="38">
        <v>43588</v>
      </c>
      <c r="G872">
        <v>581728803</v>
      </c>
      <c r="H872">
        <v>0.01</v>
      </c>
      <c r="I872">
        <v>0.01</v>
      </c>
      <c r="J872">
        <v>0</v>
      </c>
      <c r="K872">
        <v>0</v>
      </c>
      <c r="L872" s="39">
        <v>336553660</v>
      </c>
      <c r="M872" s="38">
        <v>29974</v>
      </c>
      <c r="N872" t="s">
        <v>520</v>
      </c>
      <c r="O872" t="s">
        <v>521</v>
      </c>
      <c r="P872">
        <v>0</v>
      </c>
      <c r="Q872" t="s">
        <v>129</v>
      </c>
      <c r="R872">
        <v>0</v>
      </c>
      <c r="S872" s="38">
        <v>43558</v>
      </c>
      <c r="T872">
        <v>70</v>
      </c>
      <c r="U872">
        <v>1</v>
      </c>
      <c r="V872">
        <v>37</v>
      </c>
      <c r="W872">
        <v>169076</v>
      </c>
      <c r="X872" t="s">
        <v>522</v>
      </c>
      <c r="Y872" t="s">
        <v>241</v>
      </c>
      <c r="Z872">
        <v>0</v>
      </c>
      <c r="AA872">
        <v>1</v>
      </c>
      <c r="AB872">
        <v>1</v>
      </c>
      <c r="AC872">
        <v>0</v>
      </c>
      <c r="AD872" t="s">
        <v>128</v>
      </c>
      <c r="AE872">
        <v>0</v>
      </c>
      <c r="AF872">
        <v>0</v>
      </c>
      <c r="AG872">
        <v>1</v>
      </c>
      <c r="AH872">
        <v>0</v>
      </c>
      <c r="AI872">
        <v>0</v>
      </c>
      <c r="AJ872">
        <v>1620</v>
      </c>
      <c r="AK872">
        <v>89</v>
      </c>
      <c r="AL872" t="s">
        <v>150</v>
      </c>
      <c r="AM872" s="39">
        <v>2400671</v>
      </c>
      <c r="AN872" t="s">
        <v>333</v>
      </c>
      <c r="AO872">
        <v>0</v>
      </c>
      <c r="AP872">
        <v>1</v>
      </c>
      <c r="AQ872">
        <v>2</v>
      </c>
      <c r="AR872">
        <v>0</v>
      </c>
      <c r="AS872">
        <v>0</v>
      </c>
    </row>
    <row r="873" spans="1:45" x14ac:dyDescent="0.3">
      <c r="A873">
        <v>404</v>
      </c>
      <c r="B873">
        <v>7711805383</v>
      </c>
      <c r="C873">
        <v>2</v>
      </c>
      <c r="D873">
        <v>59515</v>
      </c>
      <c r="E873" s="38">
        <v>43532</v>
      </c>
      <c r="F873" s="38">
        <v>43588</v>
      </c>
      <c r="G873">
        <v>581728803</v>
      </c>
      <c r="H873" s="40">
        <v>-2697</v>
      </c>
      <c r="I873" s="40">
        <v>-2697</v>
      </c>
      <c r="J873">
        <v>0</v>
      </c>
      <c r="K873">
        <v>0</v>
      </c>
      <c r="L873" s="39">
        <v>336553660</v>
      </c>
      <c r="M873" s="38">
        <v>29974</v>
      </c>
      <c r="N873" t="s">
        <v>520</v>
      </c>
      <c r="O873" t="s">
        <v>521</v>
      </c>
      <c r="P873">
        <v>0</v>
      </c>
      <c r="Q873" t="s">
        <v>112</v>
      </c>
      <c r="R873">
        <v>0</v>
      </c>
      <c r="S873" s="38">
        <v>43558</v>
      </c>
      <c r="T873" t="s">
        <v>274</v>
      </c>
      <c r="U873">
        <v>1</v>
      </c>
      <c r="V873">
        <v>37</v>
      </c>
      <c r="W873">
        <v>169076</v>
      </c>
      <c r="X873" t="s">
        <v>522</v>
      </c>
      <c r="Y873" t="s">
        <v>234</v>
      </c>
      <c r="Z873">
        <v>0</v>
      </c>
      <c r="AA873">
        <v>-1</v>
      </c>
      <c r="AB873">
        <v>-1</v>
      </c>
      <c r="AC873">
        <v>0</v>
      </c>
      <c r="AD873">
        <v>59515</v>
      </c>
      <c r="AE873">
        <v>0</v>
      </c>
      <c r="AF873">
        <v>0</v>
      </c>
      <c r="AG873">
        <v>0</v>
      </c>
      <c r="AH873">
        <v>0</v>
      </c>
      <c r="AI873">
        <v>0</v>
      </c>
      <c r="AJ873">
        <v>1620</v>
      </c>
      <c r="AK873">
        <v>89</v>
      </c>
      <c r="AL873" t="s">
        <v>150</v>
      </c>
      <c r="AM873" s="39">
        <v>2400671</v>
      </c>
      <c r="AN873" t="s">
        <v>333</v>
      </c>
      <c r="AO873">
        <v>0</v>
      </c>
      <c r="AP873">
        <v>1</v>
      </c>
      <c r="AQ873">
        <v>2</v>
      </c>
      <c r="AR873">
        <v>0</v>
      </c>
      <c r="AS873">
        <v>0</v>
      </c>
    </row>
    <row r="874" spans="1:45" x14ac:dyDescent="0.3">
      <c r="A874">
        <v>405</v>
      </c>
      <c r="B874">
        <v>7711805383</v>
      </c>
      <c r="C874">
        <v>2</v>
      </c>
      <c r="D874">
        <v>58611</v>
      </c>
      <c r="E874" s="38">
        <v>43532</v>
      </c>
      <c r="F874" s="38">
        <v>43588</v>
      </c>
      <c r="G874">
        <v>581728803</v>
      </c>
      <c r="H874">
        <v>-199</v>
      </c>
      <c r="I874">
        <v>-199</v>
      </c>
      <c r="J874">
        <v>0</v>
      </c>
      <c r="K874">
        <v>0</v>
      </c>
      <c r="L874" s="39">
        <v>336553660</v>
      </c>
      <c r="M874" s="38">
        <v>29974</v>
      </c>
      <c r="N874" t="s">
        <v>520</v>
      </c>
      <c r="O874" t="s">
        <v>521</v>
      </c>
      <c r="P874">
        <v>0</v>
      </c>
      <c r="Q874" t="s">
        <v>112</v>
      </c>
      <c r="R874">
        <v>0</v>
      </c>
      <c r="S874" s="38">
        <v>43558</v>
      </c>
      <c r="T874">
        <v>5</v>
      </c>
      <c r="U874">
        <v>1</v>
      </c>
      <c r="V874">
        <v>37</v>
      </c>
      <c r="W874">
        <v>169076</v>
      </c>
      <c r="X874" t="s">
        <v>522</v>
      </c>
      <c r="Y874" t="s">
        <v>241</v>
      </c>
      <c r="Z874">
        <v>0</v>
      </c>
      <c r="AA874">
        <v>-1</v>
      </c>
      <c r="AB874">
        <v>-1</v>
      </c>
      <c r="AC874">
        <v>0</v>
      </c>
      <c r="AD874">
        <v>58611</v>
      </c>
      <c r="AE874">
        <v>0</v>
      </c>
      <c r="AF874">
        <v>0</v>
      </c>
      <c r="AG874">
        <v>0</v>
      </c>
      <c r="AH874">
        <v>0</v>
      </c>
      <c r="AI874">
        <v>0</v>
      </c>
      <c r="AJ874">
        <v>1620</v>
      </c>
      <c r="AK874">
        <v>89</v>
      </c>
      <c r="AL874" t="s">
        <v>150</v>
      </c>
      <c r="AM874" s="39">
        <v>2400671</v>
      </c>
      <c r="AN874" t="s">
        <v>333</v>
      </c>
      <c r="AO874">
        <v>0</v>
      </c>
      <c r="AP874">
        <v>1</v>
      </c>
      <c r="AQ874">
        <v>2</v>
      </c>
      <c r="AR874">
        <v>0</v>
      </c>
      <c r="AS874">
        <v>0</v>
      </c>
    </row>
    <row r="875" spans="1:45" x14ac:dyDescent="0.3">
      <c r="A875">
        <v>406</v>
      </c>
      <c r="B875">
        <v>7711805383</v>
      </c>
      <c r="C875">
        <v>2</v>
      </c>
      <c r="D875" t="s">
        <v>128</v>
      </c>
      <c r="E875" s="38">
        <v>43532</v>
      </c>
      <c r="F875" s="38">
        <v>43588</v>
      </c>
      <c r="G875">
        <v>581728803</v>
      </c>
      <c r="H875">
        <v>0.01</v>
      </c>
      <c r="I875">
        <v>0.01</v>
      </c>
      <c r="J875">
        <v>0</v>
      </c>
      <c r="K875">
        <v>0</v>
      </c>
      <c r="L875" s="39">
        <v>336553660</v>
      </c>
      <c r="M875" s="38">
        <v>29974</v>
      </c>
      <c r="N875" t="s">
        <v>520</v>
      </c>
      <c r="O875" t="s">
        <v>521</v>
      </c>
      <c r="P875">
        <v>0</v>
      </c>
      <c r="Q875" t="s">
        <v>129</v>
      </c>
      <c r="R875">
        <v>0</v>
      </c>
      <c r="S875" s="38">
        <v>43558</v>
      </c>
      <c r="T875">
        <v>70</v>
      </c>
      <c r="U875">
        <v>1</v>
      </c>
      <c r="V875">
        <v>37</v>
      </c>
      <c r="W875">
        <v>169076</v>
      </c>
      <c r="X875" t="s">
        <v>522</v>
      </c>
      <c r="Y875" t="s">
        <v>234</v>
      </c>
      <c r="Z875">
        <v>0</v>
      </c>
      <c r="AA875">
        <v>1</v>
      </c>
      <c r="AB875">
        <v>1</v>
      </c>
      <c r="AC875">
        <v>0</v>
      </c>
      <c r="AD875" t="s">
        <v>128</v>
      </c>
      <c r="AE875">
        <v>0</v>
      </c>
      <c r="AF875">
        <v>0</v>
      </c>
      <c r="AG875">
        <v>1</v>
      </c>
      <c r="AH875">
        <v>0</v>
      </c>
      <c r="AI875">
        <v>0</v>
      </c>
      <c r="AJ875">
        <v>1620</v>
      </c>
      <c r="AK875">
        <v>89</v>
      </c>
      <c r="AL875" t="s">
        <v>150</v>
      </c>
      <c r="AM875" s="39">
        <v>2400671</v>
      </c>
      <c r="AN875" t="s">
        <v>333</v>
      </c>
      <c r="AO875">
        <v>0</v>
      </c>
      <c r="AP875">
        <v>1</v>
      </c>
      <c r="AQ875">
        <v>2</v>
      </c>
      <c r="AR875">
        <v>0</v>
      </c>
      <c r="AS875">
        <v>0</v>
      </c>
    </row>
    <row r="876" spans="1:45" x14ac:dyDescent="0.3">
      <c r="A876">
        <v>1493</v>
      </c>
      <c r="B876">
        <v>7712366780</v>
      </c>
      <c r="C876">
        <v>2</v>
      </c>
      <c r="D876">
        <v>59510</v>
      </c>
      <c r="E876" s="38">
        <v>43546</v>
      </c>
      <c r="F876" s="38">
        <v>43708</v>
      </c>
      <c r="G876">
        <v>232919472</v>
      </c>
      <c r="H876">
        <v>0</v>
      </c>
      <c r="I876" s="40">
        <v>3556.31</v>
      </c>
      <c r="J876" s="40">
        <v>3556.31</v>
      </c>
      <c r="K876" s="40">
        <v>3556.31</v>
      </c>
      <c r="L876" s="39">
        <v>331603244</v>
      </c>
      <c r="M876" s="38">
        <v>32679</v>
      </c>
      <c r="N876" t="s">
        <v>600</v>
      </c>
      <c r="O876" t="s">
        <v>1188</v>
      </c>
      <c r="P876">
        <v>0</v>
      </c>
      <c r="Q876" t="s">
        <v>112</v>
      </c>
      <c r="R876">
        <v>0</v>
      </c>
      <c r="S876" s="38">
        <v>43573</v>
      </c>
      <c r="T876">
        <v>70</v>
      </c>
      <c r="U876">
        <v>1</v>
      </c>
      <c r="V876">
        <v>29</v>
      </c>
      <c r="W876" t="s">
        <v>1189</v>
      </c>
      <c r="X876" t="s">
        <v>191</v>
      </c>
      <c r="Y876" t="s">
        <v>405</v>
      </c>
      <c r="Z876">
        <v>1</v>
      </c>
      <c r="AA876">
        <v>2</v>
      </c>
      <c r="AB876">
        <v>0</v>
      </c>
      <c r="AC876">
        <v>0</v>
      </c>
      <c r="AD876">
        <v>59510</v>
      </c>
      <c r="AE876">
        <v>0</v>
      </c>
      <c r="AF876">
        <v>0</v>
      </c>
      <c r="AG876">
        <v>0</v>
      </c>
      <c r="AH876">
        <v>1</v>
      </c>
      <c r="AI876">
        <v>0</v>
      </c>
      <c r="AJ876">
        <v>5362</v>
      </c>
      <c r="AK876">
        <v>7</v>
      </c>
      <c r="AL876" t="s">
        <v>401</v>
      </c>
      <c r="AM876" s="39">
        <v>1014742</v>
      </c>
      <c r="AN876" t="s">
        <v>117</v>
      </c>
      <c r="AO876">
        <v>0</v>
      </c>
      <c r="AP876">
        <v>1</v>
      </c>
      <c r="AQ876">
        <v>2</v>
      </c>
      <c r="AR876">
        <v>1</v>
      </c>
      <c r="AS876">
        <v>0</v>
      </c>
    </row>
    <row r="877" spans="1:45" x14ac:dyDescent="0.3">
      <c r="A877">
        <v>1494</v>
      </c>
      <c r="B877">
        <v>7712366780</v>
      </c>
      <c r="C877">
        <v>2</v>
      </c>
      <c r="D877">
        <v>59510</v>
      </c>
      <c r="E877" s="38">
        <v>43546</v>
      </c>
      <c r="F877" s="38">
        <v>43708</v>
      </c>
      <c r="G877">
        <v>232919472</v>
      </c>
      <c r="H877" s="40">
        <v>-1564.78</v>
      </c>
      <c r="I877" s="40">
        <v>-1564.78</v>
      </c>
      <c r="J877" s="40">
        <v>-1564.78</v>
      </c>
      <c r="K877" s="40">
        <v>-1564.78</v>
      </c>
      <c r="L877" s="39">
        <v>331603244</v>
      </c>
      <c r="M877" s="38">
        <v>32679</v>
      </c>
      <c r="N877" t="s">
        <v>600</v>
      </c>
      <c r="O877" t="s">
        <v>1188</v>
      </c>
      <c r="P877">
        <v>0</v>
      </c>
      <c r="Q877" t="s">
        <v>112</v>
      </c>
      <c r="R877" s="40">
        <v>-1564.78</v>
      </c>
      <c r="S877" s="38">
        <v>43573</v>
      </c>
      <c r="T877" t="s">
        <v>118</v>
      </c>
      <c r="U877">
        <v>1</v>
      </c>
      <c r="V877">
        <v>29</v>
      </c>
      <c r="W877" t="s">
        <v>1189</v>
      </c>
      <c r="X877" t="s">
        <v>191</v>
      </c>
      <c r="Y877" t="s">
        <v>405</v>
      </c>
      <c r="Z877">
        <v>1</v>
      </c>
      <c r="AA877">
        <v>-1</v>
      </c>
      <c r="AB877">
        <v>-1</v>
      </c>
      <c r="AC877">
        <v>0</v>
      </c>
      <c r="AD877">
        <v>59510</v>
      </c>
      <c r="AE877">
        <v>0</v>
      </c>
      <c r="AF877">
        <v>0</v>
      </c>
      <c r="AG877">
        <v>0</v>
      </c>
      <c r="AH877">
        <v>0</v>
      </c>
      <c r="AI877">
        <v>0</v>
      </c>
      <c r="AJ877">
        <v>5362</v>
      </c>
      <c r="AK877">
        <v>7</v>
      </c>
      <c r="AL877" t="s">
        <v>401</v>
      </c>
      <c r="AM877" s="39">
        <v>1014742</v>
      </c>
      <c r="AN877" t="s">
        <v>117</v>
      </c>
      <c r="AO877">
        <v>0</v>
      </c>
      <c r="AP877">
        <v>1</v>
      </c>
      <c r="AQ877">
        <v>2</v>
      </c>
      <c r="AR877">
        <v>1</v>
      </c>
      <c r="AS877">
        <v>0</v>
      </c>
    </row>
    <row r="878" spans="1:45" x14ac:dyDescent="0.3">
      <c r="A878">
        <v>1495</v>
      </c>
      <c r="B878">
        <v>7712366780</v>
      </c>
      <c r="C878">
        <v>2</v>
      </c>
      <c r="D878">
        <v>59510</v>
      </c>
      <c r="E878" s="38">
        <v>43546</v>
      </c>
      <c r="F878" s="38">
        <v>43708</v>
      </c>
      <c r="G878">
        <v>232919472</v>
      </c>
      <c r="H878" s="40">
        <v>-3913.22</v>
      </c>
      <c r="I878" s="40">
        <v>-3913.22</v>
      </c>
      <c r="J878" s="40">
        <v>-1991.53</v>
      </c>
      <c r="K878" s="40">
        <v>-1991.53</v>
      </c>
      <c r="L878" s="39">
        <v>331603244</v>
      </c>
      <c r="M878" s="38">
        <v>32679</v>
      </c>
      <c r="N878" t="s">
        <v>600</v>
      </c>
      <c r="O878" t="s">
        <v>1188</v>
      </c>
      <c r="P878">
        <v>0</v>
      </c>
      <c r="Q878" t="s">
        <v>112</v>
      </c>
      <c r="R878" s="40">
        <v>-1991.53</v>
      </c>
      <c r="S878" s="38">
        <v>43573</v>
      </c>
      <c r="T878" t="s">
        <v>118</v>
      </c>
      <c r="U878">
        <v>1</v>
      </c>
      <c r="V878">
        <v>29</v>
      </c>
      <c r="W878" t="s">
        <v>1189</v>
      </c>
      <c r="X878" t="s">
        <v>191</v>
      </c>
      <c r="Y878" t="s">
        <v>405</v>
      </c>
      <c r="Z878">
        <v>1</v>
      </c>
      <c r="AA878">
        <v>-1</v>
      </c>
      <c r="AB878">
        <v>-1</v>
      </c>
      <c r="AC878">
        <v>0</v>
      </c>
      <c r="AD878">
        <v>59510</v>
      </c>
      <c r="AE878">
        <v>0</v>
      </c>
      <c r="AF878">
        <v>0</v>
      </c>
      <c r="AG878">
        <v>0</v>
      </c>
      <c r="AH878">
        <v>0</v>
      </c>
      <c r="AI878">
        <v>0</v>
      </c>
      <c r="AJ878">
        <v>5362</v>
      </c>
      <c r="AK878">
        <v>7</v>
      </c>
      <c r="AL878" t="s">
        <v>401</v>
      </c>
      <c r="AM878" s="39">
        <v>1014742</v>
      </c>
      <c r="AN878" t="s">
        <v>117</v>
      </c>
      <c r="AO878">
        <v>0</v>
      </c>
      <c r="AP878">
        <v>1</v>
      </c>
      <c r="AQ878">
        <v>2</v>
      </c>
      <c r="AR878">
        <v>1</v>
      </c>
      <c r="AS878">
        <v>0</v>
      </c>
    </row>
    <row r="879" spans="1:45" x14ac:dyDescent="0.3">
      <c r="A879">
        <v>1252</v>
      </c>
      <c r="B879">
        <v>7712398766</v>
      </c>
      <c r="C879">
        <v>2</v>
      </c>
      <c r="D879" t="s">
        <v>128</v>
      </c>
      <c r="E879" s="38">
        <v>43550</v>
      </c>
      <c r="F879" s="38">
        <v>43630</v>
      </c>
      <c r="G879">
        <v>201259958</v>
      </c>
      <c r="H879">
        <v>0.01</v>
      </c>
      <c r="I879">
        <v>0.01</v>
      </c>
      <c r="J879">
        <v>0</v>
      </c>
      <c r="K879">
        <v>0</v>
      </c>
      <c r="L879" s="39">
        <v>333489046</v>
      </c>
      <c r="M879" s="38">
        <v>31497</v>
      </c>
      <c r="N879" t="s">
        <v>477</v>
      </c>
      <c r="O879" t="s">
        <v>490</v>
      </c>
      <c r="P879">
        <v>0</v>
      </c>
      <c r="Q879" t="s">
        <v>129</v>
      </c>
      <c r="R879">
        <v>0</v>
      </c>
      <c r="S879" s="38">
        <v>43564</v>
      </c>
      <c r="T879">
        <v>70</v>
      </c>
      <c r="U879">
        <v>1</v>
      </c>
      <c r="V879">
        <v>33</v>
      </c>
      <c r="W879">
        <v>902786</v>
      </c>
      <c r="X879" t="s">
        <v>226</v>
      </c>
      <c r="Y879" t="s">
        <v>124</v>
      </c>
      <c r="Z879">
        <v>0</v>
      </c>
      <c r="AA879">
        <v>1</v>
      </c>
      <c r="AB879">
        <v>1</v>
      </c>
      <c r="AC879">
        <v>0</v>
      </c>
      <c r="AD879" t="s">
        <v>128</v>
      </c>
      <c r="AE879">
        <v>0</v>
      </c>
      <c r="AF879">
        <v>0</v>
      </c>
      <c r="AG879">
        <v>1</v>
      </c>
      <c r="AH879">
        <v>0</v>
      </c>
      <c r="AI879">
        <v>0</v>
      </c>
      <c r="AJ879">
        <v>5362</v>
      </c>
      <c r="AK879">
        <v>7</v>
      </c>
      <c r="AL879" t="s">
        <v>433</v>
      </c>
      <c r="AM879" s="39">
        <v>6942501</v>
      </c>
      <c r="AN879" t="s">
        <v>117</v>
      </c>
      <c r="AO879">
        <v>1</v>
      </c>
      <c r="AP879">
        <v>1</v>
      </c>
      <c r="AQ879">
        <v>2</v>
      </c>
      <c r="AR879">
        <v>0</v>
      </c>
      <c r="AS879">
        <v>0</v>
      </c>
    </row>
    <row r="880" spans="1:45" x14ac:dyDescent="0.3">
      <c r="A880">
        <v>1253</v>
      </c>
      <c r="B880">
        <v>7712398766</v>
      </c>
      <c r="C880">
        <v>2</v>
      </c>
      <c r="D880">
        <v>59410</v>
      </c>
      <c r="E880" s="38">
        <v>43550</v>
      </c>
      <c r="F880" s="38">
        <v>43630</v>
      </c>
      <c r="G880">
        <v>201259958</v>
      </c>
      <c r="H880" s="40">
        <v>-3000</v>
      </c>
      <c r="I880" s="40">
        <v>-3000</v>
      </c>
      <c r="J880">
        <v>0</v>
      </c>
      <c r="K880">
        <v>0</v>
      </c>
      <c r="L880" s="39">
        <v>333489046</v>
      </c>
      <c r="M880" s="38">
        <v>31497</v>
      </c>
      <c r="N880" t="s">
        <v>477</v>
      </c>
      <c r="O880" t="s">
        <v>490</v>
      </c>
      <c r="P880">
        <v>0</v>
      </c>
      <c r="Q880" t="s">
        <v>112</v>
      </c>
      <c r="R880">
        <v>0</v>
      </c>
      <c r="S880" s="38">
        <v>43564</v>
      </c>
      <c r="T880" t="s">
        <v>483</v>
      </c>
      <c r="U880">
        <v>1</v>
      </c>
      <c r="V880">
        <v>33</v>
      </c>
      <c r="W880">
        <v>902786</v>
      </c>
      <c r="X880" t="s">
        <v>226</v>
      </c>
      <c r="Y880" t="s">
        <v>124</v>
      </c>
      <c r="Z880">
        <v>0</v>
      </c>
      <c r="AA880">
        <v>-1</v>
      </c>
      <c r="AB880">
        <v>-1</v>
      </c>
      <c r="AC880">
        <v>0</v>
      </c>
      <c r="AD880">
        <v>59410</v>
      </c>
      <c r="AE880">
        <v>1</v>
      </c>
      <c r="AF880">
        <v>0</v>
      </c>
      <c r="AG880">
        <v>0</v>
      </c>
      <c r="AH880">
        <v>0</v>
      </c>
      <c r="AI880">
        <v>0</v>
      </c>
      <c r="AJ880">
        <v>5362</v>
      </c>
      <c r="AK880">
        <v>7</v>
      </c>
      <c r="AL880" t="s">
        <v>433</v>
      </c>
      <c r="AM880" s="39">
        <v>6942501</v>
      </c>
      <c r="AN880" t="s">
        <v>117</v>
      </c>
      <c r="AO880">
        <v>1</v>
      </c>
      <c r="AP880">
        <v>1</v>
      </c>
      <c r="AQ880">
        <v>2</v>
      </c>
      <c r="AR880">
        <v>0</v>
      </c>
      <c r="AS880">
        <v>0</v>
      </c>
    </row>
    <row r="881" spans="1:45" x14ac:dyDescent="0.3">
      <c r="A881">
        <v>1027</v>
      </c>
      <c r="B881">
        <v>7712911538</v>
      </c>
      <c r="C881">
        <v>2</v>
      </c>
      <c r="D881">
        <v>59510</v>
      </c>
      <c r="E881" s="38">
        <v>43291</v>
      </c>
      <c r="F881" s="38">
        <v>43579</v>
      </c>
      <c r="G881">
        <v>651263550</v>
      </c>
      <c r="H881" s="40">
        <v>-1671.15</v>
      </c>
      <c r="I881" s="40">
        <v>-1671.15</v>
      </c>
      <c r="J881" s="40">
        <v>-1671.15</v>
      </c>
      <c r="K881" s="40">
        <v>-1671.15</v>
      </c>
      <c r="L881" s="39">
        <v>321607055</v>
      </c>
      <c r="M881" s="38">
        <v>31020</v>
      </c>
      <c r="N881" t="s">
        <v>857</v>
      </c>
      <c r="O881" t="s">
        <v>910</v>
      </c>
      <c r="P881">
        <v>0</v>
      </c>
      <c r="Q881" t="s">
        <v>112</v>
      </c>
      <c r="R881" s="40">
        <v>-1671.15</v>
      </c>
      <c r="S881" s="38">
        <v>43573</v>
      </c>
      <c r="T881" t="s">
        <v>147</v>
      </c>
      <c r="U881">
        <v>1</v>
      </c>
      <c r="V881">
        <v>33</v>
      </c>
      <c r="W881" t="s">
        <v>911</v>
      </c>
      <c r="X881" t="s">
        <v>265</v>
      </c>
      <c r="Y881" t="s">
        <v>125</v>
      </c>
      <c r="Z881">
        <v>0</v>
      </c>
      <c r="AA881">
        <v>-1</v>
      </c>
      <c r="AB881">
        <v>-1</v>
      </c>
      <c r="AC881">
        <v>0</v>
      </c>
      <c r="AD881">
        <v>59510</v>
      </c>
      <c r="AE881">
        <v>0</v>
      </c>
      <c r="AF881">
        <v>0</v>
      </c>
      <c r="AG881">
        <v>0</v>
      </c>
      <c r="AH881">
        <v>0</v>
      </c>
      <c r="AI881">
        <v>0</v>
      </c>
      <c r="AJ881">
        <v>5362</v>
      </c>
      <c r="AK881">
        <v>7</v>
      </c>
      <c r="AL881" t="s">
        <v>433</v>
      </c>
      <c r="AM881" s="39">
        <v>1240342</v>
      </c>
      <c r="AN881" t="s">
        <v>117</v>
      </c>
      <c r="AO881">
        <v>0</v>
      </c>
      <c r="AP881">
        <v>1</v>
      </c>
      <c r="AQ881">
        <v>2</v>
      </c>
      <c r="AR881">
        <v>0</v>
      </c>
      <c r="AS881">
        <v>0</v>
      </c>
    </row>
    <row r="882" spans="1:45" x14ac:dyDescent="0.3">
      <c r="A882">
        <v>1028</v>
      </c>
      <c r="B882">
        <v>7712911538</v>
      </c>
      <c r="C882">
        <v>2</v>
      </c>
      <c r="D882">
        <v>59510</v>
      </c>
      <c r="E882" s="38">
        <v>43291</v>
      </c>
      <c r="F882" s="38">
        <v>43579</v>
      </c>
      <c r="G882">
        <v>651263550</v>
      </c>
      <c r="H882" s="40">
        <v>-3728.85</v>
      </c>
      <c r="I882" s="40">
        <v>-3728.85</v>
      </c>
      <c r="J882" s="40">
        <v>-2126.91</v>
      </c>
      <c r="K882" s="40">
        <v>-2126.91</v>
      </c>
      <c r="L882" s="39">
        <v>321607055</v>
      </c>
      <c r="M882" s="38">
        <v>31020</v>
      </c>
      <c r="N882" t="s">
        <v>857</v>
      </c>
      <c r="O882" t="s">
        <v>910</v>
      </c>
      <c r="P882">
        <v>0</v>
      </c>
      <c r="Q882" t="s">
        <v>112</v>
      </c>
      <c r="R882" s="40">
        <v>-2126.91</v>
      </c>
      <c r="S882" s="38">
        <v>43573</v>
      </c>
      <c r="T882" t="s">
        <v>147</v>
      </c>
      <c r="U882">
        <v>1</v>
      </c>
      <c r="V882">
        <v>33</v>
      </c>
      <c r="W882" t="s">
        <v>911</v>
      </c>
      <c r="X882" t="s">
        <v>265</v>
      </c>
      <c r="Y882" t="s">
        <v>125</v>
      </c>
      <c r="Z882">
        <v>0</v>
      </c>
      <c r="AA882">
        <v>-1</v>
      </c>
      <c r="AB882">
        <v>-1</v>
      </c>
      <c r="AC882">
        <v>0</v>
      </c>
      <c r="AD882">
        <v>59510</v>
      </c>
      <c r="AE882">
        <v>0</v>
      </c>
      <c r="AF882">
        <v>0</v>
      </c>
      <c r="AG882">
        <v>0</v>
      </c>
      <c r="AH882">
        <v>0</v>
      </c>
      <c r="AI882">
        <v>0</v>
      </c>
      <c r="AJ882">
        <v>5362</v>
      </c>
      <c r="AK882">
        <v>7</v>
      </c>
      <c r="AL882" t="s">
        <v>433</v>
      </c>
      <c r="AM882" s="39">
        <v>1240342</v>
      </c>
      <c r="AN882" t="s">
        <v>117</v>
      </c>
      <c r="AO882">
        <v>0</v>
      </c>
      <c r="AP882">
        <v>1</v>
      </c>
      <c r="AQ882">
        <v>2</v>
      </c>
      <c r="AR882">
        <v>0</v>
      </c>
      <c r="AS882">
        <v>0</v>
      </c>
    </row>
    <row r="883" spans="1:45" x14ac:dyDescent="0.3">
      <c r="A883">
        <v>698</v>
      </c>
      <c r="B883">
        <v>7712954300</v>
      </c>
      <c r="C883">
        <v>2</v>
      </c>
      <c r="D883">
        <v>58611</v>
      </c>
      <c r="E883" s="38">
        <v>43319</v>
      </c>
      <c r="F883" s="38">
        <v>43604</v>
      </c>
      <c r="G883">
        <v>341529169</v>
      </c>
      <c r="H883">
        <v>85.06</v>
      </c>
      <c r="I883">
        <v>85.06</v>
      </c>
      <c r="J883">
        <v>85.06</v>
      </c>
      <c r="K883">
        <v>85.06</v>
      </c>
      <c r="L883" s="39">
        <v>331554406</v>
      </c>
      <c r="M883" s="38">
        <v>30695</v>
      </c>
      <c r="N883" t="s">
        <v>320</v>
      </c>
      <c r="O883" t="s">
        <v>321</v>
      </c>
      <c r="P883">
        <v>0</v>
      </c>
      <c r="Q883" t="s">
        <v>112</v>
      </c>
      <c r="R883">
        <v>85.06</v>
      </c>
      <c r="S883" s="38">
        <v>43577</v>
      </c>
      <c r="T883" t="s">
        <v>443</v>
      </c>
      <c r="U883">
        <v>1</v>
      </c>
      <c r="V883">
        <v>34</v>
      </c>
      <c r="W883">
        <v>914843</v>
      </c>
      <c r="X883" t="s">
        <v>133</v>
      </c>
      <c r="Y883" t="s">
        <v>241</v>
      </c>
      <c r="Z883">
        <v>1</v>
      </c>
      <c r="AA883">
        <v>1</v>
      </c>
      <c r="AB883">
        <v>1</v>
      </c>
      <c r="AC883">
        <v>0</v>
      </c>
      <c r="AD883">
        <v>58611</v>
      </c>
      <c r="AE883">
        <v>0</v>
      </c>
      <c r="AF883">
        <v>0</v>
      </c>
      <c r="AG883">
        <v>0</v>
      </c>
      <c r="AH883">
        <v>1</v>
      </c>
      <c r="AI883">
        <v>0</v>
      </c>
      <c r="AJ883">
        <v>5362</v>
      </c>
      <c r="AK883">
        <v>7</v>
      </c>
      <c r="AL883" t="s">
        <v>231</v>
      </c>
      <c r="AM883" s="39">
        <v>1909566</v>
      </c>
      <c r="AN883" t="s">
        <v>117</v>
      </c>
      <c r="AO883">
        <v>0</v>
      </c>
      <c r="AP883">
        <v>1</v>
      </c>
      <c r="AQ883">
        <v>2</v>
      </c>
      <c r="AR883">
        <v>1</v>
      </c>
      <c r="AS883">
        <v>0</v>
      </c>
    </row>
    <row r="884" spans="1:45" x14ac:dyDescent="0.3">
      <c r="A884">
        <v>699</v>
      </c>
      <c r="B884">
        <v>7712954300</v>
      </c>
      <c r="C884">
        <v>2</v>
      </c>
      <c r="D884">
        <v>99070</v>
      </c>
      <c r="E884" s="38">
        <v>43319</v>
      </c>
      <c r="F884" s="38">
        <v>43604</v>
      </c>
      <c r="G884">
        <v>341529169</v>
      </c>
      <c r="H884">
        <v>0.01</v>
      </c>
      <c r="I884">
        <v>0.01</v>
      </c>
      <c r="J884">
        <v>0</v>
      </c>
      <c r="K884">
        <v>0</v>
      </c>
      <c r="L884" s="39">
        <v>331554406</v>
      </c>
      <c r="M884" s="38">
        <v>30695</v>
      </c>
      <c r="N884" t="s">
        <v>320</v>
      </c>
      <c r="O884" t="s">
        <v>321</v>
      </c>
      <c r="P884">
        <v>0</v>
      </c>
      <c r="Q884" t="s">
        <v>178</v>
      </c>
      <c r="R884">
        <v>0</v>
      </c>
      <c r="S884" s="38">
        <v>43577</v>
      </c>
      <c r="T884">
        <v>70</v>
      </c>
      <c r="U884">
        <v>1</v>
      </c>
      <c r="V884">
        <v>34</v>
      </c>
      <c r="W884">
        <v>914843</v>
      </c>
      <c r="X884" t="s">
        <v>133</v>
      </c>
      <c r="Y884" t="s">
        <v>114</v>
      </c>
      <c r="Z884">
        <v>1</v>
      </c>
      <c r="AA884">
        <v>1</v>
      </c>
      <c r="AB884">
        <v>1</v>
      </c>
      <c r="AC884">
        <v>0</v>
      </c>
      <c r="AD884">
        <v>99070</v>
      </c>
      <c r="AE884">
        <v>0</v>
      </c>
      <c r="AF884">
        <v>0</v>
      </c>
      <c r="AG884">
        <v>1</v>
      </c>
      <c r="AH884">
        <v>0</v>
      </c>
      <c r="AI884">
        <v>0</v>
      </c>
      <c r="AJ884">
        <v>5362</v>
      </c>
      <c r="AK884">
        <v>7</v>
      </c>
      <c r="AL884" t="s">
        <v>231</v>
      </c>
      <c r="AM884" s="39">
        <v>1909566</v>
      </c>
      <c r="AN884" t="s">
        <v>117</v>
      </c>
      <c r="AO884">
        <v>0</v>
      </c>
      <c r="AP884">
        <v>1</v>
      </c>
      <c r="AQ884">
        <v>2</v>
      </c>
      <c r="AR884">
        <v>1</v>
      </c>
      <c r="AS884">
        <v>0</v>
      </c>
    </row>
    <row r="885" spans="1:45" x14ac:dyDescent="0.3">
      <c r="A885">
        <v>700</v>
      </c>
      <c r="B885">
        <v>7712954300</v>
      </c>
      <c r="C885">
        <v>2</v>
      </c>
      <c r="D885">
        <v>58611</v>
      </c>
      <c r="E885" s="38">
        <v>43319</v>
      </c>
      <c r="F885" s="38">
        <v>43604</v>
      </c>
      <c r="G885">
        <v>341529169</v>
      </c>
      <c r="H885">
        <v>-112</v>
      </c>
      <c r="I885">
        <v>-112</v>
      </c>
      <c r="J885">
        <v>-85.06</v>
      </c>
      <c r="K885">
        <v>-85.06</v>
      </c>
      <c r="L885" s="39">
        <v>331554406</v>
      </c>
      <c r="M885" s="38">
        <v>30695</v>
      </c>
      <c r="N885" t="s">
        <v>320</v>
      </c>
      <c r="O885" t="s">
        <v>321</v>
      </c>
      <c r="P885">
        <v>0</v>
      </c>
      <c r="Q885" t="s">
        <v>112</v>
      </c>
      <c r="R885">
        <v>-85.06</v>
      </c>
      <c r="S885" s="38">
        <v>43577</v>
      </c>
      <c r="T885" t="s">
        <v>118</v>
      </c>
      <c r="U885">
        <v>1</v>
      </c>
      <c r="V885">
        <v>34</v>
      </c>
      <c r="W885">
        <v>914843</v>
      </c>
      <c r="X885" t="s">
        <v>133</v>
      </c>
      <c r="Y885" t="s">
        <v>241</v>
      </c>
      <c r="Z885">
        <v>1</v>
      </c>
      <c r="AA885">
        <v>-1</v>
      </c>
      <c r="AB885">
        <v>-1</v>
      </c>
      <c r="AC885">
        <v>0</v>
      </c>
      <c r="AD885">
        <v>58611</v>
      </c>
      <c r="AE885">
        <v>0</v>
      </c>
      <c r="AF885">
        <v>0</v>
      </c>
      <c r="AG885">
        <v>0</v>
      </c>
      <c r="AH885">
        <v>0</v>
      </c>
      <c r="AI885">
        <v>0</v>
      </c>
      <c r="AJ885">
        <v>5362</v>
      </c>
      <c r="AK885">
        <v>7</v>
      </c>
      <c r="AL885" t="s">
        <v>231</v>
      </c>
      <c r="AM885" s="39">
        <v>1909566</v>
      </c>
      <c r="AN885" t="s">
        <v>117</v>
      </c>
      <c r="AO885">
        <v>0</v>
      </c>
      <c r="AP885">
        <v>1</v>
      </c>
      <c r="AQ885">
        <v>2</v>
      </c>
      <c r="AR885">
        <v>1</v>
      </c>
      <c r="AS885">
        <v>0</v>
      </c>
    </row>
    <row r="886" spans="1:45" x14ac:dyDescent="0.3">
      <c r="A886">
        <v>701</v>
      </c>
      <c r="B886">
        <v>7712954300</v>
      </c>
      <c r="C886">
        <v>2</v>
      </c>
      <c r="D886">
        <v>59510</v>
      </c>
      <c r="E886" s="38">
        <v>43319</v>
      </c>
      <c r="F886" s="38">
        <v>43604</v>
      </c>
      <c r="G886">
        <v>341529169</v>
      </c>
      <c r="H886" s="40">
        <v>-3269</v>
      </c>
      <c r="I886" s="40">
        <v>-3269</v>
      </c>
      <c r="J886">
        <v>0</v>
      </c>
      <c r="K886">
        <v>0</v>
      </c>
      <c r="L886" s="39">
        <v>331554406</v>
      </c>
      <c r="M886" s="38">
        <v>30695</v>
      </c>
      <c r="N886" t="s">
        <v>320</v>
      </c>
      <c r="O886" t="s">
        <v>321</v>
      </c>
      <c r="P886">
        <v>0</v>
      </c>
      <c r="Q886" t="s">
        <v>112</v>
      </c>
      <c r="R886">
        <v>0</v>
      </c>
      <c r="S886" s="38">
        <v>43577</v>
      </c>
      <c r="T886" t="s">
        <v>127</v>
      </c>
      <c r="U886">
        <v>1</v>
      </c>
      <c r="V886">
        <v>34</v>
      </c>
      <c r="W886">
        <v>914843</v>
      </c>
      <c r="X886" t="s">
        <v>133</v>
      </c>
      <c r="Y886" t="s">
        <v>114</v>
      </c>
      <c r="Z886">
        <v>1</v>
      </c>
      <c r="AA886">
        <v>-1</v>
      </c>
      <c r="AB886">
        <v>-1</v>
      </c>
      <c r="AC886">
        <v>0</v>
      </c>
      <c r="AD886">
        <v>59510</v>
      </c>
      <c r="AE886">
        <v>0</v>
      </c>
      <c r="AF886">
        <v>0</v>
      </c>
      <c r="AG886">
        <v>0</v>
      </c>
      <c r="AH886">
        <v>0</v>
      </c>
      <c r="AI886">
        <v>0</v>
      </c>
      <c r="AJ886">
        <v>5362</v>
      </c>
      <c r="AK886">
        <v>7</v>
      </c>
      <c r="AL886" t="s">
        <v>231</v>
      </c>
      <c r="AM886" s="39">
        <v>1909566</v>
      </c>
      <c r="AN886" t="s">
        <v>117</v>
      </c>
      <c r="AO886">
        <v>0</v>
      </c>
      <c r="AP886">
        <v>1</v>
      </c>
      <c r="AQ886">
        <v>2</v>
      </c>
      <c r="AR886">
        <v>1</v>
      </c>
      <c r="AS886">
        <v>0</v>
      </c>
    </row>
    <row r="887" spans="1:45" x14ac:dyDescent="0.3">
      <c r="A887">
        <v>702</v>
      </c>
      <c r="B887">
        <v>7712954300</v>
      </c>
      <c r="C887">
        <v>2</v>
      </c>
      <c r="D887">
        <v>58611</v>
      </c>
      <c r="E887" s="38">
        <v>43319</v>
      </c>
      <c r="F887" s="38">
        <v>43579</v>
      </c>
      <c r="G887">
        <v>341529169</v>
      </c>
      <c r="H887">
        <v>-85.06</v>
      </c>
      <c r="I887">
        <v>-85.06</v>
      </c>
      <c r="J887">
        <v>-85.06</v>
      </c>
      <c r="K887">
        <v>-85.06</v>
      </c>
      <c r="L887" s="39">
        <v>331554406</v>
      </c>
      <c r="M887" s="38">
        <v>30695</v>
      </c>
      <c r="N887" t="s">
        <v>320</v>
      </c>
      <c r="O887" t="s">
        <v>321</v>
      </c>
      <c r="P887">
        <v>0</v>
      </c>
      <c r="Q887" t="s">
        <v>112</v>
      </c>
      <c r="R887">
        <v>-85.06</v>
      </c>
      <c r="S887" s="38">
        <v>43577</v>
      </c>
      <c r="T887" t="s">
        <v>443</v>
      </c>
      <c r="U887">
        <v>1</v>
      </c>
      <c r="V887">
        <v>34</v>
      </c>
      <c r="W887">
        <v>914843</v>
      </c>
      <c r="X887" t="s">
        <v>133</v>
      </c>
      <c r="Y887" t="s">
        <v>241</v>
      </c>
      <c r="Z887">
        <v>1</v>
      </c>
      <c r="AA887">
        <v>-1</v>
      </c>
      <c r="AB887">
        <v>-1</v>
      </c>
      <c r="AC887">
        <v>0</v>
      </c>
      <c r="AD887">
        <v>58611</v>
      </c>
      <c r="AE887">
        <v>0</v>
      </c>
      <c r="AF887">
        <v>0</v>
      </c>
      <c r="AG887">
        <v>0</v>
      </c>
      <c r="AH887">
        <v>0</v>
      </c>
      <c r="AI887">
        <v>0</v>
      </c>
      <c r="AJ887">
        <v>5362</v>
      </c>
      <c r="AK887">
        <v>7</v>
      </c>
      <c r="AL887" t="s">
        <v>231</v>
      </c>
      <c r="AM887" s="39">
        <v>1909566</v>
      </c>
      <c r="AN887" t="s">
        <v>117</v>
      </c>
      <c r="AO887">
        <v>0</v>
      </c>
      <c r="AP887">
        <v>1</v>
      </c>
      <c r="AQ887">
        <v>2</v>
      </c>
      <c r="AR887">
        <v>1</v>
      </c>
      <c r="AS887">
        <v>0</v>
      </c>
    </row>
    <row r="888" spans="1:45" x14ac:dyDescent="0.3">
      <c r="A888">
        <v>703</v>
      </c>
      <c r="B888">
        <v>7712954300</v>
      </c>
      <c r="C888">
        <v>2</v>
      </c>
      <c r="D888" t="s">
        <v>128</v>
      </c>
      <c r="E888" s="38">
        <v>43319</v>
      </c>
      <c r="F888" s="38">
        <v>43604</v>
      </c>
      <c r="G888">
        <v>341529169</v>
      </c>
      <c r="H888">
        <v>0.01</v>
      </c>
      <c r="I888">
        <v>0.01</v>
      </c>
      <c r="J888">
        <v>0</v>
      </c>
      <c r="K888">
        <v>0</v>
      </c>
      <c r="L888" s="39">
        <v>331554406</v>
      </c>
      <c r="M888" s="38">
        <v>30695</v>
      </c>
      <c r="N888" t="s">
        <v>320</v>
      </c>
      <c r="O888" t="s">
        <v>321</v>
      </c>
      <c r="P888">
        <v>0</v>
      </c>
      <c r="Q888" t="s">
        <v>129</v>
      </c>
      <c r="R888">
        <v>0</v>
      </c>
      <c r="S888" s="38">
        <v>43577</v>
      </c>
      <c r="T888">
        <v>70</v>
      </c>
      <c r="U888">
        <v>1</v>
      </c>
      <c r="V888">
        <v>34</v>
      </c>
      <c r="W888">
        <v>914843</v>
      </c>
      <c r="X888" t="s">
        <v>133</v>
      </c>
      <c r="Y888" t="s">
        <v>241</v>
      </c>
      <c r="Z888">
        <v>1</v>
      </c>
      <c r="AA888">
        <v>1</v>
      </c>
      <c r="AB888">
        <v>1</v>
      </c>
      <c r="AC888">
        <v>0</v>
      </c>
      <c r="AD888" t="s">
        <v>128</v>
      </c>
      <c r="AE888">
        <v>0</v>
      </c>
      <c r="AF888">
        <v>0</v>
      </c>
      <c r="AG888">
        <v>1</v>
      </c>
      <c r="AH888">
        <v>0</v>
      </c>
      <c r="AI888">
        <v>0</v>
      </c>
      <c r="AJ888">
        <v>5362</v>
      </c>
      <c r="AK888">
        <v>7</v>
      </c>
      <c r="AL888" t="s">
        <v>231</v>
      </c>
      <c r="AM888" s="39">
        <v>1909566</v>
      </c>
      <c r="AN888" t="s">
        <v>117</v>
      </c>
      <c r="AO888">
        <v>0</v>
      </c>
      <c r="AP888">
        <v>1</v>
      </c>
      <c r="AQ888">
        <v>2</v>
      </c>
      <c r="AR888">
        <v>1</v>
      </c>
      <c r="AS888">
        <v>0</v>
      </c>
    </row>
    <row r="889" spans="1:45" x14ac:dyDescent="0.3">
      <c r="A889">
        <v>2545</v>
      </c>
      <c r="B889">
        <v>7714680556</v>
      </c>
      <c r="C889">
        <v>2</v>
      </c>
      <c r="D889">
        <v>59400</v>
      </c>
      <c r="E889" s="38">
        <v>43541</v>
      </c>
      <c r="F889" s="38">
        <v>43700</v>
      </c>
      <c r="G889">
        <v>943192446</v>
      </c>
      <c r="H889">
        <v>0</v>
      </c>
      <c r="I889">
        <v>-889.3</v>
      </c>
      <c r="J889">
        <v>-889.3</v>
      </c>
      <c r="K889">
        <v>-889.3</v>
      </c>
      <c r="L889" s="39">
        <v>263346055</v>
      </c>
      <c r="M889" s="38">
        <v>28748</v>
      </c>
      <c r="N889" t="s">
        <v>1670</v>
      </c>
      <c r="O889" t="s">
        <v>1671</v>
      </c>
      <c r="P889">
        <v>0</v>
      </c>
      <c r="Q889" t="s">
        <v>112</v>
      </c>
      <c r="R889">
        <v>0</v>
      </c>
      <c r="S889" s="38">
        <v>43573</v>
      </c>
      <c r="T889">
        <v>77</v>
      </c>
      <c r="U889">
        <v>1</v>
      </c>
      <c r="V889">
        <v>40</v>
      </c>
      <c r="W889">
        <v>709720</v>
      </c>
      <c r="X889" t="s">
        <v>124</v>
      </c>
      <c r="Y889" t="s">
        <v>221</v>
      </c>
      <c r="Z889">
        <v>0</v>
      </c>
      <c r="AA889">
        <v>-1</v>
      </c>
      <c r="AB889">
        <v>0</v>
      </c>
      <c r="AC889">
        <v>0</v>
      </c>
      <c r="AD889">
        <v>59400</v>
      </c>
      <c r="AE889">
        <v>0</v>
      </c>
      <c r="AF889">
        <v>0</v>
      </c>
      <c r="AG889">
        <v>0</v>
      </c>
      <c r="AH889">
        <v>0</v>
      </c>
      <c r="AI889">
        <v>0</v>
      </c>
      <c r="AJ889">
        <v>5362</v>
      </c>
      <c r="AK889">
        <v>7</v>
      </c>
      <c r="AL889" t="s">
        <v>166</v>
      </c>
      <c r="AM889" s="39">
        <v>2213256</v>
      </c>
      <c r="AN889" t="s">
        <v>117</v>
      </c>
      <c r="AO889">
        <v>0</v>
      </c>
      <c r="AP889">
        <v>1</v>
      </c>
      <c r="AQ889">
        <v>2</v>
      </c>
      <c r="AR889">
        <v>0</v>
      </c>
      <c r="AS889">
        <v>0</v>
      </c>
    </row>
    <row r="890" spans="1:45" x14ac:dyDescent="0.3">
      <c r="A890">
        <v>2546</v>
      </c>
      <c r="B890">
        <v>7714680556</v>
      </c>
      <c r="C890">
        <v>2</v>
      </c>
      <c r="D890">
        <v>59400</v>
      </c>
      <c r="E890" s="38">
        <v>43541</v>
      </c>
      <c r="F890" s="38">
        <v>43678</v>
      </c>
      <c r="G890">
        <v>943192446</v>
      </c>
      <c r="H890">
        <v>0</v>
      </c>
      <c r="I890" s="40">
        <v>4037.63</v>
      </c>
      <c r="J890" s="40">
        <v>4037.63</v>
      </c>
      <c r="K890" s="40">
        <v>4037.63</v>
      </c>
      <c r="L890" s="39">
        <v>263346055</v>
      </c>
      <c r="M890" s="38">
        <v>28748</v>
      </c>
      <c r="N890" t="s">
        <v>1670</v>
      </c>
      <c r="O890" t="s">
        <v>1671</v>
      </c>
      <c r="P890">
        <v>0</v>
      </c>
      <c r="Q890" t="s">
        <v>112</v>
      </c>
      <c r="R890">
        <v>0</v>
      </c>
      <c r="S890" s="38">
        <v>43573</v>
      </c>
      <c r="T890">
        <v>70</v>
      </c>
      <c r="U890">
        <v>1</v>
      </c>
      <c r="V890">
        <v>40</v>
      </c>
      <c r="W890">
        <v>709720</v>
      </c>
      <c r="X890" t="s">
        <v>124</v>
      </c>
      <c r="Y890" t="s">
        <v>221</v>
      </c>
      <c r="Z890">
        <v>0</v>
      </c>
      <c r="AA890">
        <v>1</v>
      </c>
      <c r="AB890">
        <v>0</v>
      </c>
      <c r="AC890">
        <v>0</v>
      </c>
      <c r="AD890">
        <v>59400</v>
      </c>
      <c r="AE890">
        <v>0</v>
      </c>
      <c r="AF890">
        <v>0</v>
      </c>
      <c r="AG890">
        <v>0</v>
      </c>
      <c r="AH890">
        <v>1</v>
      </c>
      <c r="AI890">
        <v>0</v>
      </c>
      <c r="AJ890">
        <v>5362</v>
      </c>
      <c r="AK890">
        <v>7</v>
      </c>
      <c r="AL890" t="s">
        <v>166</v>
      </c>
      <c r="AM890" s="39">
        <v>2213256</v>
      </c>
      <c r="AN890" t="s">
        <v>117</v>
      </c>
      <c r="AO890">
        <v>0</v>
      </c>
      <c r="AP890">
        <v>1</v>
      </c>
      <c r="AQ890">
        <v>2</v>
      </c>
      <c r="AR890">
        <v>0</v>
      </c>
      <c r="AS890">
        <v>0</v>
      </c>
    </row>
    <row r="891" spans="1:45" x14ac:dyDescent="0.3">
      <c r="A891">
        <v>2547</v>
      </c>
      <c r="B891">
        <v>7714680556</v>
      </c>
      <c r="C891">
        <v>2</v>
      </c>
      <c r="D891">
        <v>59400</v>
      </c>
      <c r="E891" s="38">
        <v>43541</v>
      </c>
      <c r="F891" s="38">
        <v>43702</v>
      </c>
      <c r="G891">
        <v>943192446</v>
      </c>
      <c r="H891">
        <v>0</v>
      </c>
      <c r="I891" s="40">
        <v>-3148.33</v>
      </c>
      <c r="J891" s="40">
        <v>-3148.33</v>
      </c>
      <c r="K891" s="40">
        <v>-3148.33</v>
      </c>
      <c r="L891" s="39">
        <v>263346055</v>
      </c>
      <c r="M891" s="38">
        <v>28748</v>
      </c>
      <c r="N891" t="s">
        <v>1670</v>
      </c>
      <c r="O891" t="s">
        <v>1671</v>
      </c>
      <c r="P891">
        <v>0</v>
      </c>
      <c r="Q891" t="s">
        <v>112</v>
      </c>
      <c r="R891">
        <v>0</v>
      </c>
      <c r="S891" s="38">
        <v>43573</v>
      </c>
      <c r="T891">
        <v>77</v>
      </c>
      <c r="U891">
        <v>1</v>
      </c>
      <c r="V891">
        <v>40</v>
      </c>
      <c r="W891">
        <v>709720</v>
      </c>
      <c r="X891" t="s">
        <v>124</v>
      </c>
      <c r="Y891" t="s">
        <v>221</v>
      </c>
      <c r="Z891">
        <v>0</v>
      </c>
      <c r="AA891">
        <v>-1</v>
      </c>
      <c r="AB891">
        <v>0</v>
      </c>
      <c r="AC891">
        <v>0</v>
      </c>
      <c r="AD891">
        <v>59400</v>
      </c>
      <c r="AE891">
        <v>0</v>
      </c>
      <c r="AF891">
        <v>0</v>
      </c>
      <c r="AG891">
        <v>0</v>
      </c>
      <c r="AH891">
        <v>0</v>
      </c>
      <c r="AI891">
        <v>0</v>
      </c>
      <c r="AJ891">
        <v>5362</v>
      </c>
      <c r="AK891">
        <v>7</v>
      </c>
      <c r="AL891" t="s">
        <v>166</v>
      </c>
      <c r="AM891" s="39">
        <v>2213256</v>
      </c>
      <c r="AN891" t="s">
        <v>117</v>
      </c>
      <c r="AO891">
        <v>0</v>
      </c>
      <c r="AP891">
        <v>1</v>
      </c>
      <c r="AQ891">
        <v>2</v>
      </c>
      <c r="AR891">
        <v>0</v>
      </c>
      <c r="AS891">
        <v>0</v>
      </c>
    </row>
    <row r="892" spans="1:45" x14ac:dyDescent="0.3">
      <c r="A892">
        <v>2548</v>
      </c>
      <c r="B892">
        <v>7714680556</v>
      </c>
      <c r="C892">
        <v>2</v>
      </c>
      <c r="D892">
        <v>59400</v>
      </c>
      <c r="E892" s="38">
        <v>43541</v>
      </c>
      <c r="F892" s="38">
        <v>43678</v>
      </c>
      <c r="G892">
        <v>943192446</v>
      </c>
      <c r="H892" s="40">
        <v>-2000.63</v>
      </c>
      <c r="I892" s="40">
        <v>-2000.63</v>
      </c>
      <c r="J892" s="40">
        <v>-2000.63</v>
      </c>
      <c r="K892" s="40">
        <v>-2000.63</v>
      </c>
      <c r="L892" s="39">
        <v>263346055</v>
      </c>
      <c r="M892" s="38">
        <v>28748</v>
      </c>
      <c r="N892" t="s">
        <v>1670</v>
      </c>
      <c r="O892" t="s">
        <v>1671</v>
      </c>
      <c r="P892">
        <v>0</v>
      </c>
      <c r="Q892" t="s">
        <v>112</v>
      </c>
      <c r="R892" s="40">
        <v>-2000.63</v>
      </c>
      <c r="S892" s="38">
        <v>43573</v>
      </c>
      <c r="T892" t="s">
        <v>118</v>
      </c>
      <c r="U892">
        <v>1</v>
      </c>
      <c r="V892">
        <v>40</v>
      </c>
      <c r="W892">
        <v>709720</v>
      </c>
      <c r="X892" t="s">
        <v>124</v>
      </c>
      <c r="Y892" t="s">
        <v>221</v>
      </c>
      <c r="Z892">
        <v>0</v>
      </c>
      <c r="AA892">
        <v>-1</v>
      </c>
      <c r="AB892">
        <v>-1</v>
      </c>
      <c r="AC892">
        <v>0</v>
      </c>
      <c r="AD892">
        <v>59400</v>
      </c>
      <c r="AE892">
        <v>0</v>
      </c>
      <c r="AF892">
        <v>0</v>
      </c>
      <c r="AG892">
        <v>0</v>
      </c>
      <c r="AH892">
        <v>0</v>
      </c>
      <c r="AI892">
        <v>0</v>
      </c>
      <c r="AJ892">
        <v>5362</v>
      </c>
      <c r="AK892">
        <v>7</v>
      </c>
      <c r="AL892" t="s">
        <v>166</v>
      </c>
      <c r="AM892" s="39">
        <v>2213256</v>
      </c>
      <c r="AN892" t="s">
        <v>117</v>
      </c>
      <c r="AO892">
        <v>0</v>
      </c>
      <c r="AP892">
        <v>1</v>
      </c>
      <c r="AQ892">
        <v>2</v>
      </c>
      <c r="AR892">
        <v>0</v>
      </c>
      <c r="AS892">
        <v>0</v>
      </c>
    </row>
    <row r="893" spans="1:45" x14ac:dyDescent="0.3">
      <c r="A893">
        <v>2549</v>
      </c>
      <c r="B893">
        <v>7714680556</v>
      </c>
      <c r="C893">
        <v>2</v>
      </c>
      <c r="D893">
        <v>59400</v>
      </c>
      <c r="E893" s="38">
        <v>43541</v>
      </c>
      <c r="F893" s="38">
        <v>43678</v>
      </c>
      <c r="G893">
        <v>943192446</v>
      </c>
      <c r="H893" s="40">
        <v>-5635.37</v>
      </c>
      <c r="I893" s="40">
        <v>-5635.37</v>
      </c>
      <c r="J893" s="40">
        <v>-2037</v>
      </c>
      <c r="K893" s="40">
        <v>-2037</v>
      </c>
      <c r="L893" s="39">
        <v>263346055</v>
      </c>
      <c r="M893" s="38">
        <v>28748</v>
      </c>
      <c r="N893" t="s">
        <v>1670</v>
      </c>
      <c r="O893" t="s">
        <v>1671</v>
      </c>
      <c r="P893">
        <v>0</v>
      </c>
      <c r="Q893" t="s">
        <v>112</v>
      </c>
      <c r="R893" s="40">
        <v>-2546.25</v>
      </c>
      <c r="S893" s="38">
        <v>43573</v>
      </c>
      <c r="T893" t="s">
        <v>118</v>
      </c>
      <c r="U893">
        <v>1</v>
      </c>
      <c r="V893">
        <v>40</v>
      </c>
      <c r="W893">
        <v>709720</v>
      </c>
      <c r="X893" t="s">
        <v>124</v>
      </c>
      <c r="Y893" t="s">
        <v>221</v>
      </c>
      <c r="Z893">
        <v>0</v>
      </c>
      <c r="AA893">
        <v>-1</v>
      </c>
      <c r="AB893">
        <v>-1</v>
      </c>
      <c r="AC893">
        <v>0</v>
      </c>
      <c r="AD893">
        <v>59400</v>
      </c>
      <c r="AE893">
        <v>0</v>
      </c>
      <c r="AF893">
        <v>0</v>
      </c>
      <c r="AG893">
        <v>0</v>
      </c>
      <c r="AH893">
        <v>0</v>
      </c>
      <c r="AI893">
        <v>0</v>
      </c>
      <c r="AJ893">
        <v>5362</v>
      </c>
      <c r="AK893">
        <v>7</v>
      </c>
      <c r="AL893" t="s">
        <v>166</v>
      </c>
      <c r="AM893" s="39">
        <v>2213256</v>
      </c>
      <c r="AN893" t="s">
        <v>117</v>
      </c>
      <c r="AO893">
        <v>0</v>
      </c>
      <c r="AP893">
        <v>1</v>
      </c>
      <c r="AQ893">
        <v>2</v>
      </c>
      <c r="AR893">
        <v>0</v>
      </c>
      <c r="AS893">
        <v>0</v>
      </c>
    </row>
    <row r="894" spans="1:45" x14ac:dyDescent="0.3">
      <c r="A894">
        <v>94</v>
      </c>
      <c r="B894">
        <v>7715426978</v>
      </c>
      <c r="C894">
        <v>2</v>
      </c>
      <c r="D894">
        <v>59400</v>
      </c>
      <c r="E894" s="38">
        <v>43490</v>
      </c>
      <c r="F894" s="38">
        <v>43578</v>
      </c>
      <c r="G894">
        <v>471345819</v>
      </c>
      <c r="H894">
        <v>-998.14</v>
      </c>
      <c r="I894">
        <v>-998.14</v>
      </c>
      <c r="J894">
        <v>-998.14</v>
      </c>
      <c r="K894">
        <v>-998.14</v>
      </c>
      <c r="L894" s="39">
        <v>332294461</v>
      </c>
      <c r="M894" s="38">
        <v>33398</v>
      </c>
      <c r="N894" t="s">
        <v>244</v>
      </c>
      <c r="O894" t="s">
        <v>245</v>
      </c>
      <c r="P894">
        <v>0</v>
      </c>
      <c r="Q894" t="s">
        <v>112</v>
      </c>
      <c r="R894">
        <v>-998.14</v>
      </c>
      <c r="S894" s="38">
        <v>43574</v>
      </c>
      <c r="T894" t="s">
        <v>246</v>
      </c>
      <c r="U894">
        <v>1</v>
      </c>
      <c r="V894">
        <v>27</v>
      </c>
      <c r="W894">
        <v>906585</v>
      </c>
      <c r="X894" t="s">
        <v>247</v>
      </c>
      <c r="Y894" t="s">
        <v>248</v>
      </c>
      <c r="Z894">
        <v>0</v>
      </c>
      <c r="AA894">
        <v>-1</v>
      </c>
      <c r="AB894">
        <v>-1</v>
      </c>
      <c r="AC894">
        <v>0</v>
      </c>
      <c r="AD894">
        <v>59400</v>
      </c>
      <c r="AE894">
        <v>0</v>
      </c>
      <c r="AF894">
        <v>0</v>
      </c>
      <c r="AG894">
        <v>0</v>
      </c>
      <c r="AH894">
        <v>0</v>
      </c>
      <c r="AI894">
        <v>0</v>
      </c>
      <c r="AJ894">
        <v>5362</v>
      </c>
      <c r="AK894">
        <v>7</v>
      </c>
      <c r="AL894" t="s">
        <v>249</v>
      </c>
      <c r="AM894" s="39">
        <v>2923562</v>
      </c>
      <c r="AN894" t="s">
        <v>117</v>
      </c>
      <c r="AO894">
        <v>0</v>
      </c>
      <c r="AP894">
        <v>1</v>
      </c>
      <c r="AQ894">
        <v>2</v>
      </c>
      <c r="AR894">
        <v>0</v>
      </c>
      <c r="AS894">
        <v>0</v>
      </c>
    </row>
    <row r="895" spans="1:45" x14ac:dyDescent="0.3">
      <c r="A895">
        <v>1254</v>
      </c>
      <c r="B895">
        <v>7715809870</v>
      </c>
      <c r="C895">
        <v>2</v>
      </c>
      <c r="D895">
        <v>59410</v>
      </c>
      <c r="E895" s="38">
        <v>43544</v>
      </c>
      <c r="F895" s="38">
        <v>43616</v>
      </c>
      <c r="G895">
        <v>261175213</v>
      </c>
      <c r="H895" s="40">
        <v>1834.56</v>
      </c>
      <c r="I895" s="40">
        <v>1834.56</v>
      </c>
      <c r="J895" s="40">
        <v>1834.56</v>
      </c>
      <c r="K895" s="40">
        <v>1834.56</v>
      </c>
      <c r="L895" s="39">
        <v>298357214</v>
      </c>
      <c r="M895" s="38">
        <v>34334</v>
      </c>
      <c r="N895" t="s">
        <v>621</v>
      </c>
      <c r="O895" t="s">
        <v>1040</v>
      </c>
      <c r="P895">
        <v>0</v>
      </c>
      <c r="Q895" t="s">
        <v>112</v>
      </c>
      <c r="R895" s="40">
        <v>1834.56</v>
      </c>
      <c r="S895" s="38">
        <v>43565</v>
      </c>
      <c r="T895">
        <v>70</v>
      </c>
      <c r="U895">
        <v>1</v>
      </c>
      <c r="V895">
        <v>25</v>
      </c>
      <c r="W895">
        <v>904126</v>
      </c>
      <c r="X895" t="s">
        <v>536</v>
      </c>
      <c r="Y895" t="s">
        <v>288</v>
      </c>
      <c r="Z895">
        <v>0</v>
      </c>
      <c r="AA895">
        <v>1</v>
      </c>
      <c r="AB895">
        <v>1</v>
      </c>
      <c r="AC895">
        <v>0</v>
      </c>
      <c r="AD895">
        <v>59410</v>
      </c>
      <c r="AE895">
        <v>0</v>
      </c>
      <c r="AF895">
        <v>0</v>
      </c>
      <c r="AG895">
        <v>0</v>
      </c>
      <c r="AH895">
        <v>1</v>
      </c>
      <c r="AI895">
        <v>0</v>
      </c>
      <c r="AJ895">
        <v>5202</v>
      </c>
      <c r="AK895">
        <v>83</v>
      </c>
      <c r="AL895" t="s">
        <v>1041</v>
      </c>
      <c r="AM895" s="39">
        <v>1614097</v>
      </c>
      <c r="AN895" t="s">
        <v>223</v>
      </c>
      <c r="AO895">
        <v>0</v>
      </c>
      <c r="AP895">
        <v>1</v>
      </c>
      <c r="AQ895">
        <v>1</v>
      </c>
      <c r="AR895">
        <v>0</v>
      </c>
      <c r="AS895">
        <v>0</v>
      </c>
    </row>
    <row r="896" spans="1:45" x14ac:dyDescent="0.3">
      <c r="A896">
        <v>1255</v>
      </c>
      <c r="B896">
        <v>7715809870</v>
      </c>
      <c r="C896">
        <v>1</v>
      </c>
      <c r="E896" s="38">
        <v>43544</v>
      </c>
      <c r="F896" s="38">
        <v>43616</v>
      </c>
      <c r="G896">
        <v>261175213</v>
      </c>
      <c r="H896" s="40">
        <v>1834.56</v>
      </c>
      <c r="I896" s="40">
        <v>1834.56</v>
      </c>
      <c r="J896" s="40">
        <v>1834.56</v>
      </c>
      <c r="K896" s="40">
        <v>1834.56</v>
      </c>
      <c r="L896" s="39">
        <v>298357214</v>
      </c>
      <c r="M896" s="38">
        <v>34334</v>
      </c>
      <c r="N896" t="s">
        <v>621</v>
      </c>
      <c r="O896" t="s">
        <v>1040</v>
      </c>
      <c r="P896">
        <v>240</v>
      </c>
      <c r="Q896" t="s">
        <v>112</v>
      </c>
      <c r="R896" s="40">
        <v>1834.56</v>
      </c>
      <c r="S896" s="38">
        <v>43565</v>
      </c>
      <c r="T896">
        <v>70</v>
      </c>
      <c r="U896">
        <v>1</v>
      </c>
      <c r="V896">
        <v>25</v>
      </c>
      <c r="W896">
        <v>904126</v>
      </c>
      <c r="X896" t="s">
        <v>536</v>
      </c>
      <c r="Y896" t="s">
        <v>288</v>
      </c>
      <c r="Z896">
        <v>0</v>
      </c>
      <c r="AA896">
        <v>1</v>
      </c>
      <c r="AB896">
        <v>1</v>
      </c>
      <c r="AC896">
        <v>0</v>
      </c>
      <c r="AD896">
        <v>240</v>
      </c>
      <c r="AE896">
        <v>0</v>
      </c>
      <c r="AF896">
        <v>0</v>
      </c>
      <c r="AG896">
        <v>0</v>
      </c>
      <c r="AH896">
        <v>1</v>
      </c>
      <c r="AI896">
        <v>0</v>
      </c>
      <c r="AJ896">
        <v>5202</v>
      </c>
      <c r="AK896">
        <v>83</v>
      </c>
      <c r="AL896" t="s">
        <v>1041</v>
      </c>
      <c r="AM896" s="39">
        <v>1614097</v>
      </c>
      <c r="AN896" t="s">
        <v>223</v>
      </c>
      <c r="AO896">
        <v>0</v>
      </c>
      <c r="AP896">
        <v>1</v>
      </c>
      <c r="AQ896">
        <v>1</v>
      </c>
      <c r="AR896">
        <v>0</v>
      </c>
      <c r="AS896">
        <v>0</v>
      </c>
    </row>
    <row r="897" spans="1:45" x14ac:dyDescent="0.3">
      <c r="A897">
        <v>1256</v>
      </c>
      <c r="B897">
        <v>7715809870</v>
      </c>
      <c r="C897">
        <v>2</v>
      </c>
      <c r="D897">
        <v>59410</v>
      </c>
      <c r="E897" s="38">
        <v>43544</v>
      </c>
      <c r="F897" s="38">
        <v>43616</v>
      </c>
      <c r="G897">
        <v>261175213</v>
      </c>
      <c r="H897" s="40">
        <v>-1834.56</v>
      </c>
      <c r="I897" s="40">
        <v>-1834.56</v>
      </c>
      <c r="J897" s="40">
        <v>-1834.56</v>
      </c>
      <c r="K897" s="40">
        <v>-1834.56</v>
      </c>
      <c r="L897" s="39">
        <v>298357214</v>
      </c>
      <c r="M897" s="38">
        <v>34334</v>
      </c>
      <c r="N897" t="s">
        <v>621</v>
      </c>
      <c r="O897" t="s">
        <v>1040</v>
      </c>
      <c r="P897">
        <v>0</v>
      </c>
      <c r="Q897" t="s">
        <v>112</v>
      </c>
      <c r="R897" s="40">
        <v>-1834.56</v>
      </c>
      <c r="S897" s="38">
        <v>43565</v>
      </c>
      <c r="T897">
        <v>70</v>
      </c>
      <c r="U897">
        <v>1</v>
      </c>
      <c r="V897">
        <v>25</v>
      </c>
      <c r="W897">
        <v>904126</v>
      </c>
      <c r="X897" t="s">
        <v>536</v>
      </c>
      <c r="Y897" t="s">
        <v>288</v>
      </c>
      <c r="Z897">
        <v>0</v>
      </c>
      <c r="AA897">
        <v>-1</v>
      </c>
      <c r="AB897">
        <v>-1</v>
      </c>
      <c r="AC897">
        <v>0</v>
      </c>
      <c r="AD897">
        <v>59410</v>
      </c>
      <c r="AE897">
        <v>0</v>
      </c>
      <c r="AF897">
        <v>0</v>
      </c>
      <c r="AG897">
        <v>0</v>
      </c>
      <c r="AH897">
        <v>0</v>
      </c>
      <c r="AI897">
        <v>0</v>
      </c>
      <c r="AJ897">
        <v>5202</v>
      </c>
      <c r="AK897">
        <v>83</v>
      </c>
      <c r="AL897" t="s">
        <v>1041</v>
      </c>
      <c r="AM897" s="39">
        <v>1614097</v>
      </c>
      <c r="AN897" t="s">
        <v>223</v>
      </c>
      <c r="AO897">
        <v>0</v>
      </c>
      <c r="AP897">
        <v>1</v>
      </c>
      <c r="AQ897">
        <v>1</v>
      </c>
      <c r="AR897">
        <v>0</v>
      </c>
      <c r="AS897">
        <v>0</v>
      </c>
    </row>
    <row r="898" spans="1:45" x14ac:dyDescent="0.3">
      <c r="A898">
        <v>1257</v>
      </c>
      <c r="B898">
        <v>7715809870</v>
      </c>
      <c r="C898">
        <v>2</v>
      </c>
      <c r="D898">
        <v>59410</v>
      </c>
      <c r="E898" s="38">
        <v>43544</v>
      </c>
      <c r="F898" s="38">
        <v>43616</v>
      </c>
      <c r="G898">
        <v>261175213</v>
      </c>
      <c r="H898" s="40">
        <v>-2611</v>
      </c>
      <c r="I898" s="40">
        <v>-2611</v>
      </c>
      <c r="J898" s="40">
        <v>-1766.99</v>
      </c>
      <c r="K898" s="40">
        <v>-1766.99</v>
      </c>
      <c r="L898" s="39">
        <v>298357214</v>
      </c>
      <c r="M898" s="38">
        <v>34334</v>
      </c>
      <c r="N898" t="s">
        <v>621</v>
      </c>
      <c r="O898" t="s">
        <v>1040</v>
      </c>
      <c r="P898">
        <v>0</v>
      </c>
      <c r="Q898" t="s">
        <v>112</v>
      </c>
      <c r="R898" s="40">
        <v>-2088.3200000000002</v>
      </c>
      <c r="S898" s="38">
        <v>43565</v>
      </c>
      <c r="T898" t="s">
        <v>118</v>
      </c>
      <c r="U898">
        <v>1</v>
      </c>
      <c r="V898">
        <v>25</v>
      </c>
      <c r="W898">
        <v>904126</v>
      </c>
      <c r="X898" t="s">
        <v>536</v>
      </c>
      <c r="Y898" t="s">
        <v>288</v>
      </c>
      <c r="Z898">
        <v>0</v>
      </c>
      <c r="AA898">
        <v>-1</v>
      </c>
      <c r="AB898">
        <v>-1</v>
      </c>
      <c r="AC898">
        <v>0</v>
      </c>
      <c r="AD898">
        <v>59410</v>
      </c>
      <c r="AE898">
        <v>0</v>
      </c>
      <c r="AF898">
        <v>0</v>
      </c>
      <c r="AG898">
        <v>0</v>
      </c>
      <c r="AH898">
        <v>0</v>
      </c>
      <c r="AI898">
        <v>0</v>
      </c>
      <c r="AJ898">
        <v>5202</v>
      </c>
      <c r="AK898">
        <v>83</v>
      </c>
      <c r="AL898" t="s">
        <v>1041</v>
      </c>
      <c r="AM898" s="39">
        <v>1614097</v>
      </c>
      <c r="AN898" t="s">
        <v>223</v>
      </c>
      <c r="AO898">
        <v>0</v>
      </c>
      <c r="AP898">
        <v>1</v>
      </c>
      <c r="AQ898">
        <v>1</v>
      </c>
      <c r="AR898">
        <v>0</v>
      </c>
      <c r="AS898">
        <v>0</v>
      </c>
    </row>
    <row r="899" spans="1:45" x14ac:dyDescent="0.3">
      <c r="A899">
        <v>1258</v>
      </c>
      <c r="B899">
        <v>7715809870</v>
      </c>
      <c r="C899">
        <v>2</v>
      </c>
      <c r="D899">
        <v>59025</v>
      </c>
      <c r="E899" s="38">
        <v>43544</v>
      </c>
      <c r="F899" s="38">
        <v>43616</v>
      </c>
      <c r="G899">
        <v>261175213</v>
      </c>
      <c r="H899">
        <v>-82</v>
      </c>
      <c r="I899">
        <v>-82</v>
      </c>
      <c r="J899">
        <v>-67.569999999999993</v>
      </c>
      <c r="K899">
        <v>-67.569999999999993</v>
      </c>
      <c r="L899" s="39">
        <v>298357214</v>
      </c>
      <c r="M899" s="38">
        <v>34334</v>
      </c>
      <c r="N899" t="s">
        <v>621</v>
      </c>
      <c r="O899" t="s">
        <v>1040</v>
      </c>
      <c r="P899">
        <v>0</v>
      </c>
      <c r="Q899" t="s">
        <v>112</v>
      </c>
      <c r="R899">
        <v>-75.08</v>
      </c>
      <c r="S899" s="38">
        <v>43565</v>
      </c>
      <c r="T899" t="s">
        <v>118</v>
      </c>
      <c r="U899">
        <v>1</v>
      </c>
      <c r="V899">
        <v>25</v>
      </c>
      <c r="W899">
        <v>904126</v>
      </c>
      <c r="X899" t="s">
        <v>536</v>
      </c>
      <c r="Y899" t="s">
        <v>288</v>
      </c>
      <c r="Z899">
        <v>0</v>
      </c>
      <c r="AA899">
        <v>-1</v>
      </c>
      <c r="AB899">
        <v>-1</v>
      </c>
      <c r="AC899">
        <v>0</v>
      </c>
      <c r="AD899">
        <v>59025</v>
      </c>
      <c r="AE899">
        <v>0</v>
      </c>
      <c r="AF899">
        <v>0</v>
      </c>
      <c r="AG899">
        <v>0</v>
      </c>
      <c r="AH899">
        <v>0</v>
      </c>
      <c r="AI899">
        <v>0</v>
      </c>
      <c r="AJ899">
        <v>5202</v>
      </c>
      <c r="AK899">
        <v>83</v>
      </c>
      <c r="AL899" t="s">
        <v>1041</v>
      </c>
      <c r="AM899" s="39">
        <v>1614097</v>
      </c>
      <c r="AN899" t="s">
        <v>223</v>
      </c>
      <c r="AO899">
        <v>0</v>
      </c>
      <c r="AP899">
        <v>1</v>
      </c>
      <c r="AQ899">
        <v>1</v>
      </c>
      <c r="AR899">
        <v>0</v>
      </c>
      <c r="AS899">
        <v>0</v>
      </c>
    </row>
    <row r="900" spans="1:45" x14ac:dyDescent="0.3">
      <c r="A900">
        <v>1259</v>
      </c>
      <c r="B900">
        <v>7715809870</v>
      </c>
      <c r="C900">
        <v>2</v>
      </c>
      <c r="D900">
        <v>59410</v>
      </c>
      <c r="E900" s="38">
        <v>43544</v>
      </c>
      <c r="F900" s="38">
        <v>43616</v>
      </c>
      <c r="G900">
        <v>261175213</v>
      </c>
      <c r="H900" s="40">
        <v>-1834.56</v>
      </c>
      <c r="I900" s="40">
        <v>-1834.56</v>
      </c>
      <c r="J900" s="40">
        <v>-1834.56</v>
      </c>
      <c r="K900" s="40">
        <v>-1834.56</v>
      </c>
      <c r="L900" s="39">
        <v>298357214</v>
      </c>
      <c r="M900" s="38">
        <v>34334</v>
      </c>
      <c r="N900" t="s">
        <v>621</v>
      </c>
      <c r="O900" t="s">
        <v>1040</v>
      </c>
      <c r="P900">
        <v>0</v>
      </c>
      <c r="Q900" t="s">
        <v>112</v>
      </c>
      <c r="R900" s="40">
        <v>-1834.56</v>
      </c>
      <c r="S900" s="38">
        <v>43565</v>
      </c>
      <c r="T900" t="s">
        <v>132</v>
      </c>
      <c r="U900">
        <v>1</v>
      </c>
      <c r="V900">
        <v>25</v>
      </c>
      <c r="W900">
        <v>904126</v>
      </c>
      <c r="X900" t="s">
        <v>536</v>
      </c>
      <c r="Y900" t="s">
        <v>288</v>
      </c>
      <c r="Z900">
        <v>0</v>
      </c>
      <c r="AA900">
        <v>-2</v>
      </c>
      <c r="AB900">
        <v>-1</v>
      </c>
      <c r="AC900">
        <v>0</v>
      </c>
      <c r="AD900">
        <v>59410</v>
      </c>
      <c r="AE900">
        <v>0</v>
      </c>
      <c r="AF900">
        <v>0</v>
      </c>
      <c r="AG900">
        <v>0</v>
      </c>
      <c r="AH900">
        <v>0</v>
      </c>
      <c r="AI900">
        <v>0</v>
      </c>
      <c r="AJ900">
        <v>5202</v>
      </c>
      <c r="AK900">
        <v>83</v>
      </c>
      <c r="AL900" t="s">
        <v>1041</v>
      </c>
      <c r="AM900" s="39">
        <v>1614097</v>
      </c>
      <c r="AN900" t="s">
        <v>223</v>
      </c>
      <c r="AO900">
        <v>0</v>
      </c>
      <c r="AP900">
        <v>1</v>
      </c>
      <c r="AQ900">
        <v>1</v>
      </c>
      <c r="AR900">
        <v>0</v>
      </c>
      <c r="AS900">
        <v>0</v>
      </c>
    </row>
    <row r="901" spans="1:45" x14ac:dyDescent="0.3">
      <c r="A901">
        <v>1496</v>
      </c>
      <c r="B901">
        <v>7715821075</v>
      </c>
      <c r="C901">
        <v>2</v>
      </c>
      <c r="D901">
        <v>59400</v>
      </c>
      <c r="E901" s="38">
        <v>43548</v>
      </c>
      <c r="F901" s="38">
        <v>43593</v>
      </c>
      <c r="G901">
        <v>840405257</v>
      </c>
      <c r="H901" s="40">
        <v>-1492.86</v>
      </c>
      <c r="I901" s="40">
        <v>-1492.86</v>
      </c>
      <c r="J901" s="40">
        <v>-1492.86</v>
      </c>
      <c r="K901" s="40">
        <v>-1492.86</v>
      </c>
      <c r="L901" s="39">
        <v>308225539</v>
      </c>
      <c r="M901" s="38">
        <v>31069</v>
      </c>
      <c r="N901" t="s">
        <v>899</v>
      </c>
      <c r="O901" t="s">
        <v>1190</v>
      </c>
      <c r="P901">
        <v>0</v>
      </c>
      <c r="Q901" t="s">
        <v>112</v>
      </c>
      <c r="R901" s="40">
        <v>-1492.86</v>
      </c>
      <c r="S901" s="38">
        <v>43574</v>
      </c>
      <c r="T901" t="s">
        <v>118</v>
      </c>
      <c r="U901">
        <v>1</v>
      </c>
      <c r="V901">
        <v>34</v>
      </c>
      <c r="W901">
        <v>710264</v>
      </c>
      <c r="X901" t="s">
        <v>235</v>
      </c>
      <c r="Y901" t="s">
        <v>226</v>
      </c>
      <c r="Z901">
        <v>0</v>
      </c>
      <c r="AA901">
        <v>-1</v>
      </c>
      <c r="AB901">
        <v>-1</v>
      </c>
      <c r="AC901">
        <v>0</v>
      </c>
      <c r="AD901">
        <v>59400</v>
      </c>
      <c r="AE901">
        <v>0</v>
      </c>
      <c r="AF901">
        <v>0</v>
      </c>
      <c r="AG901">
        <v>0</v>
      </c>
      <c r="AH901">
        <v>0</v>
      </c>
      <c r="AI901">
        <v>0</v>
      </c>
      <c r="AJ901">
        <v>5362</v>
      </c>
      <c r="AK901">
        <v>7</v>
      </c>
      <c r="AL901" t="s">
        <v>266</v>
      </c>
      <c r="AM901" s="39">
        <v>728718</v>
      </c>
      <c r="AN901" t="s">
        <v>117</v>
      </c>
      <c r="AO901">
        <v>0</v>
      </c>
      <c r="AP901">
        <v>1</v>
      </c>
      <c r="AQ901">
        <v>2</v>
      </c>
      <c r="AR901">
        <v>0</v>
      </c>
      <c r="AS901">
        <v>0</v>
      </c>
    </row>
    <row r="902" spans="1:45" x14ac:dyDescent="0.3">
      <c r="A902">
        <v>1497</v>
      </c>
      <c r="B902">
        <v>7715821075</v>
      </c>
      <c r="C902">
        <v>2</v>
      </c>
      <c r="D902">
        <v>59400</v>
      </c>
      <c r="E902" s="38">
        <v>43548</v>
      </c>
      <c r="F902" s="38">
        <v>43593</v>
      </c>
      <c r="G902">
        <v>840405257</v>
      </c>
      <c r="H902" s="40">
        <v>-3962.14</v>
      </c>
      <c r="I902" s="40">
        <v>-3962.14</v>
      </c>
      <c r="J902" s="40">
        <v>-1900</v>
      </c>
      <c r="K902" s="40">
        <v>-1900</v>
      </c>
      <c r="L902" s="39">
        <v>308225539</v>
      </c>
      <c r="M902" s="38">
        <v>31069</v>
      </c>
      <c r="N902" t="s">
        <v>899</v>
      </c>
      <c r="O902" t="s">
        <v>1190</v>
      </c>
      <c r="P902">
        <v>0</v>
      </c>
      <c r="Q902" t="s">
        <v>112</v>
      </c>
      <c r="R902" s="40">
        <v>-1900</v>
      </c>
      <c r="S902" s="38">
        <v>43574</v>
      </c>
      <c r="T902" t="s">
        <v>118</v>
      </c>
      <c r="U902">
        <v>1</v>
      </c>
      <c r="V902">
        <v>34</v>
      </c>
      <c r="W902">
        <v>710264</v>
      </c>
      <c r="X902" t="s">
        <v>235</v>
      </c>
      <c r="Y902" t="s">
        <v>226</v>
      </c>
      <c r="Z902">
        <v>0</v>
      </c>
      <c r="AA902">
        <v>-1</v>
      </c>
      <c r="AB902">
        <v>-1</v>
      </c>
      <c r="AC902">
        <v>0</v>
      </c>
      <c r="AD902">
        <v>59400</v>
      </c>
      <c r="AE902">
        <v>0</v>
      </c>
      <c r="AF902">
        <v>0</v>
      </c>
      <c r="AG902">
        <v>0</v>
      </c>
      <c r="AH902">
        <v>0</v>
      </c>
      <c r="AI902">
        <v>0</v>
      </c>
      <c r="AJ902">
        <v>5362</v>
      </c>
      <c r="AK902">
        <v>7</v>
      </c>
      <c r="AL902" t="s">
        <v>266</v>
      </c>
      <c r="AM902" s="39">
        <v>728718</v>
      </c>
      <c r="AN902" t="s">
        <v>117</v>
      </c>
      <c r="AO902">
        <v>0</v>
      </c>
      <c r="AP902">
        <v>1</v>
      </c>
      <c r="AQ902">
        <v>2</v>
      </c>
      <c r="AR902">
        <v>0</v>
      </c>
      <c r="AS902">
        <v>0</v>
      </c>
    </row>
    <row r="903" spans="1:45" x14ac:dyDescent="0.3">
      <c r="A903">
        <v>1498</v>
      </c>
      <c r="B903">
        <v>7715821075</v>
      </c>
      <c r="C903">
        <v>2</v>
      </c>
      <c r="D903">
        <v>59400</v>
      </c>
      <c r="E903" s="38">
        <v>43548</v>
      </c>
      <c r="F903" s="38">
        <v>43593</v>
      </c>
      <c r="G903">
        <v>840405257</v>
      </c>
      <c r="H903" s="40">
        <v>3392.86</v>
      </c>
      <c r="I903" s="40">
        <v>3392.86</v>
      </c>
      <c r="J903" s="40">
        <v>3392.86</v>
      </c>
      <c r="K903" s="40">
        <v>3392.86</v>
      </c>
      <c r="L903" s="39">
        <v>308225539</v>
      </c>
      <c r="M903" s="38">
        <v>31069</v>
      </c>
      <c r="N903" t="s">
        <v>899</v>
      </c>
      <c r="O903" t="s">
        <v>1190</v>
      </c>
      <c r="P903">
        <v>0</v>
      </c>
      <c r="Q903" t="s">
        <v>112</v>
      </c>
      <c r="R903" s="40">
        <v>3392.86</v>
      </c>
      <c r="S903" s="38">
        <v>43574</v>
      </c>
      <c r="T903">
        <v>70</v>
      </c>
      <c r="U903">
        <v>1</v>
      </c>
      <c r="V903">
        <v>34</v>
      </c>
      <c r="W903">
        <v>710264</v>
      </c>
      <c r="X903" t="s">
        <v>235</v>
      </c>
      <c r="Y903" t="s">
        <v>226</v>
      </c>
      <c r="Z903">
        <v>0</v>
      </c>
      <c r="AA903">
        <v>1</v>
      </c>
      <c r="AB903">
        <v>1</v>
      </c>
      <c r="AC903">
        <v>0</v>
      </c>
      <c r="AD903">
        <v>59400</v>
      </c>
      <c r="AE903">
        <v>0</v>
      </c>
      <c r="AF903">
        <v>0</v>
      </c>
      <c r="AG903">
        <v>0</v>
      </c>
      <c r="AH903">
        <v>1</v>
      </c>
      <c r="AI903">
        <v>0</v>
      </c>
      <c r="AJ903">
        <v>5362</v>
      </c>
      <c r="AK903">
        <v>7</v>
      </c>
      <c r="AL903" t="s">
        <v>266</v>
      </c>
      <c r="AM903" s="39">
        <v>728718</v>
      </c>
      <c r="AN903" t="s">
        <v>117</v>
      </c>
      <c r="AO903">
        <v>0</v>
      </c>
      <c r="AP903">
        <v>1</v>
      </c>
      <c r="AQ903">
        <v>2</v>
      </c>
      <c r="AR903">
        <v>0</v>
      </c>
      <c r="AS903">
        <v>0</v>
      </c>
    </row>
    <row r="904" spans="1:45" x14ac:dyDescent="0.3">
      <c r="A904">
        <v>1499</v>
      </c>
      <c r="B904">
        <v>7715821075</v>
      </c>
      <c r="C904">
        <v>2</v>
      </c>
      <c r="D904" t="s">
        <v>128</v>
      </c>
      <c r="E904" s="38">
        <v>43548</v>
      </c>
      <c r="F904" s="38">
        <v>43593</v>
      </c>
      <c r="G904">
        <v>840405257</v>
      </c>
      <c r="H904">
        <v>0.01</v>
      </c>
      <c r="I904">
        <v>0.01</v>
      </c>
      <c r="J904">
        <v>0</v>
      </c>
      <c r="K904">
        <v>0</v>
      </c>
      <c r="L904" s="39">
        <v>308225539</v>
      </c>
      <c r="M904" s="38">
        <v>31069</v>
      </c>
      <c r="N904" t="s">
        <v>899</v>
      </c>
      <c r="O904" t="s">
        <v>1190</v>
      </c>
      <c r="P904">
        <v>0</v>
      </c>
      <c r="Q904" t="s">
        <v>129</v>
      </c>
      <c r="R904">
        <v>0</v>
      </c>
      <c r="S904" s="38">
        <v>43574</v>
      </c>
      <c r="T904">
        <v>70</v>
      </c>
      <c r="U904">
        <v>1</v>
      </c>
      <c r="V904">
        <v>34</v>
      </c>
      <c r="W904">
        <v>710264</v>
      </c>
      <c r="X904" t="s">
        <v>226</v>
      </c>
      <c r="Y904" t="s">
        <v>235</v>
      </c>
      <c r="Z904">
        <v>0</v>
      </c>
      <c r="AA904">
        <v>1</v>
      </c>
      <c r="AB904">
        <v>1</v>
      </c>
      <c r="AC904">
        <v>0</v>
      </c>
      <c r="AD904" t="s">
        <v>128</v>
      </c>
      <c r="AE904">
        <v>0</v>
      </c>
      <c r="AF904">
        <v>0</v>
      </c>
      <c r="AG904">
        <v>1</v>
      </c>
      <c r="AH904">
        <v>0</v>
      </c>
      <c r="AI904">
        <v>0</v>
      </c>
      <c r="AJ904">
        <v>5362</v>
      </c>
      <c r="AK904">
        <v>7</v>
      </c>
      <c r="AL904" t="s">
        <v>266</v>
      </c>
      <c r="AM904" s="39">
        <v>728718</v>
      </c>
      <c r="AN904" t="s">
        <v>117</v>
      </c>
      <c r="AO904">
        <v>0</v>
      </c>
      <c r="AP904">
        <v>1</v>
      </c>
      <c r="AQ904">
        <v>2</v>
      </c>
      <c r="AR904">
        <v>0</v>
      </c>
      <c r="AS904">
        <v>0</v>
      </c>
    </row>
    <row r="905" spans="1:45" x14ac:dyDescent="0.3">
      <c r="A905">
        <v>1500</v>
      </c>
      <c r="B905">
        <v>7715821075</v>
      </c>
      <c r="C905">
        <v>2</v>
      </c>
      <c r="D905">
        <v>99221</v>
      </c>
      <c r="E905" s="38">
        <v>43548</v>
      </c>
      <c r="F905" s="38">
        <v>43593</v>
      </c>
      <c r="G905">
        <v>840405257</v>
      </c>
      <c r="H905">
        <v>-261</v>
      </c>
      <c r="I905">
        <v>-261</v>
      </c>
      <c r="J905">
        <v>0</v>
      </c>
      <c r="K905">
        <v>0</v>
      </c>
      <c r="L905" s="39">
        <v>308225539</v>
      </c>
      <c r="M905" s="38">
        <v>31069</v>
      </c>
      <c r="N905" t="s">
        <v>899</v>
      </c>
      <c r="O905" t="s">
        <v>1190</v>
      </c>
      <c r="P905">
        <v>0</v>
      </c>
      <c r="Q905" t="s">
        <v>112</v>
      </c>
      <c r="R905">
        <v>0</v>
      </c>
      <c r="S905" s="38">
        <v>43574</v>
      </c>
      <c r="T905" t="s">
        <v>498</v>
      </c>
      <c r="U905">
        <v>1</v>
      </c>
      <c r="V905">
        <v>34</v>
      </c>
      <c r="W905">
        <v>710264</v>
      </c>
      <c r="X905" t="s">
        <v>226</v>
      </c>
      <c r="Y905" t="s">
        <v>235</v>
      </c>
      <c r="Z905">
        <v>0</v>
      </c>
      <c r="AA905">
        <v>-1</v>
      </c>
      <c r="AB905">
        <v>-1</v>
      </c>
      <c r="AC905">
        <v>0</v>
      </c>
      <c r="AD905">
        <v>99221</v>
      </c>
      <c r="AE905">
        <v>0</v>
      </c>
      <c r="AF905">
        <v>0</v>
      </c>
      <c r="AG905">
        <v>0</v>
      </c>
      <c r="AH905">
        <v>0</v>
      </c>
      <c r="AI905">
        <v>0</v>
      </c>
      <c r="AJ905">
        <v>5362</v>
      </c>
      <c r="AK905">
        <v>7</v>
      </c>
      <c r="AL905" t="s">
        <v>266</v>
      </c>
      <c r="AM905" s="39">
        <v>728718</v>
      </c>
      <c r="AN905" t="s">
        <v>117</v>
      </c>
      <c r="AO905">
        <v>0</v>
      </c>
      <c r="AP905">
        <v>1</v>
      </c>
      <c r="AQ905">
        <v>2</v>
      </c>
      <c r="AR905">
        <v>0</v>
      </c>
      <c r="AS905">
        <v>0</v>
      </c>
    </row>
    <row r="906" spans="1:45" x14ac:dyDescent="0.3">
      <c r="A906">
        <v>2550</v>
      </c>
      <c r="B906">
        <v>7715956278</v>
      </c>
      <c r="C906">
        <v>2</v>
      </c>
      <c r="D906">
        <v>59510</v>
      </c>
      <c r="E906" s="38">
        <v>43539</v>
      </c>
      <c r="F906" s="38">
        <v>43696</v>
      </c>
      <c r="G906">
        <v>582540874</v>
      </c>
      <c r="H906" s="40">
        <v>-5459.85</v>
      </c>
      <c r="I906" s="40">
        <v>-5459.85</v>
      </c>
      <c r="J906" s="40">
        <v>-2126.91</v>
      </c>
      <c r="K906" s="40">
        <v>-2126.91</v>
      </c>
      <c r="L906" s="39">
        <v>335452858</v>
      </c>
      <c r="M906" s="38">
        <v>31981</v>
      </c>
      <c r="N906" t="s">
        <v>1672</v>
      </c>
      <c r="O906" t="s">
        <v>906</v>
      </c>
      <c r="P906">
        <v>0</v>
      </c>
      <c r="Q906" t="s">
        <v>112</v>
      </c>
      <c r="R906" s="40">
        <v>-2126.91</v>
      </c>
      <c r="S906" s="38">
        <v>43577</v>
      </c>
      <c r="T906" t="s">
        <v>118</v>
      </c>
      <c r="U906">
        <v>1</v>
      </c>
      <c r="V906">
        <v>31</v>
      </c>
      <c r="W906" t="s">
        <v>1673</v>
      </c>
      <c r="X906" t="s">
        <v>528</v>
      </c>
      <c r="Y906" t="s">
        <v>347</v>
      </c>
      <c r="Z906">
        <v>1</v>
      </c>
      <c r="AA906">
        <v>-1</v>
      </c>
      <c r="AB906">
        <v>-1</v>
      </c>
      <c r="AC906">
        <v>0</v>
      </c>
      <c r="AD906">
        <v>59510</v>
      </c>
      <c r="AE906">
        <v>0</v>
      </c>
      <c r="AF906">
        <v>0</v>
      </c>
      <c r="AG906">
        <v>0</v>
      </c>
      <c r="AH906">
        <v>0</v>
      </c>
      <c r="AI906">
        <v>0</v>
      </c>
      <c r="AJ906">
        <v>5362</v>
      </c>
      <c r="AK906">
        <v>7</v>
      </c>
      <c r="AL906" t="s">
        <v>433</v>
      </c>
      <c r="AM906" s="39">
        <v>2689460</v>
      </c>
      <c r="AN906" t="s">
        <v>117</v>
      </c>
      <c r="AO906">
        <v>0</v>
      </c>
      <c r="AP906">
        <v>1</v>
      </c>
      <c r="AQ906">
        <v>2</v>
      </c>
      <c r="AR906">
        <v>1</v>
      </c>
      <c r="AS906">
        <v>0</v>
      </c>
    </row>
    <row r="907" spans="1:45" x14ac:dyDescent="0.3">
      <c r="A907">
        <v>2551</v>
      </c>
      <c r="B907">
        <v>7715956278</v>
      </c>
      <c r="C907">
        <v>2</v>
      </c>
      <c r="D907">
        <v>59510</v>
      </c>
      <c r="E907" s="38">
        <v>43539</v>
      </c>
      <c r="F907" s="38">
        <v>43696</v>
      </c>
      <c r="G907">
        <v>582540874</v>
      </c>
      <c r="H907" s="40">
        <v>-1671.15</v>
      </c>
      <c r="I907" s="40">
        <v>-1671.15</v>
      </c>
      <c r="J907" s="40">
        <v>-1671.15</v>
      </c>
      <c r="K907" s="40">
        <v>-1671.15</v>
      </c>
      <c r="L907" s="39">
        <v>335452858</v>
      </c>
      <c r="M907" s="38">
        <v>31981</v>
      </c>
      <c r="N907" t="s">
        <v>1672</v>
      </c>
      <c r="O907" t="s">
        <v>906</v>
      </c>
      <c r="P907">
        <v>0</v>
      </c>
      <c r="Q907" t="s">
        <v>112</v>
      </c>
      <c r="R907" s="40">
        <v>-1671.15</v>
      </c>
      <c r="S907" s="38">
        <v>43577</v>
      </c>
      <c r="T907" t="s">
        <v>118</v>
      </c>
      <c r="U907">
        <v>1</v>
      </c>
      <c r="V907">
        <v>31</v>
      </c>
      <c r="W907" t="s">
        <v>1673</v>
      </c>
      <c r="X907" t="s">
        <v>528</v>
      </c>
      <c r="Y907" t="s">
        <v>347</v>
      </c>
      <c r="Z907">
        <v>1</v>
      </c>
      <c r="AA907">
        <v>-1</v>
      </c>
      <c r="AB907">
        <v>-1</v>
      </c>
      <c r="AC907">
        <v>0</v>
      </c>
      <c r="AD907">
        <v>59510</v>
      </c>
      <c r="AE907">
        <v>0</v>
      </c>
      <c r="AF907">
        <v>0</v>
      </c>
      <c r="AG907">
        <v>0</v>
      </c>
      <c r="AH907">
        <v>0</v>
      </c>
      <c r="AI907">
        <v>0</v>
      </c>
      <c r="AJ907">
        <v>5362</v>
      </c>
      <c r="AK907">
        <v>7</v>
      </c>
      <c r="AL907" t="s">
        <v>433</v>
      </c>
      <c r="AM907" s="39">
        <v>2689460</v>
      </c>
      <c r="AN907" t="s">
        <v>117</v>
      </c>
      <c r="AO907">
        <v>0</v>
      </c>
      <c r="AP907">
        <v>1</v>
      </c>
      <c r="AQ907">
        <v>2</v>
      </c>
      <c r="AR907">
        <v>1</v>
      </c>
      <c r="AS907">
        <v>0</v>
      </c>
    </row>
    <row r="908" spans="1:45" x14ac:dyDescent="0.3">
      <c r="A908">
        <v>2552</v>
      </c>
      <c r="B908">
        <v>7715956278</v>
      </c>
      <c r="C908">
        <v>2</v>
      </c>
      <c r="D908">
        <v>59510</v>
      </c>
      <c r="E908" s="38">
        <v>43539</v>
      </c>
      <c r="F908" s="38">
        <v>43696</v>
      </c>
      <c r="G908">
        <v>582540874</v>
      </c>
      <c r="H908" s="40">
        <v>3798.06</v>
      </c>
      <c r="I908" s="40">
        <v>3798.06</v>
      </c>
      <c r="J908" s="40">
        <v>3798.06</v>
      </c>
      <c r="K908" s="40">
        <v>3798.06</v>
      </c>
      <c r="L908" s="39">
        <v>335452858</v>
      </c>
      <c r="M908" s="38">
        <v>31981</v>
      </c>
      <c r="N908" t="s">
        <v>1672</v>
      </c>
      <c r="O908" t="s">
        <v>906</v>
      </c>
      <c r="P908">
        <v>0</v>
      </c>
      <c r="Q908" t="s">
        <v>112</v>
      </c>
      <c r="R908" s="40">
        <v>3798.06</v>
      </c>
      <c r="S908" s="38">
        <v>43577</v>
      </c>
      <c r="T908">
        <v>70</v>
      </c>
      <c r="U908">
        <v>1</v>
      </c>
      <c r="V908">
        <v>31</v>
      </c>
      <c r="W908" t="s">
        <v>1673</v>
      </c>
      <c r="X908" t="s">
        <v>528</v>
      </c>
      <c r="Y908" t="s">
        <v>347</v>
      </c>
      <c r="Z908">
        <v>1</v>
      </c>
      <c r="AA908">
        <v>1</v>
      </c>
      <c r="AB908">
        <v>1</v>
      </c>
      <c r="AC908">
        <v>0</v>
      </c>
      <c r="AD908">
        <v>59510</v>
      </c>
      <c r="AE908">
        <v>0</v>
      </c>
      <c r="AF908">
        <v>0</v>
      </c>
      <c r="AG908">
        <v>0</v>
      </c>
      <c r="AH908">
        <v>1</v>
      </c>
      <c r="AI908">
        <v>0</v>
      </c>
      <c r="AJ908">
        <v>5362</v>
      </c>
      <c r="AK908">
        <v>7</v>
      </c>
      <c r="AL908" t="s">
        <v>433</v>
      </c>
      <c r="AM908" s="39">
        <v>2689460</v>
      </c>
      <c r="AN908" t="s">
        <v>117</v>
      </c>
      <c r="AO908">
        <v>0</v>
      </c>
      <c r="AP908">
        <v>1</v>
      </c>
      <c r="AQ908">
        <v>2</v>
      </c>
      <c r="AR908">
        <v>1</v>
      </c>
      <c r="AS908">
        <v>0</v>
      </c>
    </row>
    <row r="909" spans="1:45" x14ac:dyDescent="0.3">
      <c r="A909">
        <v>704</v>
      </c>
      <c r="B909">
        <v>7716160466</v>
      </c>
      <c r="C909">
        <v>2</v>
      </c>
      <c r="D909">
        <v>59400</v>
      </c>
      <c r="E909" s="38">
        <v>43536</v>
      </c>
      <c r="F909" s="38">
        <v>43845</v>
      </c>
      <c r="G909">
        <v>30465739</v>
      </c>
      <c r="H909" s="40">
        <v>-4298</v>
      </c>
      <c r="I909" s="40">
        <v>-4298</v>
      </c>
      <c r="J909">
        <v>0</v>
      </c>
      <c r="K909">
        <v>0</v>
      </c>
      <c r="L909" s="39">
        <v>336867780</v>
      </c>
      <c r="M909" s="38">
        <v>36187</v>
      </c>
      <c r="N909" t="s">
        <v>708</v>
      </c>
      <c r="O909" t="s">
        <v>572</v>
      </c>
      <c r="P909">
        <v>0</v>
      </c>
      <c r="Q909" t="s">
        <v>112</v>
      </c>
      <c r="R909">
        <v>0</v>
      </c>
      <c r="S909" s="38">
        <v>43577</v>
      </c>
      <c r="T909" t="s">
        <v>127</v>
      </c>
      <c r="U909">
        <v>1</v>
      </c>
      <c r="V909">
        <v>20</v>
      </c>
      <c r="W909">
        <v>753678</v>
      </c>
      <c r="X909" t="s">
        <v>238</v>
      </c>
      <c r="Y909" t="s">
        <v>709</v>
      </c>
      <c r="Z909">
        <v>0</v>
      </c>
      <c r="AA909">
        <v>-1</v>
      </c>
      <c r="AB909">
        <v>-1</v>
      </c>
      <c r="AC909">
        <v>0</v>
      </c>
      <c r="AD909">
        <v>59400</v>
      </c>
      <c r="AE909">
        <v>0</v>
      </c>
      <c r="AF909">
        <v>0</v>
      </c>
      <c r="AG909">
        <v>0</v>
      </c>
      <c r="AH909">
        <v>0</v>
      </c>
      <c r="AI909">
        <v>0</v>
      </c>
      <c r="AJ909">
        <v>5362</v>
      </c>
      <c r="AK909">
        <v>7</v>
      </c>
      <c r="AL909" t="s">
        <v>249</v>
      </c>
      <c r="AM909" s="39">
        <v>1477654</v>
      </c>
      <c r="AN909" t="s">
        <v>117</v>
      </c>
      <c r="AO909">
        <v>0</v>
      </c>
      <c r="AP909">
        <v>1</v>
      </c>
      <c r="AQ909">
        <v>2</v>
      </c>
      <c r="AR909">
        <v>0</v>
      </c>
      <c r="AS909">
        <v>0</v>
      </c>
    </row>
    <row r="910" spans="1:45" x14ac:dyDescent="0.3">
      <c r="A910">
        <v>705</v>
      </c>
      <c r="B910">
        <v>7716160466</v>
      </c>
      <c r="C910">
        <v>2</v>
      </c>
      <c r="D910" t="s">
        <v>128</v>
      </c>
      <c r="E910" s="38">
        <v>43536</v>
      </c>
      <c r="F910" s="38">
        <v>43845</v>
      </c>
      <c r="G910">
        <v>30465739</v>
      </c>
      <c r="H910">
        <v>0.01</v>
      </c>
      <c r="I910">
        <v>0.01</v>
      </c>
      <c r="J910">
        <v>0</v>
      </c>
      <c r="K910">
        <v>0</v>
      </c>
      <c r="L910" s="39">
        <v>336867780</v>
      </c>
      <c r="M910" s="38">
        <v>36187</v>
      </c>
      <c r="N910" t="s">
        <v>708</v>
      </c>
      <c r="O910" t="s">
        <v>572</v>
      </c>
      <c r="P910">
        <v>0</v>
      </c>
      <c r="Q910" t="s">
        <v>129</v>
      </c>
      <c r="R910">
        <v>0</v>
      </c>
      <c r="S910" s="38">
        <v>43577</v>
      </c>
      <c r="T910">
        <v>70</v>
      </c>
      <c r="U910">
        <v>1</v>
      </c>
      <c r="V910">
        <v>20</v>
      </c>
      <c r="W910">
        <v>753678</v>
      </c>
      <c r="X910" t="s">
        <v>238</v>
      </c>
      <c r="Y910" t="s">
        <v>709</v>
      </c>
      <c r="Z910">
        <v>0</v>
      </c>
      <c r="AA910">
        <v>1</v>
      </c>
      <c r="AB910">
        <v>1</v>
      </c>
      <c r="AC910">
        <v>0</v>
      </c>
      <c r="AD910" t="s">
        <v>128</v>
      </c>
      <c r="AE910">
        <v>0</v>
      </c>
      <c r="AF910">
        <v>0</v>
      </c>
      <c r="AG910">
        <v>1</v>
      </c>
      <c r="AH910">
        <v>0</v>
      </c>
      <c r="AI910">
        <v>0</v>
      </c>
      <c r="AJ910">
        <v>5362</v>
      </c>
      <c r="AK910">
        <v>7</v>
      </c>
      <c r="AL910" t="s">
        <v>249</v>
      </c>
      <c r="AM910" s="39">
        <v>1477654</v>
      </c>
      <c r="AN910" t="s">
        <v>117</v>
      </c>
      <c r="AO910">
        <v>0</v>
      </c>
      <c r="AP910">
        <v>1</v>
      </c>
      <c r="AQ910">
        <v>2</v>
      </c>
      <c r="AR910">
        <v>0</v>
      </c>
      <c r="AS910">
        <v>0</v>
      </c>
    </row>
    <row r="911" spans="1:45" x14ac:dyDescent="0.3">
      <c r="A911">
        <v>706</v>
      </c>
      <c r="B911">
        <v>7716160466</v>
      </c>
      <c r="C911">
        <v>2</v>
      </c>
      <c r="D911">
        <v>59400</v>
      </c>
      <c r="E911" s="38">
        <v>43536</v>
      </c>
      <c r="F911" s="38">
        <v>43585</v>
      </c>
      <c r="G911">
        <v>30465739</v>
      </c>
      <c r="H911" s="40">
        <v>-3460.41</v>
      </c>
      <c r="I911" s="40">
        <v>-3460.41</v>
      </c>
      <c r="J911">
        <v>0</v>
      </c>
      <c r="K911">
        <v>0</v>
      </c>
      <c r="L911" s="39">
        <v>336867780</v>
      </c>
      <c r="M911" s="38">
        <v>36187</v>
      </c>
      <c r="N911" t="s">
        <v>708</v>
      </c>
      <c r="O911" t="s">
        <v>572</v>
      </c>
      <c r="P911">
        <v>0</v>
      </c>
      <c r="Q911" t="s">
        <v>112</v>
      </c>
      <c r="R911" s="40">
        <v>-1066.02</v>
      </c>
      <c r="S911" s="38">
        <v>43577</v>
      </c>
      <c r="T911" t="s">
        <v>179</v>
      </c>
      <c r="U911">
        <v>1</v>
      </c>
      <c r="V911">
        <v>20</v>
      </c>
      <c r="W911">
        <v>753678</v>
      </c>
      <c r="X911" t="s">
        <v>238</v>
      </c>
      <c r="Y911" t="s">
        <v>709</v>
      </c>
      <c r="Z911">
        <v>0</v>
      </c>
      <c r="AA911">
        <v>-1</v>
      </c>
      <c r="AB911">
        <v>-1</v>
      </c>
      <c r="AC911">
        <v>0</v>
      </c>
      <c r="AD911">
        <v>59400</v>
      </c>
      <c r="AE911">
        <v>0</v>
      </c>
      <c r="AF911">
        <v>0</v>
      </c>
      <c r="AG911">
        <v>0</v>
      </c>
      <c r="AH911">
        <v>0</v>
      </c>
      <c r="AI911">
        <v>0</v>
      </c>
      <c r="AJ911">
        <v>5362</v>
      </c>
      <c r="AK911">
        <v>7</v>
      </c>
      <c r="AL911" t="s">
        <v>249</v>
      </c>
      <c r="AM911" s="39">
        <v>1477654</v>
      </c>
      <c r="AN911" t="s">
        <v>117</v>
      </c>
      <c r="AO911">
        <v>0</v>
      </c>
      <c r="AP911">
        <v>1</v>
      </c>
      <c r="AQ911">
        <v>2</v>
      </c>
      <c r="AR911">
        <v>0</v>
      </c>
      <c r="AS911">
        <v>0</v>
      </c>
    </row>
    <row r="912" spans="1:45" x14ac:dyDescent="0.3">
      <c r="A912">
        <v>707</v>
      </c>
      <c r="B912">
        <v>7716160466</v>
      </c>
      <c r="C912">
        <v>2</v>
      </c>
      <c r="D912">
        <v>59400</v>
      </c>
      <c r="E912" s="38">
        <v>43536</v>
      </c>
      <c r="F912" s="38">
        <v>43585</v>
      </c>
      <c r="G912">
        <v>30465739</v>
      </c>
      <c r="H912">
        <v>-837.59</v>
      </c>
      <c r="I912">
        <v>-837.59</v>
      </c>
      <c r="J912">
        <v>-837.59</v>
      </c>
      <c r="K912">
        <v>-837.59</v>
      </c>
      <c r="L912" s="39">
        <v>336867780</v>
      </c>
      <c r="M912" s="38">
        <v>36187</v>
      </c>
      <c r="N912" t="s">
        <v>708</v>
      </c>
      <c r="O912" t="s">
        <v>572</v>
      </c>
      <c r="P912">
        <v>0</v>
      </c>
      <c r="Q912" t="s">
        <v>112</v>
      </c>
      <c r="R912">
        <v>-837.59</v>
      </c>
      <c r="S912" s="38">
        <v>43577</v>
      </c>
      <c r="T912" t="s">
        <v>179</v>
      </c>
      <c r="U912">
        <v>1</v>
      </c>
      <c r="V912">
        <v>20</v>
      </c>
      <c r="W912">
        <v>753678</v>
      </c>
      <c r="X912" t="s">
        <v>238</v>
      </c>
      <c r="Y912" t="s">
        <v>709</v>
      </c>
      <c r="Z912">
        <v>0</v>
      </c>
      <c r="AA912">
        <v>-1</v>
      </c>
      <c r="AB912">
        <v>-1</v>
      </c>
      <c r="AC912">
        <v>0</v>
      </c>
      <c r="AD912">
        <v>59400</v>
      </c>
      <c r="AE912">
        <v>0</v>
      </c>
      <c r="AF912">
        <v>0</v>
      </c>
      <c r="AG912">
        <v>0</v>
      </c>
      <c r="AH912">
        <v>0</v>
      </c>
      <c r="AI912">
        <v>0</v>
      </c>
      <c r="AJ912">
        <v>5362</v>
      </c>
      <c r="AK912">
        <v>7</v>
      </c>
      <c r="AL912" t="s">
        <v>249</v>
      </c>
      <c r="AM912" s="39">
        <v>1477654</v>
      </c>
      <c r="AN912" t="s">
        <v>117</v>
      </c>
      <c r="AO912">
        <v>0</v>
      </c>
      <c r="AP912">
        <v>1</v>
      </c>
      <c r="AQ912">
        <v>2</v>
      </c>
      <c r="AR912">
        <v>0</v>
      </c>
      <c r="AS912">
        <v>0</v>
      </c>
    </row>
    <row r="913" spans="1:45" x14ac:dyDescent="0.3">
      <c r="A913">
        <v>1260</v>
      </c>
      <c r="B913">
        <v>7716372388</v>
      </c>
      <c r="C913">
        <v>2</v>
      </c>
      <c r="D913">
        <v>59400</v>
      </c>
      <c r="E913" s="38">
        <v>43551</v>
      </c>
      <c r="F913" s="38">
        <v>43649</v>
      </c>
      <c r="G913">
        <v>910214500</v>
      </c>
      <c r="H913" s="40">
        <v>-5088.75</v>
      </c>
      <c r="I913" s="40">
        <v>-5088.75</v>
      </c>
      <c r="J913">
        <v>0</v>
      </c>
      <c r="K913">
        <v>0</v>
      </c>
      <c r="L913" s="39">
        <v>338508927</v>
      </c>
      <c r="M913" s="38">
        <v>30583</v>
      </c>
      <c r="N913" t="s">
        <v>1042</v>
      </c>
      <c r="O913" t="s">
        <v>1043</v>
      </c>
      <c r="P913">
        <v>0</v>
      </c>
      <c r="Q913" t="s">
        <v>112</v>
      </c>
      <c r="R913">
        <v>0</v>
      </c>
      <c r="S913" s="38">
        <v>43577</v>
      </c>
      <c r="T913" t="s">
        <v>127</v>
      </c>
      <c r="U913">
        <v>1</v>
      </c>
      <c r="V913">
        <v>35</v>
      </c>
      <c r="W913">
        <v>916531</v>
      </c>
      <c r="X913" t="s">
        <v>1044</v>
      </c>
      <c r="Y913" t="s">
        <v>1045</v>
      </c>
      <c r="Z913">
        <v>1</v>
      </c>
      <c r="AA913">
        <v>-1</v>
      </c>
      <c r="AB913">
        <v>-1</v>
      </c>
      <c r="AC913">
        <v>0</v>
      </c>
      <c r="AD913">
        <v>59400</v>
      </c>
      <c r="AE913">
        <v>0</v>
      </c>
      <c r="AF913">
        <v>0</v>
      </c>
      <c r="AG913">
        <v>0</v>
      </c>
      <c r="AH913">
        <v>0</v>
      </c>
      <c r="AI913">
        <v>0</v>
      </c>
      <c r="AJ913">
        <v>5362</v>
      </c>
      <c r="AK913">
        <v>7</v>
      </c>
      <c r="AL913" t="s">
        <v>429</v>
      </c>
      <c r="AM913" s="39">
        <v>1553100</v>
      </c>
      <c r="AN913" t="s">
        <v>117</v>
      </c>
      <c r="AO913">
        <v>0</v>
      </c>
      <c r="AP913">
        <v>1</v>
      </c>
      <c r="AQ913">
        <v>2</v>
      </c>
      <c r="AR913">
        <v>1</v>
      </c>
      <c r="AS913">
        <v>0</v>
      </c>
    </row>
    <row r="914" spans="1:45" x14ac:dyDescent="0.3">
      <c r="A914">
        <v>1261</v>
      </c>
      <c r="B914">
        <v>7716372388</v>
      </c>
      <c r="C914">
        <v>2</v>
      </c>
      <c r="D914" t="s">
        <v>128</v>
      </c>
      <c r="E914" s="38">
        <v>43551</v>
      </c>
      <c r="F914" s="38">
        <v>43649</v>
      </c>
      <c r="G914">
        <v>910214500</v>
      </c>
      <c r="H914">
        <v>0.01</v>
      </c>
      <c r="I914">
        <v>0.01</v>
      </c>
      <c r="J914">
        <v>0</v>
      </c>
      <c r="K914">
        <v>0</v>
      </c>
      <c r="L914" s="39">
        <v>338508927</v>
      </c>
      <c r="M914" s="38">
        <v>30583</v>
      </c>
      <c r="N914" t="s">
        <v>1042</v>
      </c>
      <c r="O914" t="s">
        <v>1043</v>
      </c>
      <c r="P914">
        <v>0</v>
      </c>
      <c r="Q914" t="s">
        <v>129</v>
      </c>
      <c r="R914">
        <v>0</v>
      </c>
      <c r="S914" s="38">
        <v>43577</v>
      </c>
      <c r="T914">
        <v>70</v>
      </c>
      <c r="U914">
        <v>1</v>
      </c>
      <c r="V914">
        <v>35</v>
      </c>
      <c r="W914">
        <v>916531</v>
      </c>
      <c r="X914" t="s">
        <v>1044</v>
      </c>
      <c r="Y914" t="s">
        <v>1045</v>
      </c>
      <c r="Z914">
        <v>1</v>
      </c>
      <c r="AA914">
        <v>1</v>
      </c>
      <c r="AB914">
        <v>1</v>
      </c>
      <c r="AC914">
        <v>0</v>
      </c>
      <c r="AD914" t="s">
        <v>128</v>
      </c>
      <c r="AE914">
        <v>0</v>
      </c>
      <c r="AF914">
        <v>0</v>
      </c>
      <c r="AG914">
        <v>1</v>
      </c>
      <c r="AH914">
        <v>0</v>
      </c>
      <c r="AI914">
        <v>0</v>
      </c>
      <c r="AJ914">
        <v>5362</v>
      </c>
      <c r="AK914">
        <v>7</v>
      </c>
      <c r="AL914" t="s">
        <v>429</v>
      </c>
      <c r="AM914" s="39">
        <v>1553100</v>
      </c>
      <c r="AN914" t="s">
        <v>117</v>
      </c>
      <c r="AO914">
        <v>0</v>
      </c>
      <c r="AP914">
        <v>1</v>
      </c>
      <c r="AQ914">
        <v>2</v>
      </c>
      <c r="AR914">
        <v>1</v>
      </c>
      <c r="AS914">
        <v>0</v>
      </c>
    </row>
    <row r="915" spans="1:45" x14ac:dyDescent="0.3">
      <c r="A915">
        <v>1029</v>
      </c>
      <c r="B915">
        <v>7717734815</v>
      </c>
      <c r="C915">
        <v>2</v>
      </c>
      <c r="D915">
        <v>59400</v>
      </c>
      <c r="E915" s="38">
        <v>43512</v>
      </c>
      <c r="F915" s="38">
        <v>43642</v>
      </c>
      <c r="G915">
        <v>943283324</v>
      </c>
      <c r="H915" s="40">
        <v>-5590</v>
      </c>
      <c r="I915" s="40">
        <v>-5590</v>
      </c>
      <c r="J915">
        <v>0</v>
      </c>
      <c r="K915">
        <v>0</v>
      </c>
      <c r="L915" s="39">
        <v>338349622</v>
      </c>
      <c r="M915" s="38">
        <v>34019</v>
      </c>
      <c r="N915" t="s">
        <v>912</v>
      </c>
      <c r="O915" t="s">
        <v>913</v>
      </c>
      <c r="P915">
        <v>0</v>
      </c>
      <c r="Q915" t="s">
        <v>112</v>
      </c>
      <c r="R915">
        <v>0</v>
      </c>
      <c r="S915" s="38">
        <v>43567</v>
      </c>
      <c r="T915" t="s">
        <v>127</v>
      </c>
      <c r="U915">
        <v>1</v>
      </c>
      <c r="V915">
        <v>25</v>
      </c>
      <c r="W915">
        <v>503777</v>
      </c>
      <c r="X915" t="s">
        <v>133</v>
      </c>
      <c r="Y915" t="s">
        <v>288</v>
      </c>
      <c r="Z915">
        <v>0</v>
      </c>
      <c r="AA915">
        <v>-1</v>
      </c>
      <c r="AB915">
        <v>-1</v>
      </c>
      <c r="AC915">
        <v>0</v>
      </c>
      <c r="AD915">
        <v>59400</v>
      </c>
      <c r="AE915">
        <v>0</v>
      </c>
      <c r="AF915">
        <v>0</v>
      </c>
      <c r="AG915">
        <v>0</v>
      </c>
      <c r="AH915">
        <v>0</v>
      </c>
      <c r="AI915">
        <v>0</v>
      </c>
      <c r="AJ915">
        <v>5362</v>
      </c>
      <c r="AK915">
        <v>7</v>
      </c>
      <c r="AL915" t="s">
        <v>452</v>
      </c>
      <c r="AM915" s="39">
        <v>2529105</v>
      </c>
      <c r="AN915" t="s">
        <v>117</v>
      </c>
      <c r="AO915">
        <v>0</v>
      </c>
      <c r="AP915">
        <v>1</v>
      </c>
      <c r="AQ915">
        <v>2</v>
      </c>
      <c r="AR915">
        <v>0</v>
      </c>
      <c r="AS915">
        <v>0</v>
      </c>
    </row>
    <row r="916" spans="1:45" x14ac:dyDescent="0.3">
      <c r="A916">
        <v>1030</v>
      </c>
      <c r="B916">
        <v>7717734815</v>
      </c>
      <c r="C916">
        <v>2</v>
      </c>
      <c r="D916" t="s">
        <v>128</v>
      </c>
      <c r="E916" s="38">
        <v>43512</v>
      </c>
      <c r="F916" s="38">
        <v>43642</v>
      </c>
      <c r="G916">
        <v>943283324</v>
      </c>
      <c r="H916">
        <v>0.01</v>
      </c>
      <c r="I916">
        <v>0.01</v>
      </c>
      <c r="J916">
        <v>0</v>
      </c>
      <c r="K916">
        <v>0</v>
      </c>
      <c r="L916" s="39">
        <v>338349622</v>
      </c>
      <c r="M916" s="38">
        <v>34019</v>
      </c>
      <c r="N916" t="s">
        <v>912</v>
      </c>
      <c r="O916" t="s">
        <v>913</v>
      </c>
      <c r="P916">
        <v>0</v>
      </c>
      <c r="Q916" t="s">
        <v>129</v>
      </c>
      <c r="R916">
        <v>0</v>
      </c>
      <c r="S916" s="38">
        <v>43567</v>
      </c>
      <c r="T916">
        <v>70</v>
      </c>
      <c r="U916">
        <v>1</v>
      </c>
      <c r="V916">
        <v>25</v>
      </c>
      <c r="W916">
        <v>503777</v>
      </c>
      <c r="X916" t="s">
        <v>133</v>
      </c>
      <c r="Y916" t="s">
        <v>288</v>
      </c>
      <c r="Z916">
        <v>0</v>
      </c>
      <c r="AA916">
        <v>1</v>
      </c>
      <c r="AB916">
        <v>1</v>
      </c>
      <c r="AC916">
        <v>0</v>
      </c>
      <c r="AD916" t="s">
        <v>128</v>
      </c>
      <c r="AE916">
        <v>0</v>
      </c>
      <c r="AF916">
        <v>0</v>
      </c>
      <c r="AG916">
        <v>1</v>
      </c>
      <c r="AH916">
        <v>0</v>
      </c>
      <c r="AI916">
        <v>0</v>
      </c>
      <c r="AJ916">
        <v>5362</v>
      </c>
      <c r="AK916">
        <v>7</v>
      </c>
      <c r="AL916" t="s">
        <v>452</v>
      </c>
      <c r="AM916" s="39">
        <v>2529105</v>
      </c>
      <c r="AN916" t="s">
        <v>117</v>
      </c>
      <c r="AO916">
        <v>0</v>
      </c>
      <c r="AP916">
        <v>1</v>
      </c>
      <c r="AQ916">
        <v>2</v>
      </c>
      <c r="AR916">
        <v>0</v>
      </c>
      <c r="AS916">
        <v>0</v>
      </c>
    </row>
    <row r="917" spans="1:45" x14ac:dyDescent="0.3">
      <c r="A917">
        <v>2287</v>
      </c>
      <c r="B917">
        <v>7718377063</v>
      </c>
      <c r="C917">
        <v>2</v>
      </c>
      <c r="D917">
        <v>59400</v>
      </c>
      <c r="E917" s="38">
        <v>43529</v>
      </c>
      <c r="F917" s="38">
        <v>43621</v>
      </c>
      <c r="G917">
        <v>581891679</v>
      </c>
      <c r="H917">
        <v>0</v>
      </c>
      <c r="I917">
        <v>0</v>
      </c>
      <c r="J917">
        <v>0</v>
      </c>
      <c r="K917">
        <v>0</v>
      </c>
      <c r="L917" s="39">
        <v>327215051</v>
      </c>
      <c r="M917" s="38">
        <v>35248</v>
      </c>
      <c r="N917" t="s">
        <v>688</v>
      </c>
      <c r="O917" t="s">
        <v>1220</v>
      </c>
      <c r="P917">
        <v>0</v>
      </c>
      <c r="Q917" t="s">
        <v>112</v>
      </c>
      <c r="R917">
        <v>0</v>
      </c>
      <c r="S917" s="38">
        <v>43558</v>
      </c>
      <c r="T917">
        <v>70</v>
      </c>
      <c r="U917">
        <v>1</v>
      </c>
      <c r="V917">
        <v>22</v>
      </c>
      <c r="W917">
        <v>755393</v>
      </c>
      <c r="X917" t="s">
        <v>1555</v>
      </c>
      <c r="Y917" t="s">
        <v>368</v>
      </c>
      <c r="Z917">
        <v>0</v>
      </c>
      <c r="AA917">
        <v>1</v>
      </c>
      <c r="AB917">
        <v>1</v>
      </c>
      <c r="AC917">
        <v>0</v>
      </c>
      <c r="AD917">
        <v>59400</v>
      </c>
      <c r="AE917">
        <v>0</v>
      </c>
      <c r="AF917">
        <v>0</v>
      </c>
      <c r="AG917">
        <v>0</v>
      </c>
      <c r="AH917">
        <v>0</v>
      </c>
      <c r="AI917">
        <v>0</v>
      </c>
      <c r="AJ917">
        <v>5362</v>
      </c>
      <c r="AK917">
        <v>7</v>
      </c>
      <c r="AL917" t="s">
        <v>433</v>
      </c>
      <c r="AM917" s="39">
        <v>1641630</v>
      </c>
      <c r="AN917" t="s">
        <v>117</v>
      </c>
      <c r="AO917">
        <v>0</v>
      </c>
      <c r="AP917">
        <v>1</v>
      </c>
      <c r="AQ917">
        <v>1</v>
      </c>
      <c r="AR917">
        <v>0</v>
      </c>
      <c r="AS917">
        <v>0</v>
      </c>
    </row>
    <row r="918" spans="1:45" x14ac:dyDescent="0.3">
      <c r="A918">
        <v>2288</v>
      </c>
      <c r="B918">
        <v>7718377063</v>
      </c>
      <c r="C918">
        <v>2</v>
      </c>
      <c r="D918">
        <v>59400</v>
      </c>
      <c r="E918" s="38">
        <v>43529</v>
      </c>
      <c r="F918" s="38">
        <v>43621</v>
      </c>
      <c r="G918">
        <v>581891679</v>
      </c>
      <c r="H918" s="40">
        <v>-1455.5</v>
      </c>
      <c r="I918" s="40">
        <v>-1455.5</v>
      </c>
      <c r="J918" s="40">
        <v>-1455.5</v>
      </c>
      <c r="K918" s="40">
        <v>-1455.5</v>
      </c>
      <c r="L918" s="39">
        <v>327215051</v>
      </c>
      <c r="M918" s="38">
        <v>35248</v>
      </c>
      <c r="N918" t="s">
        <v>688</v>
      </c>
      <c r="O918" t="s">
        <v>1220</v>
      </c>
      <c r="P918">
        <v>0</v>
      </c>
      <c r="Q918" t="s">
        <v>112</v>
      </c>
      <c r="R918" s="40">
        <v>-1455.5</v>
      </c>
      <c r="S918" s="38">
        <v>43558</v>
      </c>
      <c r="U918">
        <v>1</v>
      </c>
      <c r="V918">
        <v>22</v>
      </c>
      <c r="W918">
        <v>755393</v>
      </c>
      <c r="X918" t="s">
        <v>1555</v>
      </c>
      <c r="Y918" t="s">
        <v>368</v>
      </c>
      <c r="Z918">
        <v>0</v>
      </c>
      <c r="AA918">
        <v>-1</v>
      </c>
      <c r="AB918">
        <v>-1</v>
      </c>
      <c r="AC918">
        <v>0</v>
      </c>
      <c r="AD918">
        <v>59400</v>
      </c>
      <c r="AE918">
        <v>0</v>
      </c>
      <c r="AF918">
        <v>0</v>
      </c>
      <c r="AG918">
        <v>0</v>
      </c>
      <c r="AH918">
        <v>0</v>
      </c>
      <c r="AI918">
        <v>0</v>
      </c>
      <c r="AJ918">
        <v>5362</v>
      </c>
      <c r="AK918">
        <v>7</v>
      </c>
      <c r="AL918" t="s">
        <v>433</v>
      </c>
      <c r="AM918" s="39">
        <v>1641630</v>
      </c>
      <c r="AN918" t="s">
        <v>117</v>
      </c>
      <c r="AO918">
        <v>0</v>
      </c>
      <c r="AP918">
        <v>1</v>
      </c>
      <c r="AQ918">
        <v>1</v>
      </c>
      <c r="AR918">
        <v>0</v>
      </c>
      <c r="AS918">
        <v>0</v>
      </c>
    </row>
    <row r="919" spans="1:45" x14ac:dyDescent="0.3">
      <c r="A919">
        <v>2289</v>
      </c>
      <c r="B919">
        <v>7718377063</v>
      </c>
      <c r="C919">
        <v>2</v>
      </c>
      <c r="D919">
        <v>59400</v>
      </c>
      <c r="E919" s="38">
        <v>43529</v>
      </c>
      <c r="F919" s="38">
        <v>43664</v>
      </c>
      <c r="G919">
        <v>581891679</v>
      </c>
      <c r="H919" s="40">
        <v>-4300</v>
      </c>
      <c r="I919" s="40">
        <v>-4300</v>
      </c>
      <c r="J919">
        <v>0</v>
      </c>
      <c r="K919">
        <v>0</v>
      </c>
      <c r="L919" s="39">
        <v>327215051</v>
      </c>
      <c r="M919" s="38">
        <v>35248</v>
      </c>
      <c r="N919" t="s">
        <v>688</v>
      </c>
      <c r="O919" t="s">
        <v>1220</v>
      </c>
      <c r="P919">
        <v>0</v>
      </c>
      <c r="Q919" t="s">
        <v>112</v>
      </c>
      <c r="R919">
        <v>0</v>
      </c>
      <c r="S919" s="38">
        <v>43558</v>
      </c>
      <c r="T919" t="s">
        <v>154</v>
      </c>
      <c r="U919">
        <v>1</v>
      </c>
      <c r="V919">
        <v>22</v>
      </c>
      <c r="W919">
        <v>755393</v>
      </c>
      <c r="X919" t="s">
        <v>1555</v>
      </c>
      <c r="Y919" t="s">
        <v>368</v>
      </c>
      <c r="Z919">
        <v>0</v>
      </c>
      <c r="AA919">
        <v>-1</v>
      </c>
      <c r="AB919">
        <v>-1</v>
      </c>
      <c r="AC919">
        <v>0</v>
      </c>
      <c r="AD919">
        <v>59400</v>
      </c>
      <c r="AE919">
        <v>0</v>
      </c>
      <c r="AF919">
        <v>0</v>
      </c>
      <c r="AG919">
        <v>0</v>
      </c>
      <c r="AH919">
        <v>0</v>
      </c>
      <c r="AI919">
        <v>0</v>
      </c>
      <c r="AJ919">
        <v>5362</v>
      </c>
      <c r="AK919">
        <v>7</v>
      </c>
      <c r="AL919" t="s">
        <v>433</v>
      </c>
      <c r="AM919" s="39">
        <v>1641630</v>
      </c>
      <c r="AN919" t="s">
        <v>117</v>
      </c>
      <c r="AO919">
        <v>0</v>
      </c>
      <c r="AP919">
        <v>1</v>
      </c>
      <c r="AQ919">
        <v>1</v>
      </c>
      <c r="AR919">
        <v>0</v>
      </c>
      <c r="AS919">
        <v>0</v>
      </c>
    </row>
    <row r="920" spans="1:45" x14ac:dyDescent="0.3">
      <c r="A920">
        <v>2290</v>
      </c>
      <c r="B920">
        <v>7718377063</v>
      </c>
      <c r="C920">
        <v>2</v>
      </c>
      <c r="D920">
        <v>59400</v>
      </c>
      <c r="E920" s="38">
        <v>43529</v>
      </c>
      <c r="F920" s="38">
        <v>43621</v>
      </c>
      <c r="G920">
        <v>581891679</v>
      </c>
      <c r="H920">
        <v>0</v>
      </c>
      <c r="I920" s="40">
        <v>3307.95</v>
      </c>
      <c r="J920" s="40">
        <v>3307.95</v>
      </c>
      <c r="K920" s="40">
        <v>3307.95</v>
      </c>
      <c r="L920" s="39">
        <v>327215051</v>
      </c>
      <c r="M920" s="38">
        <v>35248</v>
      </c>
      <c r="N920" t="s">
        <v>688</v>
      </c>
      <c r="O920" t="s">
        <v>1220</v>
      </c>
      <c r="P920">
        <v>0</v>
      </c>
      <c r="Q920" t="s">
        <v>112</v>
      </c>
      <c r="R920">
        <v>0</v>
      </c>
      <c r="S920" s="38">
        <v>43558</v>
      </c>
      <c r="T920">
        <v>70</v>
      </c>
      <c r="U920">
        <v>1</v>
      </c>
      <c r="V920">
        <v>22</v>
      </c>
      <c r="W920">
        <v>755393</v>
      </c>
      <c r="X920" t="s">
        <v>1555</v>
      </c>
      <c r="Y920" t="s">
        <v>368</v>
      </c>
      <c r="Z920">
        <v>0</v>
      </c>
      <c r="AA920">
        <v>1</v>
      </c>
      <c r="AB920">
        <v>0</v>
      </c>
      <c r="AC920">
        <v>0</v>
      </c>
      <c r="AD920">
        <v>59400</v>
      </c>
      <c r="AE920">
        <v>0</v>
      </c>
      <c r="AF920">
        <v>0</v>
      </c>
      <c r="AG920">
        <v>0</v>
      </c>
      <c r="AH920">
        <v>1</v>
      </c>
      <c r="AI920">
        <v>0</v>
      </c>
      <c r="AJ920">
        <v>5362</v>
      </c>
      <c r="AK920">
        <v>7</v>
      </c>
      <c r="AL920" t="s">
        <v>433</v>
      </c>
      <c r="AM920" s="39">
        <v>1641630</v>
      </c>
      <c r="AN920" t="s">
        <v>117</v>
      </c>
      <c r="AO920">
        <v>0</v>
      </c>
      <c r="AP920">
        <v>1</v>
      </c>
      <c r="AQ920">
        <v>1</v>
      </c>
      <c r="AR920">
        <v>0</v>
      </c>
      <c r="AS920">
        <v>0</v>
      </c>
    </row>
    <row r="921" spans="1:45" x14ac:dyDescent="0.3">
      <c r="A921">
        <v>2291</v>
      </c>
      <c r="B921">
        <v>7718377063</v>
      </c>
      <c r="C921">
        <v>1</v>
      </c>
      <c r="E921" s="38">
        <v>43529</v>
      </c>
      <c r="F921" s="38">
        <v>43664</v>
      </c>
      <c r="G921">
        <v>581891679</v>
      </c>
      <c r="H921" s="40">
        <v>-3307.95</v>
      </c>
      <c r="I921" s="40">
        <v>-3307.95</v>
      </c>
      <c r="J921" s="40">
        <v>-3307.95</v>
      </c>
      <c r="K921" s="40">
        <v>-3307.95</v>
      </c>
      <c r="L921" s="39">
        <v>327215051</v>
      </c>
      <c r="M921" s="38">
        <v>35248</v>
      </c>
      <c r="N921" t="s">
        <v>688</v>
      </c>
      <c r="O921" t="s">
        <v>1220</v>
      </c>
      <c r="P921">
        <v>240</v>
      </c>
      <c r="Q921" t="s">
        <v>112</v>
      </c>
      <c r="R921" s="40">
        <v>-3307.95</v>
      </c>
      <c r="S921" s="38">
        <v>43558</v>
      </c>
      <c r="T921" t="s">
        <v>132</v>
      </c>
      <c r="U921">
        <v>1</v>
      </c>
      <c r="V921">
        <v>22</v>
      </c>
      <c r="W921">
        <v>755393</v>
      </c>
      <c r="X921" t="s">
        <v>1555</v>
      </c>
      <c r="Y921" t="s">
        <v>368</v>
      </c>
      <c r="Z921">
        <v>0</v>
      </c>
      <c r="AA921">
        <v>-1</v>
      </c>
      <c r="AB921">
        <v>-1</v>
      </c>
      <c r="AC921">
        <v>0</v>
      </c>
      <c r="AD921">
        <v>240</v>
      </c>
      <c r="AE921">
        <v>0</v>
      </c>
      <c r="AF921">
        <v>0</v>
      </c>
      <c r="AG921">
        <v>0</v>
      </c>
      <c r="AH921">
        <v>0</v>
      </c>
      <c r="AI921">
        <v>0</v>
      </c>
      <c r="AJ921">
        <v>5362</v>
      </c>
      <c r="AK921">
        <v>7</v>
      </c>
      <c r="AL921" t="s">
        <v>433</v>
      </c>
      <c r="AM921" s="39">
        <v>1641630</v>
      </c>
      <c r="AN921" t="s">
        <v>117</v>
      </c>
      <c r="AO921">
        <v>0</v>
      </c>
      <c r="AP921">
        <v>1</v>
      </c>
      <c r="AQ921">
        <v>1</v>
      </c>
      <c r="AR921">
        <v>0</v>
      </c>
      <c r="AS921">
        <v>0</v>
      </c>
    </row>
    <row r="922" spans="1:45" x14ac:dyDescent="0.3">
      <c r="A922">
        <v>2292</v>
      </c>
      <c r="B922">
        <v>7718377063</v>
      </c>
      <c r="C922">
        <v>2</v>
      </c>
      <c r="D922" t="s">
        <v>128</v>
      </c>
      <c r="E922" s="38">
        <v>43529</v>
      </c>
      <c r="F922" s="38">
        <v>43664</v>
      </c>
      <c r="G922">
        <v>581891679</v>
      </c>
      <c r="H922">
        <v>0.01</v>
      </c>
      <c r="I922">
        <v>0.01</v>
      </c>
      <c r="J922">
        <v>0</v>
      </c>
      <c r="K922">
        <v>0</v>
      </c>
      <c r="L922" s="39">
        <v>327215051</v>
      </c>
      <c r="M922" s="38">
        <v>35248</v>
      </c>
      <c r="N922" t="s">
        <v>688</v>
      </c>
      <c r="O922" t="s">
        <v>1220</v>
      </c>
      <c r="P922">
        <v>0</v>
      </c>
      <c r="Q922" t="s">
        <v>129</v>
      </c>
      <c r="R922">
        <v>0</v>
      </c>
      <c r="S922" s="38">
        <v>43558</v>
      </c>
      <c r="T922">
        <v>70</v>
      </c>
      <c r="U922">
        <v>1</v>
      </c>
      <c r="V922">
        <v>22</v>
      </c>
      <c r="W922">
        <v>755393</v>
      </c>
      <c r="X922" t="s">
        <v>1555</v>
      </c>
      <c r="Y922" t="s">
        <v>368</v>
      </c>
      <c r="Z922">
        <v>0</v>
      </c>
      <c r="AA922">
        <v>1</v>
      </c>
      <c r="AB922">
        <v>1</v>
      </c>
      <c r="AC922">
        <v>0</v>
      </c>
      <c r="AD922" t="s">
        <v>128</v>
      </c>
      <c r="AE922">
        <v>0</v>
      </c>
      <c r="AF922">
        <v>0</v>
      </c>
      <c r="AG922">
        <v>1</v>
      </c>
      <c r="AH922">
        <v>0</v>
      </c>
      <c r="AI922">
        <v>0</v>
      </c>
      <c r="AJ922">
        <v>5362</v>
      </c>
      <c r="AK922">
        <v>7</v>
      </c>
      <c r="AL922" t="s">
        <v>433</v>
      </c>
      <c r="AM922" s="39">
        <v>1641630</v>
      </c>
      <c r="AN922" t="s">
        <v>117</v>
      </c>
      <c r="AO922">
        <v>0</v>
      </c>
      <c r="AP922">
        <v>1</v>
      </c>
      <c r="AQ922">
        <v>1</v>
      </c>
      <c r="AR922">
        <v>0</v>
      </c>
      <c r="AS922">
        <v>0</v>
      </c>
    </row>
    <row r="923" spans="1:45" x14ac:dyDescent="0.3">
      <c r="A923">
        <v>2293</v>
      </c>
      <c r="B923">
        <v>7718377063</v>
      </c>
      <c r="C923">
        <v>2</v>
      </c>
      <c r="D923">
        <v>59400</v>
      </c>
      <c r="E923" s="38">
        <v>43529</v>
      </c>
      <c r="F923" s="38">
        <v>43621</v>
      </c>
      <c r="G923">
        <v>581891679</v>
      </c>
      <c r="H923" s="40">
        <v>-2844.5</v>
      </c>
      <c r="I923" s="40">
        <v>-2844.5</v>
      </c>
      <c r="J923" s="40">
        <v>-1852.45</v>
      </c>
      <c r="K923" s="40">
        <v>-1852.45</v>
      </c>
      <c r="L923" s="39">
        <v>327215051</v>
      </c>
      <c r="M923" s="38">
        <v>35248</v>
      </c>
      <c r="N923" t="s">
        <v>688</v>
      </c>
      <c r="O923" t="s">
        <v>1220</v>
      </c>
      <c r="P923">
        <v>0</v>
      </c>
      <c r="Q923" t="s">
        <v>112</v>
      </c>
      <c r="R923" s="40">
        <v>-1852.45</v>
      </c>
      <c r="S923" s="38">
        <v>43558</v>
      </c>
      <c r="T923" t="s">
        <v>118</v>
      </c>
      <c r="U923">
        <v>1</v>
      </c>
      <c r="V923">
        <v>22</v>
      </c>
      <c r="W923">
        <v>755393</v>
      </c>
      <c r="X923" t="s">
        <v>1555</v>
      </c>
      <c r="Y923" t="s">
        <v>368</v>
      </c>
      <c r="Z923">
        <v>0</v>
      </c>
      <c r="AA923">
        <v>-1</v>
      </c>
      <c r="AB923">
        <v>-1</v>
      </c>
      <c r="AC923">
        <v>0</v>
      </c>
      <c r="AD923">
        <v>59400</v>
      </c>
      <c r="AE923">
        <v>0</v>
      </c>
      <c r="AF923">
        <v>0</v>
      </c>
      <c r="AG923">
        <v>0</v>
      </c>
      <c r="AH923">
        <v>0</v>
      </c>
      <c r="AI923">
        <v>0</v>
      </c>
      <c r="AJ923">
        <v>5362</v>
      </c>
      <c r="AK923">
        <v>7</v>
      </c>
      <c r="AL923" t="s">
        <v>433</v>
      </c>
      <c r="AM923" s="39">
        <v>1641630</v>
      </c>
      <c r="AN923" t="s">
        <v>117</v>
      </c>
      <c r="AO923">
        <v>0</v>
      </c>
      <c r="AP923">
        <v>1</v>
      </c>
      <c r="AQ923">
        <v>1</v>
      </c>
      <c r="AR923">
        <v>0</v>
      </c>
      <c r="AS923">
        <v>0</v>
      </c>
    </row>
    <row r="924" spans="1:45" x14ac:dyDescent="0.3">
      <c r="A924">
        <v>95</v>
      </c>
      <c r="B924">
        <v>7718912036</v>
      </c>
      <c r="C924">
        <v>2</v>
      </c>
      <c r="D924" t="s">
        <v>128</v>
      </c>
      <c r="E924" s="38">
        <v>43550</v>
      </c>
      <c r="F924" s="38">
        <v>43755</v>
      </c>
      <c r="G924">
        <v>841687907</v>
      </c>
      <c r="H924">
        <v>0.01</v>
      </c>
      <c r="I924">
        <v>0.01</v>
      </c>
      <c r="J924">
        <v>0</v>
      </c>
      <c r="K924">
        <v>0</v>
      </c>
      <c r="L924" s="39">
        <v>336107738</v>
      </c>
      <c r="M924" s="38">
        <v>33646</v>
      </c>
      <c r="N924" t="s">
        <v>250</v>
      </c>
      <c r="O924" t="s">
        <v>251</v>
      </c>
      <c r="P924">
        <v>0</v>
      </c>
      <c r="Q924" t="s">
        <v>129</v>
      </c>
      <c r="R924">
        <v>0</v>
      </c>
      <c r="S924" s="38">
        <v>43577</v>
      </c>
      <c r="T924">
        <v>70</v>
      </c>
      <c r="U924">
        <v>1</v>
      </c>
      <c r="V924">
        <v>27</v>
      </c>
      <c r="W924">
        <v>913313</v>
      </c>
      <c r="X924" t="s">
        <v>124</v>
      </c>
      <c r="Y924" t="s">
        <v>252</v>
      </c>
      <c r="Z924">
        <v>1</v>
      </c>
      <c r="AA924">
        <v>1</v>
      </c>
      <c r="AB924">
        <v>1</v>
      </c>
      <c r="AC924">
        <v>0</v>
      </c>
      <c r="AD924" t="s">
        <v>128</v>
      </c>
      <c r="AE924">
        <v>0</v>
      </c>
      <c r="AF924">
        <v>0</v>
      </c>
      <c r="AG924">
        <v>1</v>
      </c>
      <c r="AH924">
        <v>0</v>
      </c>
      <c r="AI924">
        <v>0</v>
      </c>
      <c r="AJ924">
        <v>5362</v>
      </c>
      <c r="AK924">
        <v>7</v>
      </c>
      <c r="AL924" t="s">
        <v>222</v>
      </c>
      <c r="AM924" s="39">
        <v>982151</v>
      </c>
      <c r="AN924" t="s">
        <v>117</v>
      </c>
      <c r="AO924">
        <v>0</v>
      </c>
      <c r="AP924">
        <v>1</v>
      </c>
      <c r="AQ924">
        <v>2</v>
      </c>
      <c r="AR924">
        <v>1</v>
      </c>
      <c r="AS924">
        <v>0</v>
      </c>
    </row>
    <row r="925" spans="1:45" x14ac:dyDescent="0.3">
      <c r="A925">
        <v>96</v>
      </c>
      <c r="B925">
        <v>7718912036</v>
      </c>
      <c r="C925">
        <v>2</v>
      </c>
      <c r="D925">
        <v>59400</v>
      </c>
      <c r="E925" s="38">
        <v>43550</v>
      </c>
      <c r="F925" s="38">
        <v>43755</v>
      </c>
      <c r="G925">
        <v>841687907</v>
      </c>
      <c r="H925" s="40">
        <v>-7466</v>
      </c>
      <c r="I925" s="40">
        <v>-7466</v>
      </c>
      <c r="J925">
        <v>0</v>
      </c>
      <c r="K925">
        <v>0</v>
      </c>
      <c r="L925" s="39">
        <v>336107738</v>
      </c>
      <c r="M925" s="38">
        <v>33646</v>
      </c>
      <c r="N925" t="s">
        <v>250</v>
      </c>
      <c r="O925" t="s">
        <v>251</v>
      </c>
      <c r="P925">
        <v>0</v>
      </c>
      <c r="Q925" t="s">
        <v>112</v>
      </c>
      <c r="R925">
        <v>0</v>
      </c>
      <c r="S925" s="38">
        <v>43577</v>
      </c>
      <c r="T925" t="s">
        <v>127</v>
      </c>
      <c r="U925">
        <v>1</v>
      </c>
      <c r="V925">
        <v>27</v>
      </c>
      <c r="W925">
        <v>913313</v>
      </c>
      <c r="X925" t="s">
        <v>124</v>
      </c>
      <c r="Y925" t="s">
        <v>252</v>
      </c>
      <c r="Z925">
        <v>1</v>
      </c>
      <c r="AA925">
        <v>-1</v>
      </c>
      <c r="AB925">
        <v>-1</v>
      </c>
      <c r="AC925">
        <v>0</v>
      </c>
      <c r="AD925">
        <v>59400</v>
      </c>
      <c r="AE925">
        <v>0</v>
      </c>
      <c r="AF925">
        <v>0</v>
      </c>
      <c r="AG925">
        <v>0</v>
      </c>
      <c r="AH925">
        <v>0</v>
      </c>
      <c r="AI925">
        <v>0</v>
      </c>
      <c r="AJ925">
        <v>5362</v>
      </c>
      <c r="AK925">
        <v>7</v>
      </c>
      <c r="AL925" t="s">
        <v>222</v>
      </c>
      <c r="AM925" s="39">
        <v>982151</v>
      </c>
      <c r="AN925" t="s">
        <v>117</v>
      </c>
      <c r="AO925">
        <v>0</v>
      </c>
      <c r="AP925">
        <v>1</v>
      </c>
      <c r="AQ925">
        <v>2</v>
      </c>
      <c r="AR925">
        <v>1</v>
      </c>
      <c r="AS925">
        <v>0</v>
      </c>
    </row>
    <row r="926" spans="1:45" x14ac:dyDescent="0.3">
      <c r="A926">
        <v>97</v>
      </c>
      <c r="B926">
        <v>7719148089</v>
      </c>
      <c r="C926">
        <v>2</v>
      </c>
      <c r="D926" t="s">
        <v>119</v>
      </c>
      <c r="E926" s="38">
        <v>43528</v>
      </c>
      <c r="F926" s="38">
        <v>43630</v>
      </c>
      <c r="G926">
        <v>611684739</v>
      </c>
      <c r="H926" s="40">
        <v>-2422.9499999999998</v>
      </c>
      <c r="I926" s="40">
        <v>-2422.9499999999998</v>
      </c>
      <c r="J926" s="40">
        <v>-2422.9499999999998</v>
      </c>
      <c r="K926" s="40">
        <v>-2422.9499999999998</v>
      </c>
      <c r="L926" s="39">
        <v>329059289</v>
      </c>
      <c r="M926" s="38">
        <v>30091</v>
      </c>
      <c r="N926" t="s">
        <v>253</v>
      </c>
      <c r="O926" t="s">
        <v>254</v>
      </c>
      <c r="P926">
        <v>0</v>
      </c>
      <c r="Q926" t="s">
        <v>112</v>
      </c>
      <c r="R926" s="40">
        <v>-2422.9499999999998</v>
      </c>
      <c r="S926" s="38">
        <v>43573</v>
      </c>
      <c r="T926" t="s">
        <v>132</v>
      </c>
      <c r="U926">
        <v>1</v>
      </c>
      <c r="V926">
        <v>36</v>
      </c>
      <c r="W926">
        <v>354945</v>
      </c>
      <c r="X926" t="s">
        <v>235</v>
      </c>
      <c r="Y926" t="s">
        <v>255</v>
      </c>
      <c r="Z926">
        <v>1</v>
      </c>
      <c r="AA926">
        <v>-1</v>
      </c>
      <c r="AB926">
        <v>-1</v>
      </c>
      <c r="AC926">
        <v>0</v>
      </c>
      <c r="AD926" t="s">
        <v>119</v>
      </c>
      <c r="AE926">
        <v>0</v>
      </c>
      <c r="AF926">
        <v>0</v>
      </c>
      <c r="AG926">
        <v>0</v>
      </c>
      <c r="AH926">
        <v>0</v>
      </c>
      <c r="AI926">
        <v>0</v>
      </c>
      <c r="AJ926">
        <v>5362</v>
      </c>
      <c r="AK926">
        <v>7</v>
      </c>
      <c r="AL926" t="s">
        <v>116</v>
      </c>
      <c r="AM926" s="39">
        <v>1838873</v>
      </c>
      <c r="AN926" t="s">
        <v>117</v>
      </c>
      <c r="AO926">
        <v>0</v>
      </c>
      <c r="AP926">
        <v>1</v>
      </c>
      <c r="AQ926">
        <v>1</v>
      </c>
      <c r="AR926">
        <v>1</v>
      </c>
      <c r="AS926">
        <v>0</v>
      </c>
    </row>
    <row r="927" spans="1:45" x14ac:dyDescent="0.3">
      <c r="A927">
        <v>98</v>
      </c>
      <c r="B927">
        <v>7719148089</v>
      </c>
      <c r="C927">
        <v>2</v>
      </c>
      <c r="D927">
        <v>59510</v>
      </c>
      <c r="E927" s="38">
        <v>43528</v>
      </c>
      <c r="F927" s="38">
        <v>43630</v>
      </c>
      <c r="G927">
        <v>611684739</v>
      </c>
      <c r="H927" s="40">
        <v>-5328.97</v>
      </c>
      <c r="I927" s="40">
        <v>-5328.97</v>
      </c>
      <c r="J927" s="40">
        <v>-1191.3</v>
      </c>
      <c r="K927" s="40">
        <v>-1191.3</v>
      </c>
      <c r="L927" s="39">
        <v>329059289</v>
      </c>
      <c r="M927" s="38">
        <v>30091</v>
      </c>
      <c r="N927" t="s">
        <v>253</v>
      </c>
      <c r="O927" t="s">
        <v>254</v>
      </c>
      <c r="P927">
        <v>0</v>
      </c>
      <c r="Q927" t="s">
        <v>112</v>
      </c>
      <c r="R927" s="40">
        <v>-1489.12</v>
      </c>
      <c r="S927" s="38">
        <v>43573</v>
      </c>
      <c r="T927" t="s">
        <v>118</v>
      </c>
      <c r="U927">
        <v>1</v>
      </c>
      <c r="V927">
        <v>36</v>
      </c>
      <c r="W927">
        <v>354945</v>
      </c>
      <c r="X927" t="s">
        <v>235</v>
      </c>
      <c r="Y927" t="s">
        <v>255</v>
      </c>
      <c r="Z927">
        <v>1</v>
      </c>
      <c r="AA927">
        <v>-1</v>
      </c>
      <c r="AB927">
        <v>-1</v>
      </c>
      <c r="AC927">
        <v>0</v>
      </c>
      <c r="AD927">
        <v>59510</v>
      </c>
      <c r="AE927">
        <v>0</v>
      </c>
      <c r="AF927">
        <v>0</v>
      </c>
      <c r="AG927">
        <v>0</v>
      </c>
      <c r="AH927">
        <v>0</v>
      </c>
      <c r="AI927">
        <v>0</v>
      </c>
      <c r="AJ927">
        <v>5362</v>
      </c>
      <c r="AK927">
        <v>7</v>
      </c>
      <c r="AL927" t="s">
        <v>116</v>
      </c>
      <c r="AM927" s="39">
        <v>1838873</v>
      </c>
      <c r="AN927" t="s">
        <v>117</v>
      </c>
      <c r="AO927">
        <v>0</v>
      </c>
      <c r="AP927">
        <v>1</v>
      </c>
      <c r="AQ927">
        <v>1</v>
      </c>
      <c r="AR927">
        <v>1</v>
      </c>
      <c r="AS927">
        <v>0</v>
      </c>
    </row>
    <row r="928" spans="1:45" x14ac:dyDescent="0.3">
      <c r="A928">
        <v>99</v>
      </c>
      <c r="B928">
        <v>7719148089</v>
      </c>
      <c r="C928">
        <v>2</v>
      </c>
      <c r="D928">
        <v>59510</v>
      </c>
      <c r="E928" s="38">
        <v>43528</v>
      </c>
      <c r="F928" s="38">
        <v>43630</v>
      </c>
      <c r="G928">
        <v>611684739</v>
      </c>
      <c r="H928" s="40">
        <v>-1170.03</v>
      </c>
      <c r="I928" s="40">
        <v>-1170.03</v>
      </c>
      <c r="J928" s="40">
        <v>-1170.03</v>
      </c>
      <c r="K928" s="40">
        <v>-1170.03</v>
      </c>
      <c r="L928" s="39">
        <v>329059289</v>
      </c>
      <c r="M928" s="38">
        <v>30091</v>
      </c>
      <c r="N928" t="s">
        <v>253</v>
      </c>
      <c r="O928" t="s">
        <v>254</v>
      </c>
      <c r="P928">
        <v>0</v>
      </c>
      <c r="Q928" t="s">
        <v>112</v>
      </c>
      <c r="R928" s="40">
        <v>-1170.03</v>
      </c>
      <c r="S928" s="38">
        <v>43573</v>
      </c>
      <c r="T928" t="s">
        <v>118</v>
      </c>
      <c r="U928">
        <v>1</v>
      </c>
      <c r="V928">
        <v>36</v>
      </c>
      <c r="W928">
        <v>354945</v>
      </c>
      <c r="X928" t="s">
        <v>235</v>
      </c>
      <c r="Y928" t="s">
        <v>255</v>
      </c>
      <c r="Z928">
        <v>1</v>
      </c>
      <c r="AA928">
        <v>-1</v>
      </c>
      <c r="AB928">
        <v>-1</v>
      </c>
      <c r="AC928">
        <v>0</v>
      </c>
      <c r="AD928">
        <v>59510</v>
      </c>
      <c r="AE928">
        <v>0</v>
      </c>
      <c r="AF928">
        <v>0</v>
      </c>
      <c r="AG928">
        <v>0</v>
      </c>
      <c r="AH928">
        <v>0</v>
      </c>
      <c r="AI928">
        <v>0</v>
      </c>
      <c r="AJ928">
        <v>5362</v>
      </c>
      <c r="AK928">
        <v>7</v>
      </c>
      <c r="AL928" t="s">
        <v>116</v>
      </c>
      <c r="AM928" s="39">
        <v>1838873</v>
      </c>
      <c r="AN928" t="s">
        <v>117</v>
      </c>
      <c r="AO928">
        <v>0</v>
      </c>
      <c r="AP928">
        <v>1</v>
      </c>
      <c r="AQ928">
        <v>1</v>
      </c>
      <c r="AR928">
        <v>1</v>
      </c>
      <c r="AS928">
        <v>0</v>
      </c>
    </row>
    <row r="929" spans="1:45" x14ac:dyDescent="0.3">
      <c r="A929">
        <v>100</v>
      </c>
      <c r="B929">
        <v>7719148089</v>
      </c>
      <c r="C929">
        <v>2</v>
      </c>
      <c r="D929" t="s">
        <v>119</v>
      </c>
      <c r="E929" s="38">
        <v>43528</v>
      </c>
      <c r="F929" s="38">
        <v>43577</v>
      </c>
      <c r="G929">
        <v>611684739</v>
      </c>
      <c r="H929">
        <v>0.01</v>
      </c>
      <c r="I929">
        <v>0.01</v>
      </c>
      <c r="J929">
        <v>0</v>
      </c>
      <c r="K929">
        <v>0</v>
      </c>
      <c r="L929" s="39">
        <v>329059289</v>
      </c>
      <c r="M929" s="38">
        <v>30091</v>
      </c>
      <c r="N929" t="s">
        <v>253</v>
      </c>
      <c r="O929" t="s">
        <v>254</v>
      </c>
      <c r="P929">
        <v>0</v>
      </c>
      <c r="Q929" t="s">
        <v>112</v>
      </c>
      <c r="R929">
        <v>0</v>
      </c>
      <c r="S929" s="38">
        <v>43573</v>
      </c>
      <c r="T929" t="s">
        <v>256</v>
      </c>
      <c r="U929">
        <v>1</v>
      </c>
      <c r="V929">
        <v>36</v>
      </c>
      <c r="W929">
        <v>354945</v>
      </c>
      <c r="X929" t="s">
        <v>235</v>
      </c>
      <c r="Y929" t="s">
        <v>255</v>
      </c>
      <c r="Z929">
        <v>1</v>
      </c>
      <c r="AA929">
        <v>1</v>
      </c>
      <c r="AB929">
        <v>1</v>
      </c>
      <c r="AC929">
        <v>0</v>
      </c>
      <c r="AD929" t="s">
        <v>119</v>
      </c>
      <c r="AE929">
        <v>0</v>
      </c>
      <c r="AF929">
        <v>0</v>
      </c>
      <c r="AG929">
        <v>1</v>
      </c>
      <c r="AH929">
        <v>0</v>
      </c>
      <c r="AI929">
        <v>0</v>
      </c>
      <c r="AJ929">
        <v>5362</v>
      </c>
      <c r="AK929">
        <v>7</v>
      </c>
      <c r="AL929" t="s">
        <v>116</v>
      </c>
      <c r="AM929" s="39">
        <v>1838873</v>
      </c>
      <c r="AN929" t="s">
        <v>117</v>
      </c>
      <c r="AO929">
        <v>0</v>
      </c>
      <c r="AP929">
        <v>1</v>
      </c>
      <c r="AQ929">
        <v>1</v>
      </c>
      <c r="AR929">
        <v>1</v>
      </c>
      <c r="AS929">
        <v>0</v>
      </c>
    </row>
    <row r="930" spans="1:45" x14ac:dyDescent="0.3">
      <c r="A930">
        <v>101</v>
      </c>
      <c r="B930">
        <v>7719148089</v>
      </c>
      <c r="C930">
        <v>2</v>
      </c>
      <c r="D930" t="s">
        <v>119</v>
      </c>
      <c r="E930" s="38">
        <v>43528</v>
      </c>
      <c r="F930" s="38">
        <v>43630</v>
      </c>
      <c r="G930">
        <v>611684739</v>
      </c>
      <c r="H930">
        <v>0.01</v>
      </c>
      <c r="I930">
        <v>0.01</v>
      </c>
      <c r="J930">
        <v>0</v>
      </c>
      <c r="K930">
        <v>0</v>
      </c>
      <c r="L930" s="39">
        <v>329059289</v>
      </c>
      <c r="M930" s="38">
        <v>30091</v>
      </c>
      <c r="N930" t="s">
        <v>253</v>
      </c>
      <c r="O930" t="s">
        <v>254</v>
      </c>
      <c r="P930">
        <v>0</v>
      </c>
      <c r="Q930" t="s">
        <v>112</v>
      </c>
      <c r="R930">
        <v>0</v>
      </c>
      <c r="S930" s="38">
        <v>43573</v>
      </c>
      <c r="T930" t="s">
        <v>256</v>
      </c>
      <c r="U930">
        <v>1</v>
      </c>
      <c r="V930">
        <v>36</v>
      </c>
      <c r="W930">
        <v>354945</v>
      </c>
      <c r="X930" t="s">
        <v>235</v>
      </c>
      <c r="Y930" t="s">
        <v>255</v>
      </c>
      <c r="Z930">
        <v>1</v>
      </c>
      <c r="AA930">
        <v>1</v>
      </c>
      <c r="AB930">
        <v>1</v>
      </c>
      <c r="AC930">
        <v>0</v>
      </c>
      <c r="AD930" t="s">
        <v>119</v>
      </c>
      <c r="AE930">
        <v>0</v>
      </c>
      <c r="AF930">
        <v>0</v>
      </c>
      <c r="AG930">
        <v>1</v>
      </c>
      <c r="AH930">
        <v>0</v>
      </c>
      <c r="AI930">
        <v>0</v>
      </c>
      <c r="AJ930">
        <v>5362</v>
      </c>
      <c r="AK930">
        <v>7</v>
      </c>
      <c r="AL930" t="s">
        <v>116</v>
      </c>
      <c r="AM930" s="39">
        <v>1838873</v>
      </c>
      <c r="AN930" t="s">
        <v>117</v>
      </c>
      <c r="AO930">
        <v>0</v>
      </c>
      <c r="AP930">
        <v>1</v>
      </c>
      <c r="AQ930">
        <v>1</v>
      </c>
      <c r="AR930">
        <v>1</v>
      </c>
      <c r="AS930">
        <v>0</v>
      </c>
    </row>
    <row r="931" spans="1:45" x14ac:dyDescent="0.3">
      <c r="A931">
        <v>102</v>
      </c>
      <c r="B931">
        <v>7719148089</v>
      </c>
      <c r="C931">
        <v>2</v>
      </c>
      <c r="D931" t="s">
        <v>119</v>
      </c>
      <c r="E931" s="38">
        <v>43528</v>
      </c>
      <c r="F931" s="38">
        <v>43662</v>
      </c>
      <c r="G931">
        <v>611684739</v>
      </c>
      <c r="H931">
        <v>0</v>
      </c>
      <c r="I931">
        <v>-61.63</v>
      </c>
      <c r="J931">
        <v>-61.63</v>
      </c>
      <c r="K931">
        <v>-61.63</v>
      </c>
      <c r="L931" s="39">
        <v>329059289</v>
      </c>
      <c r="M931" s="38">
        <v>30091</v>
      </c>
      <c r="N931" t="s">
        <v>253</v>
      </c>
      <c r="O931" t="s">
        <v>254</v>
      </c>
      <c r="P931">
        <v>0</v>
      </c>
      <c r="Q931" t="s">
        <v>112</v>
      </c>
      <c r="R931">
        <v>0</v>
      </c>
      <c r="S931" s="38">
        <v>43573</v>
      </c>
      <c r="T931">
        <v>70</v>
      </c>
      <c r="U931">
        <v>1</v>
      </c>
      <c r="V931">
        <v>36</v>
      </c>
      <c r="W931">
        <v>354945</v>
      </c>
      <c r="X931" t="s">
        <v>235</v>
      </c>
      <c r="Y931" t="s">
        <v>255</v>
      </c>
      <c r="Z931">
        <v>1</v>
      </c>
      <c r="AA931">
        <v>-1</v>
      </c>
      <c r="AB931">
        <v>0</v>
      </c>
      <c r="AC931">
        <v>0</v>
      </c>
      <c r="AD931" t="s">
        <v>119</v>
      </c>
      <c r="AE931">
        <v>0</v>
      </c>
      <c r="AF931">
        <v>0</v>
      </c>
      <c r="AG931">
        <v>0</v>
      </c>
      <c r="AH931">
        <v>0</v>
      </c>
      <c r="AI931">
        <v>0</v>
      </c>
      <c r="AJ931">
        <v>5362</v>
      </c>
      <c r="AK931">
        <v>7</v>
      </c>
      <c r="AL931" t="s">
        <v>116</v>
      </c>
      <c r="AM931" s="39">
        <v>1838873</v>
      </c>
      <c r="AN931" t="s">
        <v>117</v>
      </c>
      <c r="AO931">
        <v>0</v>
      </c>
      <c r="AP931">
        <v>1</v>
      </c>
      <c r="AQ931">
        <v>1</v>
      </c>
      <c r="AR931">
        <v>1</v>
      </c>
      <c r="AS931">
        <v>0</v>
      </c>
    </row>
    <row r="932" spans="1:45" x14ac:dyDescent="0.3">
      <c r="A932">
        <v>103</v>
      </c>
      <c r="B932">
        <v>7719148089</v>
      </c>
      <c r="C932">
        <v>2</v>
      </c>
      <c r="D932">
        <v>59871</v>
      </c>
      <c r="E932" s="38">
        <v>43528</v>
      </c>
      <c r="F932" s="38">
        <v>43630</v>
      </c>
      <c r="G932">
        <v>611684739</v>
      </c>
      <c r="H932">
        <v>-420</v>
      </c>
      <c r="I932">
        <v>-420</v>
      </c>
      <c r="J932">
        <v>-123.25</v>
      </c>
      <c r="K932">
        <v>-123.25</v>
      </c>
      <c r="L932" s="39">
        <v>329059289</v>
      </c>
      <c r="M932" s="38">
        <v>30091</v>
      </c>
      <c r="N932" t="s">
        <v>253</v>
      </c>
      <c r="O932" t="s">
        <v>254</v>
      </c>
      <c r="P932">
        <v>0</v>
      </c>
      <c r="Q932" t="s">
        <v>112</v>
      </c>
      <c r="R932">
        <v>-154.06</v>
      </c>
      <c r="S932" s="38">
        <v>43573</v>
      </c>
      <c r="T932" t="s">
        <v>118</v>
      </c>
      <c r="U932">
        <v>1</v>
      </c>
      <c r="V932">
        <v>36</v>
      </c>
      <c r="W932">
        <v>354945</v>
      </c>
      <c r="X932" t="s">
        <v>235</v>
      </c>
      <c r="Y932" t="s">
        <v>255</v>
      </c>
      <c r="Z932">
        <v>1</v>
      </c>
      <c r="AA932">
        <v>-1</v>
      </c>
      <c r="AB932">
        <v>-1</v>
      </c>
      <c r="AC932">
        <v>0</v>
      </c>
      <c r="AD932">
        <v>59871</v>
      </c>
      <c r="AE932">
        <v>0</v>
      </c>
      <c r="AF932">
        <v>0</v>
      </c>
      <c r="AG932">
        <v>0</v>
      </c>
      <c r="AH932">
        <v>0</v>
      </c>
      <c r="AI932">
        <v>0</v>
      </c>
      <c r="AJ932">
        <v>5362</v>
      </c>
      <c r="AK932">
        <v>7</v>
      </c>
      <c r="AL932" t="s">
        <v>116</v>
      </c>
      <c r="AM932" s="39">
        <v>1838873</v>
      </c>
      <c r="AN932" t="s">
        <v>117</v>
      </c>
      <c r="AO932">
        <v>0</v>
      </c>
      <c r="AP932">
        <v>1</v>
      </c>
      <c r="AQ932">
        <v>1</v>
      </c>
      <c r="AR932">
        <v>1</v>
      </c>
      <c r="AS932">
        <v>0</v>
      </c>
    </row>
    <row r="933" spans="1:45" x14ac:dyDescent="0.3">
      <c r="A933">
        <v>104</v>
      </c>
      <c r="B933">
        <v>7719148089</v>
      </c>
      <c r="C933">
        <v>2</v>
      </c>
      <c r="D933" t="s">
        <v>119</v>
      </c>
      <c r="E933" s="38">
        <v>43528</v>
      </c>
      <c r="F933" s="38">
        <v>43630</v>
      </c>
      <c r="G933">
        <v>611684739</v>
      </c>
      <c r="H933" s="40">
        <v>2422.9499999999998</v>
      </c>
      <c r="I933" s="40">
        <v>2422.9499999999998</v>
      </c>
      <c r="J933" s="40">
        <v>2422.9499999999998</v>
      </c>
      <c r="K933" s="40">
        <v>2422.9499999999998</v>
      </c>
      <c r="L933" s="39">
        <v>329059289</v>
      </c>
      <c r="M933" s="38">
        <v>30091</v>
      </c>
      <c r="N933" t="s">
        <v>253</v>
      </c>
      <c r="O933" t="s">
        <v>254</v>
      </c>
      <c r="P933">
        <v>0</v>
      </c>
      <c r="Q933" t="s">
        <v>112</v>
      </c>
      <c r="R933" s="40">
        <v>2422.9499999999998</v>
      </c>
      <c r="S933" s="38">
        <v>43573</v>
      </c>
      <c r="T933">
        <v>70</v>
      </c>
      <c r="U933">
        <v>1</v>
      </c>
      <c r="V933">
        <v>36</v>
      </c>
      <c r="W933">
        <v>354945</v>
      </c>
      <c r="X933" t="s">
        <v>235</v>
      </c>
      <c r="Y933" t="s">
        <v>255</v>
      </c>
      <c r="Z933">
        <v>1</v>
      </c>
      <c r="AA933">
        <v>1</v>
      </c>
      <c r="AB933">
        <v>1</v>
      </c>
      <c r="AC933">
        <v>0</v>
      </c>
      <c r="AD933" t="s">
        <v>119</v>
      </c>
      <c r="AE933">
        <v>0</v>
      </c>
      <c r="AF933">
        <v>0</v>
      </c>
      <c r="AG933">
        <v>0</v>
      </c>
      <c r="AH933">
        <v>1</v>
      </c>
      <c r="AI933">
        <v>0</v>
      </c>
      <c r="AJ933">
        <v>5362</v>
      </c>
      <c r="AK933">
        <v>7</v>
      </c>
      <c r="AL933" t="s">
        <v>116</v>
      </c>
      <c r="AM933" s="39">
        <v>1838873</v>
      </c>
      <c r="AN933" t="s">
        <v>117</v>
      </c>
      <c r="AO933">
        <v>0</v>
      </c>
      <c r="AP933">
        <v>1</v>
      </c>
      <c r="AQ933">
        <v>1</v>
      </c>
      <c r="AR933">
        <v>1</v>
      </c>
      <c r="AS933">
        <v>0</v>
      </c>
    </row>
    <row r="934" spans="1:45" x14ac:dyDescent="0.3">
      <c r="A934">
        <v>105</v>
      </c>
      <c r="B934">
        <v>7719148089</v>
      </c>
      <c r="C934">
        <v>1</v>
      </c>
      <c r="E934" s="38">
        <v>43528</v>
      </c>
      <c r="F934" s="38">
        <v>43630</v>
      </c>
      <c r="G934">
        <v>611684739</v>
      </c>
      <c r="H934" s="40">
        <v>2484.58</v>
      </c>
      <c r="I934" s="40">
        <v>2484.58</v>
      </c>
      <c r="J934" s="40">
        <v>2484.58</v>
      </c>
      <c r="K934" s="40">
        <v>2484.58</v>
      </c>
      <c r="L934" s="39">
        <v>329059289</v>
      </c>
      <c r="M934" s="38">
        <v>30091</v>
      </c>
      <c r="N934" t="s">
        <v>253</v>
      </c>
      <c r="O934" t="s">
        <v>254</v>
      </c>
      <c r="P934">
        <v>240</v>
      </c>
      <c r="Q934" t="s">
        <v>112</v>
      </c>
      <c r="R934" s="40">
        <v>2484.58</v>
      </c>
      <c r="S934" s="38">
        <v>43573</v>
      </c>
      <c r="T934">
        <v>70</v>
      </c>
      <c r="U934">
        <v>1</v>
      </c>
      <c r="V934">
        <v>36</v>
      </c>
      <c r="W934">
        <v>354945</v>
      </c>
      <c r="X934" t="s">
        <v>235</v>
      </c>
      <c r="Y934" t="s">
        <v>255</v>
      </c>
      <c r="Z934">
        <v>1</v>
      </c>
      <c r="AA934">
        <v>1</v>
      </c>
      <c r="AB934">
        <v>1</v>
      </c>
      <c r="AC934">
        <v>0</v>
      </c>
      <c r="AD934">
        <v>240</v>
      </c>
      <c r="AE934">
        <v>0</v>
      </c>
      <c r="AF934">
        <v>0</v>
      </c>
      <c r="AG934">
        <v>0</v>
      </c>
      <c r="AH934">
        <v>1</v>
      </c>
      <c r="AI934">
        <v>0</v>
      </c>
      <c r="AJ934">
        <v>5362</v>
      </c>
      <c r="AK934">
        <v>7</v>
      </c>
      <c r="AL934" t="s">
        <v>116</v>
      </c>
      <c r="AM934" s="39">
        <v>1838873</v>
      </c>
      <c r="AN934" t="s">
        <v>117</v>
      </c>
      <c r="AO934">
        <v>0</v>
      </c>
      <c r="AP934">
        <v>1</v>
      </c>
      <c r="AQ934">
        <v>1</v>
      </c>
      <c r="AR934">
        <v>1</v>
      </c>
      <c r="AS934">
        <v>0</v>
      </c>
    </row>
    <row r="935" spans="1:45" x14ac:dyDescent="0.3">
      <c r="A935">
        <v>106</v>
      </c>
      <c r="B935">
        <v>7719148089</v>
      </c>
      <c r="C935">
        <v>2</v>
      </c>
      <c r="D935" t="s">
        <v>257</v>
      </c>
      <c r="E935" s="38">
        <v>43528</v>
      </c>
      <c r="F935" s="38">
        <v>43630</v>
      </c>
      <c r="G935">
        <v>611684739</v>
      </c>
      <c r="H935">
        <v>0.01</v>
      </c>
      <c r="I935">
        <v>0.01</v>
      </c>
      <c r="J935">
        <v>0</v>
      </c>
      <c r="K935">
        <v>0</v>
      </c>
      <c r="L935" s="39">
        <v>329059289</v>
      </c>
      <c r="M935" s="38">
        <v>30091</v>
      </c>
      <c r="N935" t="s">
        <v>253</v>
      </c>
      <c r="O935" t="s">
        <v>254</v>
      </c>
      <c r="P935">
        <v>0</v>
      </c>
      <c r="Q935" t="s">
        <v>112</v>
      </c>
      <c r="R935">
        <v>0</v>
      </c>
      <c r="S935" s="38">
        <v>43573</v>
      </c>
      <c r="T935" t="s">
        <v>256</v>
      </c>
      <c r="U935">
        <v>1</v>
      </c>
      <c r="V935">
        <v>36</v>
      </c>
      <c r="W935">
        <v>354945</v>
      </c>
      <c r="X935" t="s">
        <v>235</v>
      </c>
      <c r="Y935" t="s">
        <v>255</v>
      </c>
      <c r="Z935">
        <v>1</v>
      </c>
      <c r="AA935">
        <v>1</v>
      </c>
      <c r="AB935">
        <v>1</v>
      </c>
      <c r="AC935">
        <v>0</v>
      </c>
      <c r="AD935" t="s">
        <v>257</v>
      </c>
      <c r="AE935">
        <v>0</v>
      </c>
      <c r="AF935">
        <v>0</v>
      </c>
      <c r="AG935">
        <v>1</v>
      </c>
      <c r="AH935">
        <v>0</v>
      </c>
      <c r="AI935">
        <v>0</v>
      </c>
      <c r="AJ935">
        <v>5362</v>
      </c>
      <c r="AK935">
        <v>7</v>
      </c>
      <c r="AL935" t="s">
        <v>116</v>
      </c>
      <c r="AM935" s="39">
        <v>1838873</v>
      </c>
      <c r="AN935" t="s">
        <v>117</v>
      </c>
      <c r="AO935">
        <v>0</v>
      </c>
      <c r="AP935">
        <v>1</v>
      </c>
      <c r="AQ935">
        <v>1</v>
      </c>
      <c r="AR935">
        <v>1</v>
      </c>
      <c r="AS935">
        <v>0</v>
      </c>
    </row>
    <row r="936" spans="1:45" x14ac:dyDescent="0.3">
      <c r="A936">
        <v>107</v>
      </c>
      <c r="B936">
        <v>7719148089</v>
      </c>
      <c r="C936">
        <v>2</v>
      </c>
      <c r="D936" t="s">
        <v>119</v>
      </c>
      <c r="E936" s="38">
        <v>43528</v>
      </c>
      <c r="F936" s="38">
        <v>43630</v>
      </c>
      <c r="G936">
        <v>611684739</v>
      </c>
      <c r="H936">
        <v>-0.01</v>
      </c>
      <c r="I936">
        <v>-0.01</v>
      </c>
      <c r="J936">
        <v>0</v>
      </c>
      <c r="K936">
        <v>0</v>
      </c>
      <c r="L936" s="39">
        <v>329059289</v>
      </c>
      <c r="M936" s="38">
        <v>30091</v>
      </c>
      <c r="N936" t="s">
        <v>253</v>
      </c>
      <c r="O936" t="s">
        <v>254</v>
      </c>
      <c r="P936">
        <v>0</v>
      </c>
      <c r="Q936" t="s">
        <v>112</v>
      </c>
      <c r="R936">
        <v>0</v>
      </c>
      <c r="S936" s="38">
        <v>43573</v>
      </c>
      <c r="T936" t="s">
        <v>256</v>
      </c>
      <c r="U936">
        <v>1</v>
      </c>
      <c r="V936">
        <v>36</v>
      </c>
      <c r="W936">
        <v>354945</v>
      </c>
      <c r="X936" t="s">
        <v>235</v>
      </c>
      <c r="Y936" t="s">
        <v>255</v>
      </c>
      <c r="Z936">
        <v>1</v>
      </c>
      <c r="AA936">
        <v>-1</v>
      </c>
      <c r="AB936">
        <v>-1</v>
      </c>
      <c r="AC936">
        <v>0</v>
      </c>
      <c r="AD936" t="s">
        <v>119</v>
      </c>
      <c r="AE936">
        <v>0</v>
      </c>
      <c r="AF936">
        <v>0</v>
      </c>
      <c r="AG936">
        <v>0</v>
      </c>
      <c r="AH936">
        <v>0</v>
      </c>
      <c r="AI936">
        <v>0</v>
      </c>
      <c r="AJ936">
        <v>5362</v>
      </c>
      <c r="AK936">
        <v>7</v>
      </c>
      <c r="AL936" t="s">
        <v>116</v>
      </c>
      <c r="AM936" s="39">
        <v>1838873</v>
      </c>
      <c r="AN936" t="s">
        <v>117</v>
      </c>
      <c r="AO936">
        <v>0</v>
      </c>
      <c r="AP936">
        <v>1</v>
      </c>
      <c r="AQ936">
        <v>1</v>
      </c>
      <c r="AR936">
        <v>1</v>
      </c>
      <c r="AS936">
        <v>0</v>
      </c>
    </row>
    <row r="937" spans="1:45" x14ac:dyDescent="0.3">
      <c r="A937">
        <v>108</v>
      </c>
      <c r="B937">
        <v>7719148089</v>
      </c>
      <c r="C937">
        <v>2</v>
      </c>
      <c r="D937" t="s">
        <v>257</v>
      </c>
      <c r="E937" s="38">
        <v>43528</v>
      </c>
      <c r="F937" s="38">
        <v>43630</v>
      </c>
      <c r="G937">
        <v>611684739</v>
      </c>
      <c r="H937">
        <v>-0.01</v>
      </c>
      <c r="I937">
        <v>-0.01</v>
      </c>
      <c r="J937">
        <v>0</v>
      </c>
      <c r="K937">
        <v>0</v>
      </c>
      <c r="L937" s="39">
        <v>329059289</v>
      </c>
      <c r="M937" s="38">
        <v>30091</v>
      </c>
      <c r="N937" t="s">
        <v>253</v>
      </c>
      <c r="O937" t="s">
        <v>254</v>
      </c>
      <c r="P937">
        <v>0</v>
      </c>
      <c r="Q937" t="s">
        <v>112</v>
      </c>
      <c r="R937">
        <v>0</v>
      </c>
      <c r="S937" s="38">
        <v>43573</v>
      </c>
      <c r="T937" t="s">
        <v>256</v>
      </c>
      <c r="U937">
        <v>1</v>
      </c>
      <c r="V937">
        <v>36</v>
      </c>
      <c r="W937">
        <v>354945</v>
      </c>
      <c r="X937" t="s">
        <v>235</v>
      </c>
      <c r="Y937" t="s">
        <v>255</v>
      </c>
      <c r="Z937">
        <v>1</v>
      </c>
      <c r="AA937">
        <v>-1</v>
      </c>
      <c r="AB937">
        <v>-1</v>
      </c>
      <c r="AC937">
        <v>0</v>
      </c>
      <c r="AD937" t="s">
        <v>257</v>
      </c>
      <c r="AE937">
        <v>0</v>
      </c>
      <c r="AF937">
        <v>0</v>
      </c>
      <c r="AG937">
        <v>0</v>
      </c>
      <c r="AH937">
        <v>0</v>
      </c>
      <c r="AI937">
        <v>0</v>
      </c>
      <c r="AJ937">
        <v>5362</v>
      </c>
      <c r="AK937">
        <v>7</v>
      </c>
      <c r="AL937" t="s">
        <v>116</v>
      </c>
      <c r="AM937" s="39">
        <v>1838873</v>
      </c>
      <c r="AN937" t="s">
        <v>117</v>
      </c>
      <c r="AO937">
        <v>0</v>
      </c>
      <c r="AP937">
        <v>1</v>
      </c>
      <c r="AQ937">
        <v>1</v>
      </c>
      <c r="AR937">
        <v>1</v>
      </c>
      <c r="AS937">
        <v>0</v>
      </c>
    </row>
    <row r="938" spans="1:45" x14ac:dyDescent="0.3">
      <c r="A938">
        <v>109</v>
      </c>
      <c r="B938">
        <v>7719148089</v>
      </c>
      <c r="C938">
        <v>2</v>
      </c>
      <c r="D938" t="s">
        <v>119</v>
      </c>
      <c r="E938" s="38">
        <v>43528</v>
      </c>
      <c r="F938" s="38">
        <v>43630</v>
      </c>
      <c r="G938">
        <v>611684739</v>
      </c>
      <c r="H938">
        <v>0</v>
      </c>
      <c r="I938">
        <v>61.63</v>
      </c>
      <c r="J938">
        <v>61.63</v>
      </c>
      <c r="K938">
        <v>61.63</v>
      </c>
      <c r="L938" s="39">
        <v>329059289</v>
      </c>
      <c r="M938" s="38">
        <v>30091</v>
      </c>
      <c r="N938" t="s">
        <v>253</v>
      </c>
      <c r="O938" t="s">
        <v>254</v>
      </c>
      <c r="P938">
        <v>0</v>
      </c>
      <c r="Q938" t="s">
        <v>112</v>
      </c>
      <c r="R938">
        <v>0</v>
      </c>
      <c r="S938" s="38">
        <v>43573</v>
      </c>
      <c r="T938">
        <v>70</v>
      </c>
      <c r="U938">
        <v>1</v>
      </c>
      <c r="V938">
        <v>36</v>
      </c>
      <c r="W938">
        <v>354945</v>
      </c>
      <c r="X938" t="s">
        <v>235</v>
      </c>
      <c r="Y938" t="s">
        <v>255</v>
      </c>
      <c r="Z938">
        <v>1</v>
      </c>
      <c r="AA938">
        <v>1</v>
      </c>
      <c r="AB938">
        <v>0</v>
      </c>
      <c r="AC938">
        <v>0</v>
      </c>
      <c r="AD938" t="s">
        <v>119</v>
      </c>
      <c r="AE938">
        <v>0</v>
      </c>
      <c r="AF938">
        <v>0</v>
      </c>
      <c r="AG938">
        <v>0</v>
      </c>
      <c r="AH938">
        <v>1</v>
      </c>
      <c r="AI938">
        <v>0</v>
      </c>
      <c r="AJ938">
        <v>5362</v>
      </c>
      <c r="AK938">
        <v>7</v>
      </c>
      <c r="AL938" t="s">
        <v>116</v>
      </c>
      <c r="AM938" s="39">
        <v>1838873</v>
      </c>
      <c r="AN938" t="s">
        <v>117</v>
      </c>
      <c r="AO938">
        <v>0</v>
      </c>
      <c r="AP938">
        <v>1</v>
      </c>
      <c r="AQ938">
        <v>1</v>
      </c>
      <c r="AR938">
        <v>1</v>
      </c>
      <c r="AS938">
        <v>0</v>
      </c>
    </row>
    <row r="939" spans="1:45" x14ac:dyDescent="0.3">
      <c r="A939">
        <v>110</v>
      </c>
      <c r="B939">
        <v>7719148089</v>
      </c>
      <c r="C939">
        <v>2</v>
      </c>
      <c r="D939" t="s">
        <v>257</v>
      </c>
      <c r="E939" s="38">
        <v>43528</v>
      </c>
      <c r="F939" s="38">
        <v>43577</v>
      </c>
      <c r="G939">
        <v>611684739</v>
      </c>
      <c r="H939">
        <v>0.01</v>
      </c>
      <c r="I939">
        <v>0.01</v>
      </c>
      <c r="J939">
        <v>0</v>
      </c>
      <c r="K939">
        <v>0</v>
      </c>
      <c r="L939" s="39">
        <v>329059289</v>
      </c>
      <c r="M939" s="38">
        <v>30091</v>
      </c>
      <c r="N939" t="s">
        <v>253</v>
      </c>
      <c r="O939" t="s">
        <v>254</v>
      </c>
      <c r="P939">
        <v>0</v>
      </c>
      <c r="Q939" t="s">
        <v>112</v>
      </c>
      <c r="R939">
        <v>0</v>
      </c>
      <c r="S939" s="38">
        <v>43573</v>
      </c>
      <c r="T939" t="s">
        <v>256</v>
      </c>
      <c r="U939">
        <v>1</v>
      </c>
      <c r="V939">
        <v>36</v>
      </c>
      <c r="W939">
        <v>354945</v>
      </c>
      <c r="X939" t="s">
        <v>235</v>
      </c>
      <c r="Y939" t="s">
        <v>255</v>
      </c>
      <c r="Z939">
        <v>1</v>
      </c>
      <c r="AA939">
        <v>1</v>
      </c>
      <c r="AB939">
        <v>1</v>
      </c>
      <c r="AC939">
        <v>0</v>
      </c>
      <c r="AD939" t="s">
        <v>257</v>
      </c>
      <c r="AE939">
        <v>0</v>
      </c>
      <c r="AF939">
        <v>0</v>
      </c>
      <c r="AG939">
        <v>1</v>
      </c>
      <c r="AH939">
        <v>0</v>
      </c>
      <c r="AI939">
        <v>0</v>
      </c>
      <c r="AJ939">
        <v>5362</v>
      </c>
      <c r="AK939">
        <v>7</v>
      </c>
      <c r="AL939" t="s">
        <v>116</v>
      </c>
      <c r="AM939" s="39">
        <v>1838873</v>
      </c>
      <c r="AN939" t="s">
        <v>117</v>
      </c>
      <c r="AO939">
        <v>0</v>
      </c>
      <c r="AP939">
        <v>1</v>
      </c>
      <c r="AQ939">
        <v>1</v>
      </c>
      <c r="AR939">
        <v>1</v>
      </c>
      <c r="AS939">
        <v>0</v>
      </c>
    </row>
    <row r="940" spans="1:45" x14ac:dyDescent="0.3">
      <c r="A940">
        <v>111</v>
      </c>
      <c r="B940">
        <v>7719148089</v>
      </c>
      <c r="C940">
        <v>1</v>
      </c>
      <c r="E940" s="38">
        <v>43528</v>
      </c>
      <c r="F940" s="38">
        <v>43630</v>
      </c>
      <c r="G940">
        <v>611684739</v>
      </c>
      <c r="H940" s="40">
        <v>-2484.58</v>
      </c>
      <c r="I940" s="40">
        <v>-2484.58</v>
      </c>
      <c r="J940" s="40">
        <v>-2484.58</v>
      </c>
      <c r="K940" s="40">
        <v>-2484.58</v>
      </c>
      <c r="L940" s="39">
        <v>329059289</v>
      </c>
      <c r="M940" s="38">
        <v>30091</v>
      </c>
      <c r="N940" t="s">
        <v>253</v>
      </c>
      <c r="O940" t="s">
        <v>254</v>
      </c>
      <c r="P940">
        <v>240</v>
      </c>
      <c r="Q940" t="s">
        <v>112</v>
      </c>
      <c r="R940" s="40">
        <v>-2484.58</v>
      </c>
      <c r="S940" s="38">
        <v>43573</v>
      </c>
      <c r="T940">
        <v>70</v>
      </c>
      <c r="U940">
        <v>1</v>
      </c>
      <c r="V940">
        <v>36</v>
      </c>
      <c r="W940">
        <v>354945</v>
      </c>
      <c r="X940" t="s">
        <v>235</v>
      </c>
      <c r="Y940" t="s">
        <v>255</v>
      </c>
      <c r="Z940">
        <v>1</v>
      </c>
      <c r="AA940">
        <v>-1</v>
      </c>
      <c r="AB940">
        <v>-1</v>
      </c>
      <c r="AC940">
        <v>0</v>
      </c>
      <c r="AD940">
        <v>240</v>
      </c>
      <c r="AE940">
        <v>0</v>
      </c>
      <c r="AF940">
        <v>0</v>
      </c>
      <c r="AG940">
        <v>0</v>
      </c>
      <c r="AH940">
        <v>0</v>
      </c>
      <c r="AI940">
        <v>0</v>
      </c>
      <c r="AJ940">
        <v>5362</v>
      </c>
      <c r="AK940">
        <v>7</v>
      </c>
      <c r="AL940" t="s">
        <v>116</v>
      </c>
      <c r="AM940" s="39">
        <v>1838873</v>
      </c>
      <c r="AN940" t="s">
        <v>117</v>
      </c>
      <c r="AO940">
        <v>0</v>
      </c>
      <c r="AP940">
        <v>1</v>
      </c>
      <c r="AQ940">
        <v>1</v>
      </c>
      <c r="AR940">
        <v>1</v>
      </c>
      <c r="AS940">
        <v>0</v>
      </c>
    </row>
    <row r="941" spans="1:45" x14ac:dyDescent="0.3">
      <c r="A941">
        <v>2553</v>
      </c>
      <c r="B941">
        <v>7719427512</v>
      </c>
      <c r="C941">
        <v>2</v>
      </c>
      <c r="D941">
        <v>59400</v>
      </c>
      <c r="E941" s="38">
        <v>43555</v>
      </c>
      <c r="F941" s="38">
        <v>43587</v>
      </c>
      <c r="G941">
        <v>390806261</v>
      </c>
      <c r="H941" s="40">
        <v>4109.07</v>
      </c>
      <c r="I941" s="40">
        <v>4109.07</v>
      </c>
      <c r="J941" s="40">
        <v>4109.07</v>
      </c>
      <c r="K941" s="40">
        <v>4109.07</v>
      </c>
      <c r="L941" s="39">
        <v>303941023</v>
      </c>
      <c r="M941" s="38">
        <v>32412</v>
      </c>
      <c r="N941" t="s">
        <v>244</v>
      </c>
      <c r="O941" t="s">
        <v>1674</v>
      </c>
      <c r="P941">
        <v>0</v>
      </c>
      <c r="Q941" t="s">
        <v>231</v>
      </c>
      <c r="R941" s="40">
        <v>4109.07</v>
      </c>
      <c r="S941" s="38">
        <v>43578</v>
      </c>
      <c r="T941">
        <v>70</v>
      </c>
      <c r="U941">
        <v>1</v>
      </c>
      <c r="V941">
        <v>30</v>
      </c>
      <c r="W941">
        <v>905556</v>
      </c>
      <c r="X941" t="s">
        <v>536</v>
      </c>
      <c r="Y941" t="s">
        <v>881</v>
      </c>
      <c r="Z941">
        <v>0</v>
      </c>
      <c r="AA941">
        <v>1</v>
      </c>
      <c r="AB941">
        <v>1</v>
      </c>
      <c r="AC941">
        <v>0</v>
      </c>
      <c r="AD941">
        <v>59400</v>
      </c>
      <c r="AE941">
        <v>0</v>
      </c>
      <c r="AF941">
        <v>0</v>
      </c>
      <c r="AG941">
        <v>0</v>
      </c>
      <c r="AH941">
        <v>1</v>
      </c>
      <c r="AI941">
        <v>0</v>
      </c>
      <c r="AJ941">
        <v>302</v>
      </c>
      <c r="AK941">
        <v>7</v>
      </c>
      <c r="AL941" t="s">
        <v>139</v>
      </c>
      <c r="AM941" s="39">
        <v>6857718</v>
      </c>
      <c r="AN941" t="s">
        <v>117</v>
      </c>
      <c r="AO941">
        <v>0</v>
      </c>
      <c r="AP941">
        <v>1</v>
      </c>
      <c r="AQ941">
        <v>2</v>
      </c>
      <c r="AR941">
        <v>0</v>
      </c>
      <c r="AS941">
        <v>0</v>
      </c>
    </row>
    <row r="942" spans="1:45" x14ac:dyDescent="0.3">
      <c r="A942">
        <v>2554</v>
      </c>
      <c r="B942">
        <v>7719427512</v>
      </c>
      <c r="C942">
        <v>2</v>
      </c>
      <c r="D942">
        <v>59400</v>
      </c>
      <c r="E942" s="38">
        <v>43555</v>
      </c>
      <c r="F942" s="38">
        <v>43587</v>
      </c>
      <c r="G942">
        <v>390806261</v>
      </c>
      <c r="H942" s="40">
        <v>-4109.07</v>
      </c>
      <c r="I942" s="40">
        <v>-4109.07</v>
      </c>
      <c r="J942" s="40">
        <v>-4109.07</v>
      </c>
      <c r="K942" s="40">
        <v>-4109.07</v>
      </c>
      <c r="L942" s="39">
        <v>303941023</v>
      </c>
      <c r="M942" s="38">
        <v>32412</v>
      </c>
      <c r="N942" t="s">
        <v>244</v>
      </c>
      <c r="O942" t="s">
        <v>1674</v>
      </c>
      <c r="P942">
        <v>0</v>
      </c>
      <c r="Q942" t="s">
        <v>231</v>
      </c>
      <c r="R942" s="40">
        <v>-4109.07</v>
      </c>
      <c r="S942" s="38">
        <v>43578</v>
      </c>
      <c r="T942" t="s">
        <v>132</v>
      </c>
      <c r="U942">
        <v>1</v>
      </c>
      <c r="V942">
        <v>30</v>
      </c>
      <c r="W942">
        <v>905556</v>
      </c>
      <c r="X942" t="s">
        <v>536</v>
      </c>
      <c r="Y942" t="s">
        <v>881</v>
      </c>
      <c r="Z942">
        <v>0</v>
      </c>
      <c r="AA942">
        <v>-1</v>
      </c>
      <c r="AB942">
        <v>-1</v>
      </c>
      <c r="AC942">
        <v>0</v>
      </c>
      <c r="AD942">
        <v>59400</v>
      </c>
      <c r="AE942">
        <v>0</v>
      </c>
      <c r="AF942">
        <v>0</v>
      </c>
      <c r="AG942">
        <v>0</v>
      </c>
      <c r="AH942">
        <v>0</v>
      </c>
      <c r="AI942">
        <v>0</v>
      </c>
      <c r="AJ942">
        <v>302</v>
      </c>
      <c r="AK942">
        <v>7</v>
      </c>
      <c r="AL942" t="s">
        <v>139</v>
      </c>
      <c r="AM942" s="39">
        <v>6857718</v>
      </c>
      <c r="AN942" t="s">
        <v>117</v>
      </c>
      <c r="AO942">
        <v>0</v>
      </c>
      <c r="AP942">
        <v>1</v>
      </c>
      <c r="AQ942">
        <v>2</v>
      </c>
      <c r="AR942">
        <v>0</v>
      </c>
      <c r="AS942">
        <v>0</v>
      </c>
    </row>
    <row r="943" spans="1:45" x14ac:dyDescent="0.3">
      <c r="A943">
        <v>2555</v>
      </c>
      <c r="B943">
        <v>7719427512</v>
      </c>
      <c r="C943">
        <v>2</v>
      </c>
      <c r="D943">
        <v>59400</v>
      </c>
      <c r="E943" s="38">
        <v>43555</v>
      </c>
      <c r="F943" s="38">
        <v>43587</v>
      </c>
      <c r="G943">
        <v>390806261</v>
      </c>
      <c r="H943" s="40">
        <v>-5476.41</v>
      </c>
      <c r="I943" s="40">
        <v>-5476.41</v>
      </c>
      <c r="J943" s="40">
        <v>-2063.48</v>
      </c>
      <c r="K943" s="40">
        <v>-2063.48</v>
      </c>
      <c r="L943" s="39">
        <v>303941023</v>
      </c>
      <c r="M943" s="38">
        <v>32412</v>
      </c>
      <c r="N943" t="s">
        <v>244</v>
      </c>
      <c r="O943" t="s">
        <v>1674</v>
      </c>
      <c r="P943">
        <v>0</v>
      </c>
      <c r="Q943" t="s">
        <v>231</v>
      </c>
      <c r="R943" s="40">
        <v>-2063.48</v>
      </c>
      <c r="S943" s="38">
        <v>43578</v>
      </c>
      <c r="T943" t="s">
        <v>118</v>
      </c>
      <c r="U943">
        <v>1</v>
      </c>
      <c r="V943">
        <v>30</v>
      </c>
      <c r="W943">
        <v>905556</v>
      </c>
      <c r="X943" t="s">
        <v>536</v>
      </c>
      <c r="Y943" t="s">
        <v>881</v>
      </c>
      <c r="Z943">
        <v>0</v>
      </c>
      <c r="AA943">
        <v>-1</v>
      </c>
      <c r="AB943">
        <v>-1</v>
      </c>
      <c r="AC943">
        <v>0</v>
      </c>
      <c r="AD943">
        <v>59400</v>
      </c>
      <c r="AE943">
        <v>0</v>
      </c>
      <c r="AF943">
        <v>0</v>
      </c>
      <c r="AG943">
        <v>0</v>
      </c>
      <c r="AH943">
        <v>0</v>
      </c>
      <c r="AI943">
        <v>0</v>
      </c>
      <c r="AJ943">
        <v>302</v>
      </c>
      <c r="AK943">
        <v>7</v>
      </c>
      <c r="AL943" t="s">
        <v>139</v>
      </c>
      <c r="AM943" s="39">
        <v>6857718</v>
      </c>
      <c r="AN943" t="s">
        <v>117</v>
      </c>
      <c r="AO943">
        <v>0</v>
      </c>
      <c r="AP943">
        <v>1</v>
      </c>
      <c r="AQ943">
        <v>2</v>
      </c>
      <c r="AR943">
        <v>0</v>
      </c>
      <c r="AS943">
        <v>0</v>
      </c>
    </row>
    <row r="944" spans="1:45" x14ac:dyDescent="0.3">
      <c r="A944">
        <v>2556</v>
      </c>
      <c r="B944">
        <v>7719427512</v>
      </c>
      <c r="C944">
        <v>2</v>
      </c>
      <c r="D944">
        <v>59400</v>
      </c>
      <c r="E944" s="38">
        <v>43555</v>
      </c>
      <c r="F944" s="38">
        <v>43587</v>
      </c>
      <c r="G944">
        <v>390806261</v>
      </c>
      <c r="H944" s="40">
        <v>-2045.59</v>
      </c>
      <c r="I944" s="40">
        <v>-2045.59</v>
      </c>
      <c r="J944" s="40">
        <v>-2045.59</v>
      </c>
      <c r="K944" s="40">
        <v>-2045.59</v>
      </c>
      <c r="L944" s="39">
        <v>303941023</v>
      </c>
      <c r="M944" s="38">
        <v>32412</v>
      </c>
      <c r="N944" t="s">
        <v>244</v>
      </c>
      <c r="O944" t="s">
        <v>1674</v>
      </c>
      <c r="P944">
        <v>0</v>
      </c>
      <c r="Q944" t="s">
        <v>231</v>
      </c>
      <c r="R944" s="40">
        <v>-2045.59</v>
      </c>
      <c r="S944" s="38">
        <v>43578</v>
      </c>
      <c r="T944" t="s">
        <v>118</v>
      </c>
      <c r="U944">
        <v>1</v>
      </c>
      <c r="V944">
        <v>30</v>
      </c>
      <c r="W944">
        <v>905556</v>
      </c>
      <c r="X944" t="s">
        <v>536</v>
      </c>
      <c r="Y944" t="s">
        <v>881</v>
      </c>
      <c r="Z944">
        <v>0</v>
      </c>
      <c r="AA944">
        <v>-1</v>
      </c>
      <c r="AB944">
        <v>-1</v>
      </c>
      <c r="AC944">
        <v>0</v>
      </c>
      <c r="AD944">
        <v>59400</v>
      </c>
      <c r="AE944">
        <v>0</v>
      </c>
      <c r="AF944">
        <v>0</v>
      </c>
      <c r="AG944">
        <v>0</v>
      </c>
      <c r="AH944">
        <v>0</v>
      </c>
      <c r="AI944">
        <v>0</v>
      </c>
      <c r="AJ944">
        <v>302</v>
      </c>
      <c r="AK944">
        <v>7</v>
      </c>
      <c r="AL944" t="s">
        <v>139</v>
      </c>
      <c r="AM944" s="39">
        <v>6857718</v>
      </c>
      <c r="AN944" t="s">
        <v>117</v>
      </c>
      <c r="AO944">
        <v>0</v>
      </c>
      <c r="AP944">
        <v>1</v>
      </c>
      <c r="AQ944">
        <v>2</v>
      </c>
      <c r="AR944">
        <v>0</v>
      </c>
      <c r="AS944">
        <v>0</v>
      </c>
    </row>
    <row r="945" spans="1:45" x14ac:dyDescent="0.3">
      <c r="A945">
        <v>1031</v>
      </c>
      <c r="B945">
        <v>7720375441</v>
      </c>
      <c r="C945">
        <v>2</v>
      </c>
      <c r="D945">
        <v>58611</v>
      </c>
      <c r="E945" s="38">
        <v>43548</v>
      </c>
      <c r="F945" s="38">
        <v>43563</v>
      </c>
      <c r="G945">
        <v>363097297</v>
      </c>
      <c r="H945" s="40">
        <v>-1300</v>
      </c>
      <c r="I945" s="40">
        <v>-1300</v>
      </c>
      <c r="J945">
        <v>-188.09</v>
      </c>
      <c r="K945">
        <v>-188.09</v>
      </c>
      <c r="L945" s="39">
        <v>337151784</v>
      </c>
      <c r="M945" s="38">
        <v>25248</v>
      </c>
      <c r="N945" t="s">
        <v>914</v>
      </c>
      <c r="O945" t="s">
        <v>915</v>
      </c>
      <c r="P945">
        <v>0</v>
      </c>
      <c r="Q945" t="s">
        <v>112</v>
      </c>
      <c r="R945">
        <v>-188.09</v>
      </c>
      <c r="S945" s="38">
        <v>43559</v>
      </c>
      <c r="T945" t="s">
        <v>118</v>
      </c>
      <c r="U945">
        <v>1</v>
      </c>
      <c r="V945">
        <v>50</v>
      </c>
      <c r="W945">
        <v>916212</v>
      </c>
      <c r="X945" t="s">
        <v>607</v>
      </c>
      <c r="Y945" t="s">
        <v>241</v>
      </c>
      <c r="Z945">
        <v>1</v>
      </c>
      <c r="AA945">
        <v>-1</v>
      </c>
      <c r="AB945">
        <v>-1</v>
      </c>
      <c r="AC945">
        <v>0</v>
      </c>
      <c r="AD945">
        <v>58611</v>
      </c>
      <c r="AE945">
        <v>0</v>
      </c>
      <c r="AF945">
        <v>0</v>
      </c>
      <c r="AG945">
        <v>0</v>
      </c>
      <c r="AH945">
        <v>0</v>
      </c>
      <c r="AI945">
        <v>0</v>
      </c>
      <c r="AJ945">
        <v>5362</v>
      </c>
      <c r="AK945">
        <v>7</v>
      </c>
      <c r="AL945" t="s">
        <v>188</v>
      </c>
      <c r="AM945" s="39">
        <v>5008021</v>
      </c>
      <c r="AN945" t="s">
        <v>117</v>
      </c>
      <c r="AO945">
        <v>0</v>
      </c>
      <c r="AP945">
        <v>1</v>
      </c>
      <c r="AQ945">
        <v>2</v>
      </c>
      <c r="AR945">
        <v>1</v>
      </c>
      <c r="AS945">
        <v>1</v>
      </c>
    </row>
    <row r="946" spans="1:45" x14ac:dyDescent="0.3">
      <c r="A946">
        <v>2016</v>
      </c>
      <c r="B946">
        <v>7721008675</v>
      </c>
      <c r="C946">
        <v>2</v>
      </c>
      <c r="D946">
        <v>59400</v>
      </c>
      <c r="E946" s="38">
        <v>43524</v>
      </c>
      <c r="F946" s="38">
        <v>43584</v>
      </c>
      <c r="G946">
        <v>421391851</v>
      </c>
      <c r="H946" s="40">
        <v>-2485.77</v>
      </c>
      <c r="I946" s="40">
        <v>-2485.77</v>
      </c>
      <c r="J946">
        <v>-941.03</v>
      </c>
      <c r="K946">
        <v>-941.03</v>
      </c>
      <c r="L946" s="39">
        <v>337126487</v>
      </c>
      <c r="M946" s="38">
        <v>36045</v>
      </c>
      <c r="N946" t="s">
        <v>1453</v>
      </c>
      <c r="O946" t="s">
        <v>1454</v>
      </c>
      <c r="P946">
        <v>0</v>
      </c>
      <c r="Q946" t="s">
        <v>112</v>
      </c>
      <c r="R946" s="40">
        <v>-1176.29</v>
      </c>
      <c r="S946" s="38">
        <v>43578</v>
      </c>
      <c r="T946" t="s">
        <v>118</v>
      </c>
      <c r="U946">
        <v>1</v>
      </c>
      <c r="V946">
        <v>20</v>
      </c>
      <c r="W946">
        <v>915927</v>
      </c>
      <c r="X946" t="s">
        <v>133</v>
      </c>
      <c r="Y946" t="s">
        <v>183</v>
      </c>
      <c r="Z946">
        <v>1</v>
      </c>
      <c r="AA946">
        <v>-1</v>
      </c>
      <c r="AB946">
        <v>-1</v>
      </c>
      <c r="AC946">
        <v>0</v>
      </c>
      <c r="AD946">
        <v>59400</v>
      </c>
      <c r="AE946">
        <v>0</v>
      </c>
      <c r="AF946">
        <v>0</v>
      </c>
      <c r="AG946">
        <v>0</v>
      </c>
      <c r="AH946">
        <v>0</v>
      </c>
      <c r="AI946">
        <v>0</v>
      </c>
      <c r="AJ946">
        <v>302</v>
      </c>
      <c r="AK946">
        <v>7</v>
      </c>
      <c r="AL946" t="s">
        <v>277</v>
      </c>
      <c r="AM946" s="39">
        <v>3430112</v>
      </c>
      <c r="AN946" t="s">
        <v>117</v>
      </c>
      <c r="AO946">
        <v>0</v>
      </c>
      <c r="AP946">
        <v>1</v>
      </c>
      <c r="AQ946">
        <v>2</v>
      </c>
      <c r="AR946">
        <v>1</v>
      </c>
      <c r="AS946">
        <v>0</v>
      </c>
    </row>
    <row r="947" spans="1:45" x14ac:dyDescent="0.3">
      <c r="A947">
        <v>2017</v>
      </c>
      <c r="B947">
        <v>7721008675</v>
      </c>
      <c r="C947">
        <v>2</v>
      </c>
      <c r="D947">
        <v>59400</v>
      </c>
      <c r="E947" s="38">
        <v>43524</v>
      </c>
      <c r="F947" s="38">
        <v>43636</v>
      </c>
      <c r="G947">
        <v>421391851</v>
      </c>
      <c r="H947">
        <v>0</v>
      </c>
      <c r="I947" s="40">
        <v>-1865.26</v>
      </c>
      <c r="J947" s="40">
        <v>-1865.26</v>
      </c>
      <c r="K947" s="40">
        <v>-1865.26</v>
      </c>
      <c r="L947" s="39">
        <v>337126487</v>
      </c>
      <c r="M947" s="38">
        <v>36045</v>
      </c>
      <c r="N947" t="s">
        <v>1453</v>
      </c>
      <c r="O947" t="s">
        <v>1454</v>
      </c>
      <c r="P947">
        <v>0</v>
      </c>
      <c r="Q947" t="s">
        <v>112</v>
      </c>
      <c r="R947">
        <v>0</v>
      </c>
      <c r="S947" s="38">
        <v>43578</v>
      </c>
      <c r="T947">
        <v>70</v>
      </c>
      <c r="U947">
        <v>1</v>
      </c>
      <c r="V947">
        <v>20</v>
      </c>
      <c r="W947">
        <v>915927</v>
      </c>
      <c r="X947" t="s">
        <v>133</v>
      </c>
      <c r="Y947" t="s">
        <v>183</v>
      </c>
      <c r="Z947">
        <v>1</v>
      </c>
      <c r="AA947">
        <v>-1</v>
      </c>
      <c r="AB947">
        <v>0</v>
      </c>
      <c r="AC947">
        <v>0</v>
      </c>
      <c r="AD947">
        <v>59400</v>
      </c>
      <c r="AE947">
        <v>0</v>
      </c>
      <c r="AF947">
        <v>0</v>
      </c>
      <c r="AG947">
        <v>0</v>
      </c>
      <c r="AH947">
        <v>0</v>
      </c>
      <c r="AI947">
        <v>0</v>
      </c>
      <c r="AJ947">
        <v>302</v>
      </c>
      <c r="AK947">
        <v>7</v>
      </c>
      <c r="AL947" t="s">
        <v>277</v>
      </c>
      <c r="AM947" s="39">
        <v>3430112</v>
      </c>
      <c r="AN947" t="s">
        <v>117</v>
      </c>
      <c r="AO947">
        <v>0</v>
      </c>
      <c r="AP947">
        <v>1</v>
      </c>
      <c r="AQ947">
        <v>2</v>
      </c>
      <c r="AR947">
        <v>1</v>
      </c>
      <c r="AS947">
        <v>0</v>
      </c>
    </row>
    <row r="948" spans="1:45" x14ac:dyDescent="0.3">
      <c r="A948">
        <v>2018</v>
      </c>
      <c r="B948">
        <v>7721008675</v>
      </c>
      <c r="C948">
        <v>2</v>
      </c>
      <c r="D948">
        <v>59400</v>
      </c>
      <c r="E948" s="38">
        <v>43524</v>
      </c>
      <c r="F948" s="38">
        <v>43584</v>
      </c>
      <c r="G948">
        <v>421391851</v>
      </c>
      <c r="H948">
        <v>-924.23</v>
      </c>
      <c r="I948">
        <v>-924.23</v>
      </c>
      <c r="J948">
        <v>-924.23</v>
      </c>
      <c r="K948">
        <v>-924.23</v>
      </c>
      <c r="L948" s="39">
        <v>337126487</v>
      </c>
      <c r="M948" s="38">
        <v>36045</v>
      </c>
      <c r="N948" t="s">
        <v>1453</v>
      </c>
      <c r="O948" t="s">
        <v>1454</v>
      </c>
      <c r="P948">
        <v>0</v>
      </c>
      <c r="Q948" t="s">
        <v>112</v>
      </c>
      <c r="R948">
        <v>-924.23</v>
      </c>
      <c r="S948" s="38">
        <v>43578</v>
      </c>
      <c r="T948" t="s">
        <v>118</v>
      </c>
      <c r="U948">
        <v>1</v>
      </c>
      <c r="V948">
        <v>20</v>
      </c>
      <c r="W948">
        <v>915927</v>
      </c>
      <c r="X948" t="s">
        <v>133</v>
      </c>
      <c r="Y948" t="s">
        <v>183</v>
      </c>
      <c r="Z948">
        <v>1</v>
      </c>
      <c r="AA948">
        <v>-1</v>
      </c>
      <c r="AB948">
        <v>-1</v>
      </c>
      <c r="AC948">
        <v>0</v>
      </c>
      <c r="AD948">
        <v>59400</v>
      </c>
      <c r="AE948">
        <v>0</v>
      </c>
      <c r="AF948">
        <v>0</v>
      </c>
      <c r="AG948">
        <v>0</v>
      </c>
      <c r="AH948">
        <v>0</v>
      </c>
      <c r="AI948">
        <v>0</v>
      </c>
      <c r="AJ948">
        <v>302</v>
      </c>
      <c r="AK948">
        <v>7</v>
      </c>
      <c r="AL948" t="s">
        <v>277</v>
      </c>
      <c r="AM948" s="39">
        <v>3430112</v>
      </c>
      <c r="AN948" t="s">
        <v>117</v>
      </c>
      <c r="AO948">
        <v>0</v>
      </c>
      <c r="AP948">
        <v>1</v>
      </c>
      <c r="AQ948">
        <v>2</v>
      </c>
      <c r="AR948">
        <v>1</v>
      </c>
      <c r="AS948">
        <v>0</v>
      </c>
    </row>
    <row r="949" spans="1:45" x14ac:dyDescent="0.3">
      <c r="A949">
        <v>2019</v>
      </c>
      <c r="B949">
        <v>7721008675</v>
      </c>
      <c r="C949">
        <v>2</v>
      </c>
      <c r="D949">
        <v>59400</v>
      </c>
      <c r="E949" s="38">
        <v>43524</v>
      </c>
      <c r="F949" s="38">
        <v>43584</v>
      </c>
      <c r="G949">
        <v>421391851</v>
      </c>
      <c r="H949">
        <v>0</v>
      </c>
      <c r="I949" s="40">
        <v>1865.26</v>
      </c>
      <c r="J949" s="40">
        <v>1865.26</v>
      </c>
      <c r="K949" s="40">
        <v>1865.26</v>
      </c>
      <c r="L949" s="39">
        <v>337126487</v>
      </c>
      <c r="M949" s="38">
        <v>36045</v>
      </c>
      <c r="N949" t="s">
        <v>1453</v>
      </c>
      <c r="O949" t="s">
        <v>1454</v>
      </c>
      <c r="P949">
        <v>0</v>
      </c>
      <c r="Q949" t="s">
        <v>112</v>
      </c>
      <c r="R949">
        <v>0</v>
      </c>
      <c r="S949" s="38">
        <v>43578</v>
      </c>
      <c r="T949">
        <v>70</v>
      </c>
      <c r="U949">
        <v>1</v>
      </c>
      <c r="V949">
        <v>20</v>
      </c>
      <c r="W949">
        <v>915927</v>
      </c>
      <c r="X949" t="s">
        <v>133</v>
      </c>
      <c r="Y949" t="s">
        <v>183</v>
      </c>
      <c r="Z949">
        <v>1</v>
      </c>
      <c r="AA949">
        <v>1</v>
      </c>
      <c r="AB949">
        <v>0</v>
      </c>
      <c r="AC949">
        <v>0</v>
      </c>
      <c r="AD949">
        <v>59400</v>
      </c>
      <c r="AE949">
        <v>0</v>
      </c>
      <c r="AF949">
        <v>0</v>
      </c>
      <c r="AG949">
        <v>0</v>
      </c>
      <c r="AH949">
        <v>1</v>
      </c>
      <c r="AI949">
        <v>0</v>
      </c>
      <c r="AJ949">
        <v>302</v>
      </c>
      <c r="AK949">
        <v>7</v>
      </c>
      <c r="AL949" t="s">
        <v>277</v>
      </c>
      <c r="AM949" s="39">
        <v>3430112</v>
      </c>
      <c r="AN949" t="s">
        <v>117</v>
      </c>
      <c r="AO949">
        <v>0</v>
      </c>
      <c r="AP949">
        <v>1</v>
      </c>
      <c r="AQ949">
        <v>2</v>
      </c>
      <c r="AR949">
        <v>1</v>
      </c>
      <c r="AS949">
        <v>0</v>
      </c>
    </row>
    <row r="950" spans="1:45" x14ac:dyDescent="0.3">
      <c r="A950">
        <v>2294</v>
      </c>
      <c r="B950">
        <v>7721763880</v>
      </c>
      <c r="C950">
        <v>2</v>
      </c>
      <c r="D950">
        <v>59515</v>
      </c>
      <c r="E950" s="38">
        <v>43551</v>
      </c>
      <c r="F950" s="38">
        <v>43917</v>
      </c>
      <c r="G950">
        <v>460227855</v>
      </c>
      <c r="H950">
        <v>0</v>
      </c>
      <c r="I950">
        <v>-323.5</v>
      </c>
      <c r="J950">
        <v>-323.5</v>
      </c>
      <c r="K950">
        <v>-323.5</v>
      </c>
      <c r="L950" s="39">
        <v>333970217</v>
      </c>
      <c r="M950" s="38">
        <v>34814</v>
      </c>
      <c r="N950" t="s">
        <v>162</v>
      </c>
      <c r="O950" t="s">
        <v>1556</v>
      </c>
      <c r="P950">
        <v>0</v>
      </c>
      <c r="Q950" t="s">
        <v>112</v>
      </c>
      <c r="R950">
        <v>0</v>
      </c>
      <c r="S950" s="38">
        <v>43578</v>
      </c>
      <c r="T950">
        <v>77</v>
      </c>
      <c r="U950">
        <v>1</v>
      </c>
      <c r="V950">
        <v>23</v>
      </c>
      <c r="W950">
        <v>755011</v>
      </c>
      <c r="X950" t="s">
        <v>148</v>
      </c>
      <c r="Y950" t="s">
        <v>499</v>
      </c>
      <c r="Z950">
        <v>0</v>
      </c>
      <c r="AA950">
        <v>-2</v>
      </c>
      <c r="AB950">
        <v>0</v>
      </c>
      <c r="AC950">
        <v>0</v>
      </c>
      <c r="AD950">
        <v>59515</v>
      </c>
      <c r="AE950">
        <v>0</v>
      </c>
      <c r="AF950">
        <v>0</v>
      </c>
      <c r="AG950">
        <v>0</v>
      </c>
      <c r="AH950">
        <v>0</v>
      </c>
      <c r="AI950">
        <v>0</v>
      </c>
      <c r="AJ950">
        <v>5362</v>
      </c>
      <c r="AK950">
        <v>7</v>
      </c>
      <c r="AL950" t="s">
        <v>343</v>
      </c>
      <c r="AM950" s="39">
        <v>1479431</v>
      </c>
      <c r="AN950" t="s">
        <v>117</v>
      </c>
      <c r="AO950">
        <v>0</v>
      </c>
      <c r="AP950">
        <v>1</v>
      </c>
      <c r="AQ950">
        <v>2</v>
      </c>
      <c r="AR950">
        <v>0</v>
      </c>
      <c r="AS950">
        <v>0</v>
      </c>
    </row>
    <row r="951" spans="1:45" x14ac:dyDescent="0.3">
      <c r="A951">
        <v>2295</v>
      </c>
      <c r="B951">
        <v>7721763880</v>
      </c>
      <c r="C951">
        <v>2</v>
      </c>
      <c r="D951">
        <v>59515</v>
      </c>
      <c r="E951" s="38">
        <v>43551</v>
      </c>
      <c r="F951" s="38">
        <v>43919</v>
      </c>
      <c r="G951">
        <v>460227855</v>
      </c>
      <c r="H951">
        <v>0</v>
      </c>
      <c r="I951" s="40">
        <v>-1639.58</v>
      </c>
      <c r="J951" s="40">
        <v>-1639.58</v>
      </c>
      <c r="K951" s="40">
        <v>-1639.58</v>
      </c>
      <c r="L951" s="39">
        <v>333970217</v>
      </c>
      <c r="M951" s="38">
        <v>34814</v>
      </c>
      <c r="N951" t="s">
        <v>162</v>
      </c>
      <c r="O951" t="s">
        <v>1556</v>
      </c>
      <c r="P951">
        <v>0</v>
      </c>
      <c r="Q951" t="s">
        <v>112</v>
      </c>
      <c r="R951">
        <v>0</v>
      </c>
      <c r="S951" s="38">
        <v>43578</v>
      </c>
      <c r="T951">
        <v>77</v>
      </c>
      <c r="U951">
        <v>1</v>
      </c>
      <c r="V951">
        <v>23</v>
      </c>
      <c r="W951">
        <v>755011</v>
      </c>
      <c r="X951" t="s">
        <v>148</v>
      </c>
      <c r="Y951" t="s">
        <v>499</v>
      </c>
      <c r="Z951">
        <v>0</v>
      </c>
      <c r="AA951">
        <v>-2</v>
      </c>
      <c r="AB951">
        <v>0</v>
      </c>
      <c r="AC951">
        <v>0</v>
      </c>
      <c r="AD951">
        <v>59515</v>
      </c>
      <c r="AE951">
        <v>0</v>
      </c>
      <c r="AF951">
        <v>0</v>
      </c>
      <c r="AG951">
        <v>0</v>
      </c>
      <c r="AH951">
        <v>0</v>
      </c>
      <c r="AI951">
        <v>0</v>
      </c>
      <c r="AJ951">
        <v>5362</v>
      </c>
      <c r="AK951">
        <v>7</v>
      </c>
      <c r="AL951" t="s">
        <v>343</v>
      </c>
      <c r="AM951" s="39">
        <v>1479431</v>
      </c>
      <c r="AN951" t="s">
        <v>117</v>
      </c>
      <c r="AO951">
        <v>0</v>
      </c>
      <c r="AP951">
        <v>1</v>
      </c>
      <c r="AQ951">
        <v>2</v>
      </c>
      <c r="AR951">
        <v>0</v>
      </c>
      <c r="AS951">
        <v>0</v>
      </c>
    </row>
    <row r="952" spans="1:45" x14ac:dyDescent="0.3">
      <c r="A952">
        <v>2296</v>
      </c>
      <c r="B952">
        <v>7721763880</v>
      </c>
      <c r="C952">
        <v>2</v>
      </c>
      <c r="D952">
        <v>59515</v>
      </c>
      <c r="E952" s="38">
        <v>43551</v>
      </c>
      <c r="F952" s="38">
        <v>43914</v>
      </c>
      <c r="G952">
        <v>460227855</v>
      </c>
      <c r="H952" s="40">
        <v>-3116</v>
      </c>
      <c r="I952" s="40">
        <v>-3116</v>
      </c>
      <c r="J952" s="40">
        <v>-1963.08</v>
      </c>
      <c r="K952" s="40">
        <v>-1963.08</v>
      </c>
      <c r="L952" s="39">
        <v>333970217</v>
      </c>
      <c r="M952" s="38">
        <v>34814</v>
      </c>
      <c r="N952" t="s">
        <v>162</v>
      </c>
      <c r="O952" t="s">
        <v>1556</v>
      </c>
      <c r="P952">
        <v>0</v>
      </c>
      <c r="Q952" t="s">
        <v>112</v>
      </c>
      <c r="R952" s="40">
        <v>-2804.4</v>
      </c>
      <c r="S952" s="38">
        <v>43578</v>
      </c>
      <c r="T952" t="s">
        <v>118</v>
      </c>
      <c r="U952">
        <v>1</v>
      </c>
      <c r="V952">
        <v>23</v>
      </c>
      <c r="W952">
        <v>755011</v>
      </c>
      <c r="X952" t="s">
        <v>148</v>
      </c>
      <c r="Y952" t="s">
        <v>499</v>
      </c>
      <c r="Z952">
        <v>0</v>
      </c>
      <c r="AA952">
        <v>-1</v>
      </c>
      <c r="AB952">
        <v>-1</v>
      </c>
      <c r="AC952">
        <v>0</v>
      </c>
      <c r="AD952">
        <v>59515</v>
      </c>
      <c r="AE952">
        <v>0</v>
      </c>
      <c r="AF952">
        <v>0</v>
      </c>
      <c r="AG952">
        <v>0</v>
      </c>
      <c r="AH952">
        <v>0</v>
      </c>
      <c r="AI952">
        <v>0</v>
      </c>
      <c r="AJ952">
        <v>5362</v>
      </c>
      <c r="AK952">
        <v>7</v>
      </c>
      <c r="AL952" t="s">
        <v>343</v>
      </c>
      <c r="AM952" s="39">
        <v>1479431</v>
      </c>
      <c r="AN952" t="s">
        <v>117</v>
      </c>
      <c r="AO952">
        <v>0</v>
      </c>
      <c r="AP952">
        <v>1</v>
      </c>
      <c r="AQ952">
        <v>2</v>
      </c>
      <c r="AR952">
        <v>0</v>
      </c>
      <c r="AS952">
        <v>0</v>
      </c>
    </row>
    <row r="953" spans="1:45" x14ac:dyDescent="0.3">
      <c r="A953">
        <v>2297</v>
      </c>
      <c r="B953">
        <v>7721763880</v>
      </c>
      <c r="C953">
        <v>2</v>
      </c>
      <c r="D953">
        <v>59515</v>
      </c>
      <c r="E953" s="38">
        <v>43551</v>
      </c>
      <c r="F953" s="38">
        <v>43914</v>
      </c>
      <c r="G953">
        <v>460227855</v>
      </c>
      <c r="H953">
        <v>0</v>
      </c>
      <c r="I953" s="40">
        <v>1963.08</v>
      </c>
      <c r="J953" s="40">
        <v>1963.08</v>
      </c>
      <c r="K953" s="40">
        <v>1963.08</v>
      </c>
      <c r="L953" s="39">
        <v>333970217</v>
      </c>
      <c r="M953" s="38">
        <v>34814</v>
      </c>
      <c r="N953" t="s">
        <v>162</v>
      </c>
      <c r="O953" t="s">
        <v>1556</v>
      </c>
      <c r="P953">
        <v>0</v>
      </c>
      <c r="Q953" t="s">
        <v>112</v>
      </c>
      <c r="R953">
        <v>0</v>
      </c>
      <c r="S953" s="38">
        <v>43578</v>
      </c>
      <c r="T953" t="s">
        <v>118</v>
      </c>
      <c r="U953">
        <v>1</v>
      </c>
      <c r="V953">
        <v>23</v>
      </c>
      <c r="W953">
        <v>755011</v>
      </c>
      <c r="X953" t="s">
        <v>148</v>
      </c>
      <c r="Y953" t="s">
        <v>499</v>
      </c>
      <c r="Z953">
        <v>0</v>
      </c>
      <c r="AA953">
        <v>2</v>
      </c>
      <c r="AB953">
        <v>0</v>
      </c>
      <c r="AC953">
        <v>0</v>
      </c>
      <c r="AD953">
        <v>59515</v>
      </c>
      <c r="AE953">
        <v>0</v>
      </c>
      <c r="AF953">
        <v>0</v>
      </c>
      <c r="AG953">
        <v>0</v>
      </c>
      <c r="AH953">
        <v>1</v>
      </c>
      <c r="AI953">
        <v>0</v>
      </c>
      <c r="AJ953">
        <v>5362</v>
      </c>
      <c r="AK953">
        <v>7</v>
      </c>
      <c r="AL953" t="s">
        <v>343</v>
      </c>
      <c r="AM953" s="39">
        <v>1479431</v>
      </c>
      <c r="AN953" t="s">
        <v>117</v>
      </c>
      <c r="AO953">
        <v>0</v>
      </c>
      <c r="AP953">
        <v>1</v>
      </c>
      <c r="AQ953">
        <v>2</v>
      </c>
      <c r="AR953">
        <v>0</v>
      </c>
      <c r="AS953">
        <v>0</v>
      </c>
    </row>
    <row r="954" spans="1:45" x14ac:dyDescent="0.3">
      <c r="A954">
        <v>2298</v>
      </c>
      <c r="B954">
        <v>7721886064</v>
      </c>
      <c r="C954">
        <v>2</v>
      </c>
      <c r="D954">
        <v>59510</v>
      </c>
      <c r="E954" s="38">
        <v>43553</v>
      </c>
      <c r="F954" s="38">
        <v>43593</v>
      </c>
      <c r="G954">
        <v>542129332</v>
      </c>
      <c r="H954" s="40">
        <v>-4298.49</v>
      </c>
      <c r="I954" s="40">
        <v>-4298.49</v>
      </c>
      <c r="J954" s="40">
        <v>-2437.9299999999998</v>
      </c>
      <c r="K954" s="40">
        <v>-2437.9299999999998</v>
      </c>
      <c r="L954" s="39">
        <v>312777627</v>
      </c>
      <c r="M954" s="38">
        <v>34610</v>
      </c>
      <c r="N954" t="s">
        <v>1557</v>
      </c>
      <c r="O954" t="s">
        <v>1558</v>
      </c>
      <c r="P954">
        <v>0</v>
      </c>
      <c r="Q954" t="s">
        <v>112</v>
      </c>
      <c r="R954" s="40">
        <v>-2437.9299999999998</v>
      </c>
      <c r="S954" s="38">
        <v>43579</v>
      </c>
      <c r="T954" t="s">
        <v>118</v>
      </c>
      <c r="U954">
        <v>1</v>
      </c>
      <c r="V954">
        <v>24</v>
      </c>
      <c r="W954" t="s">
        <v>1559</v>
      </c>
      <c r="X954" t="s">
        <v>187</v>
      </c>
      <c r="Y954" t="s">
        <v>235</v>
      </c>
      <c r="Z954">
        <v>1</v>
      </c>
      <c r="AA954">
        <v>-1</v>
      </c>
      <c r="AB954">
        <v>-1</v>
      </c>
      <c r="AC954">
        <v>0</v>
      </c>
      <c r="AD954">
        <v>59510</v>
      </c>
      <c r="AE954">
        <v>0</v>
      </c>
      <c r="AF954">
        <v>0</v>
      </c>
      <c r="AG954">
        <v>0</v>
      </c>
      <c r="AH954">
        <v>0</v>
      </c>
      <c r="AI954">
        <v>0</v>
      </c>
      <c r="AJ954">
        <v>361</v>
      </c>
      <c r="AK954">
        <v>12</v>
      </c>
      <c r="AL954" t="s">
        <v>222</v>
      </c>
      <c r="AM954" s="39">
        <v>2408010</v>
      </c>
      <c r="AN954" t="s">
        <v>826</v>
      </c>
      <c r="AO954">
        <v>0</v>
      </c>
      <c r="AP954">
        <v>1</v>
      </c>
      <c r="AQ954">
        <v>2</v>
      </c>
      <c r="AR954">
        <v>1</v>
      </c>
      <c r="AS954">
        <v>0</v>
      </c>
    </row>
    <row r="955" spans="1:45" x14ac:dyDescent="0.3">
      <c r="A955">
        <v>2299</v>
      </c>
      <c r="B955">
        <v>7721886064</v>
      </c>
      <c r="C955">
        <v>2</v>
      </c>
      <c r="D955">
        <v>59510</v>
      </c>
      <c r="E955" s="38">
        <v>43553</v>
      </c>
      <c r="F955" s="38">
        <v>43593</v>
      </c>
      <c r="G955">
        <v>542129332</v>
      </c>
      <c r="H955" s="40">
        <v>4389.4399999999996</v>
      </c>
      <c r="I955" s="40">
        <v>4389.4399999999996</v>
      </c>
      <c r="J955" s="40">
        <v>4389.4399999999996</v>
      </c>
      <c r="K955" s="40">
        <v>4389.4399999999996</v>
      </c>
      <c r="L955" s="39">
        <v>312777627</v>
      </c>
      <c r="M955" s="38">
        <v>34610</v>
      </c>
      <c r="N955" t="s">
        <v>1557</v>
      </c>
      <c r="O955" t="s">
        <v>1558</v>
      </c>
      <c r="P955">
        <v>0</v>
      </c>
      <c r="Q955" t="s">
        <v>112</v>
      </c>
      <c r="R955" s="40">
        <v>4389.4399999999996</v>
      </c>
      <c r="S955" s="38">
        <v>43579</v>
      </c>
      <c r="T955">
        <v>70</v>
      </c>
      <c r="U955">
        <v>1</v>
      </c>
      <c r="V955">
        <v>24</v>
      </c>
      <c r="W955" t="s">
        <v>1559</v>
      </c>
      <c r="X955" t="s">
        <v>187</v>
      </c>
      <c r="Y955" t="s">
        <v>235</v>
      </c>
      <c r="Z955">
        <v>1</v>
      </c>
      <c r="AA955">
        <v>1</v>
      </c>
      <c r="AB955">
        <v>1</v>
      </c>
      <c r="AC955">
        <v>0</v>
      </c>
      <c r="AD955">
        <v>59510</v>
      </c>
      <c r="AE955">
        <v>0</v>
      </c>
      <c r="AF955">
        <v>0</v>
      </c>
      <c r="AG955">
        <v>0</v>
      </c>
      <c r="AH955">
        <v>1</v>
      </c>
      <c r="AI955">
        <v>0</v>
      </c>
      <c r="AJ955">
        <v>361</v>
      </c>
      <c r="AK955">
        <v>12</v>
      </c>
      <c r="AL955" t="s">
        <v>222</v>
      </c>
      <c r="AM955" s="39">
        <v>2408010</v>
      </c>
      <c r="AN955" t="s">
        <v>826</v>
      </c>
      <c r="AO955">
        <v>0</v>
      </c>
      <c r="AP955">
        <v>1</v>
      </c>
      <c r="AQ955">
        <v>2</v>
      </c>
      <c r="AR955">
        <v>1</v>
      </c>
      <c r="AS955">
        <v>0</v>
      </c>
    </row>
    <row r="956" spans="1:45" x14ac:dyDescent="0.3">
      <c r="A956">
        <v>2300</v>
      </c>
      <c r="B956">
        <v>7721886064</v>
      </c>
      <c r="C956">
        <v>2</v>
      </c>
      <c r="D956">
        <v>59510</v>
      </c>
      <c r="E956" s="38">
        <v>43553</v>
      </c>
      <c r="F956" s="38">
        <v>43593</v>
      </c>
      <c r="G956">
        <v>542129332</v>
      </c>
      <c r="H956">
        <v>0</v>
      </c>
      <c r="I956">
        <v>36</v>
      </c>
      <c r="J956">
        <v>36</v>
      </c>
      <c r="K956">
        <v>36</v>
      </c>
      <c r="L956" s="39">
        <v>312777627</v>
      </c>
      <c r="M956" s="38">
        <v>34610</v>
      </c>
      <c r="N956" t="s">
        <v>1557</v>
      </c>
      <c r="O956" t="s">
        <v>1558</v>
      </c>
      <c r="P956">
        <v>0</v>
      </c>
      <c r="Q956" t="s">
        <v>112</v>
      </c>
      <c r="R956">
        <v>0</v>
      </c>
      <c r="S956" s="38">
        <v>43579</v>
      </c>
      <c r="T956">
        <v>70</v>
      </c>
      <c r="U956">
        <v>1</v>
      </c>
      <c r="V956">
        <v>24</v>
      </c>
      <c r="W956" t="s">
        <v>1559</v>
      </c>
      <c r="X956" t="s">
        <v>187</v>
      </c>
      <c r="Y956" t="s">
        <v>235</v>
      </c>
      <c r="Z956">
        <v>1</v>
      </c>
      <c r="AA956">
        <v>1</v>
      </c>
      <c r="AB956">
        <v>0</v>
      </c>
      <c r="AC956">
        <v>0</v>
      </c>
      <c r="AD956">
        <v>59510</v>
      </c>
      <c r="AE956">
        <v>0</v>
      </c>
      <c r="AF956">
        <v>0</v>
      </c>
      <c r="AG956">
        <v>0</v>
      </c>
      <c r="AH956">
        <v>1</v>
      </c>
      <c r="AI956">
        <v>0</v>
      </c>
      <c r="AJ956">
        <v>361</v>
      </c>
      <c r="AK956">
        <v>12</v>
      </c>
      <c r="AL956" t="s">
        <v>222</v>
      </c>
      <c r="AM956" s="39">
        <v>2408010</v>
      </c>
      <c r="AN956" t="s">
        <v>826</v>
      </c>
      <c r="AO956">
        <v>0</v>
      </c>
      <c r="AP956">
        <v>1</v>
      </c>
      <c r="AQ956">
        <v>2</v>
      </c>
      <c r="AR956">
        <v>1</v>
      </c>
      <c r="AS956">
        <v>0</v>
      </c>
    </row>
    <row r="957" spans="1:45" x14ac:dyDescent="0.3">
      <c r="A957">
        <v>2301</v>
      </c>
      <c r="B957">
        <v>7721886064</v>
      </c>
      <c r="C957">
        <v>2</v>
      </c>
      <c r="D957">
        <v>59510</v>
      </c>
      <c r="E957" s="38">
        <v>43553</v>
      </c>
      <c r="F957" s="38">
        <v>43593</v>
      </c>
      <c r="G957">
        <v>542129332</v>
      </c>
      <c r="H957" s="40">
        <v>-4389.4399999999996</v>
      </c>
      <c r="I957" s="40">
        <v>-4389.4399999999996</v>
      </c>
      <c r="J957" s="40">
        <v>-4389.4399999999996</v>
      </c>
      <c r="K957" s="40">
        <v>-4389.4399999999996</v>
      </c>
      <c r="L957" s="39">
        <v>312777627</v>
      </c>
      <c r="M957" s="38">
        <v>34610</v>
      </c>
      <c r="N957" t="s">
        <v>1557</v>
      </c>
      <c r="O957" t="s">
        <v>1558</v>
      </c>
      <c r="P957">
        <v>0</v>
      </c>
      <c r="Q957" t="s">
        <v>112</v>
      </c>
      <c r="R957" s="40">
        <v>-4389.4399999999996</v>
      </c>
      <c r="S957" s="38">
        <v>43579</v>
      </c>
      <c r="T957">
        <v>70</v>
      </c>
      <c r="U957">
        <v>1</v>
      </c>
      <c r="V957">
        <v>24</v>
      </c>
      <c r="W957" t="s">
        <v>1559</v>
      </c>
      <c r="X957" t="s">
        <v>187</v>
      </c>
      <c r="Y957" t="s">
        <v>235</v>
      </c>
      <c r="Z957">
        <v>1</v>
      </c>
      <c r="AA957">
        <v>-1</v>
      </c>
      <c r="AB957">
        <v>-1</v>
      </c>
      <c r="AC957">
        <v>0</v>
      </c>
      <c r="AD957">
        <v>59510</v>
      </c>
      <c r="AE957">
        <v>0</v>
      </c>
      <c r="AF957">
        <v>0</v>
      </c>
      <c r="AG957">
        <v>0</v>
      </c>
      <c r="AH957">
        <v>0</v>
      </c>
      <c r="AI957">
        <v>0</v>
      </c>
      <c r="AJ957">
        <v>361</v>
      </c>
      <c r="AK957">
        <v>12</v>
      </c>
      <c r="AL957" t="s">
        <v>222</v>
      </c>
      <c r="AM957" s="39">
        <v>2408010</v>
      </c>
      <c r="AN957" t="s">
        <v>826</v>
      </c>
      <c r="AO957">
        <v>0</v>
      </c>
      <c r="AP957">
        <v>1</v>
      </c>
      <c r="AQ957">
        <v>2</v>
      </c>
      <c r="AR957">
        <v>1</v>
      </c>
      <c r="AS957">
        <v>0</v>
      </c>
    </row>
    <row r="958" spans="1:45" x14ac:dyDescent="0.3">
      <c r="A958">
        <v>2302</v>
      </c>
      <c r="B958">
        <v>7721886064</v>
      </c>
      <c r="C958">
        <v>2</v>
      </c>
      <c r="D958">
        <v>59510</v>
      </c>
      <c r="E958" s="38">
        <v>43553</v>
      </c>
      <c r="F958" s="38">
        <v>43593</v>
      </c>
      <c r="G958">
        <v>542129332</v>
      </c>
      <c r="H958" s="40">
        <v>-4353.4399999999996</v>
      </c>
      <c r="I958" s="40">
        <v>-4353.4399999999996</v>
      </c>
      <c r="J958" s="40">
        <v>-4353.4399999999996</v>
      </c>
      <c r="K958" s="40">
        <v>-4353.4399999999996</v>
      </c>
      <c r="L958" s="39">
        <v>312777627</v>
      </c>
      <c r="M958" s="38">
        <v>34610</v>
      </c>
      <c r="N958" t="s">
        <v>1557</v>
      </c>
      <c r="O958" t="s">
        <v>1558</v>
      </c>
      <c r="P958">
        <v>0</v>
      </c>
      <c r="Q958" t="s">
        <v>112</v>
      </c>
      <c r="R958" s="40">
        <v>-4353.4399999999996</v>
      </c>
      <c r="S958" s="38">
        <v>43579</v>
      </c>
      <c r="T958" t="s">
        <v>132</v>
      </c>
      <c r="U958">
        <v>1</v>
      </c>
      <c r="V958">
        <v>24</v>
      </c>
      <c r="W958" t="s">
        <v>1559</v>
      </c>
      <c r="X958" t="s">
        <v>187</v>
      </c>
      <c r="Y958" t="s">
        <v>235</v>
      </c>
      <c r="Z958">
        <v>1</v>
      </c>
      <c r="AA958">
        <v>-1</v>
      </c>
      <c r="AB958">
        <v>-1</v>
      </c>
      <c r="AC958">
        <v>0</v>
      </c>
      <c r="AD958">
        <v>59510</v>
      </c>
      <c r="AE958">
        <v>0</v>
      </c>
      <c r="AF958">
        <v>0</v>
      </c>
      <c r="AG958">
        <v>0</v>
      </c>
      <c r="AH958">
        <v>0</v>
      </c>
      <c r="AI958">
        <v>0</v>
      </c>
      <c r="AJ958">
        <v>361</v>
      </c>
      <c r="AK958">
        <v>12</v>
      </c>
      <c r="AL958" t="s">
        <v>222</v>
      </c>
      <c r="AM958" s="39">
        <v>2408010</v>
      </c>
      <c r="AN958" t="s">
        <v>826</v>
      </c>
      <c r="AO958">
        <v>0</v>
      </c>
      <c r="AP958">
        <v>1</v>
      </c>
      <c r="AQ958">
        <v>2</v>
      </c>
      <c r="AR958">
        <v>1</v>
      </c>
      <c r="AS958">
        <v>0</v>
      </c>
    </row>
    <row r="959" spans="1:45" x14ac:dyDescent="0.3">
      <c r="A959">
        <v>2303</v>
      </c>
      <c r="B959">
        <v>7721886064</v>
      </c>
      <c r="C959">
        <v>2</v>
      </c>
      <c r="D959">
        <v>59510</v>
      </c>
      <c r="E959" s="38">
        <v>43553</v>
      </c>
      <c r="F959" s="38">
        <v>43593</v>
      </c>
      <c r="G959">
        <v>542129332</v>
      </c>
      <c r="H959" s="40">
        <v>4353.4399999999996</v>
      </c>
      <c r="I959" s="40">
        <v>4353.4399999999996</v>
      </c>
      <c r="J959" s="40">
        <v>4353.4399999999996</v>
      </c>
      <c r="K959" s="40">
        <v>4353.4399999999996</v>
      </c>
      <c r="L959" s="39">
        <v>312777627</v>
      </c>
      <c r="M959" s="38">
        <v>34610</v>
      </c>
      <c r="N959" t="s">
        <v>1557</v>
      </c>
      <c r="O959" t="s">
        <v>1558</v>
      </c>
      <c r="P959">
        <v>0</v>
      </c>
      <c r="Q959" t="s">
        <v>112</v>
      </c>
      <c r="R959" s="40">
        <v>4353.4399999999996</v>
      </c>
      <c r="S959" s="38">
        <v>43579</v>
      </c>
      <c r="T959">
        <v>70</v>
      </c>
      <c r="U959">
        <v>1</v>
      </c>
      <c r="V959">
        <v>24</v>
      </c>
      <c r="W959" t="s">
        <v>1559</v>
      </c>
      <c r="X959" t="s">
        <v>187</v>
      </c>
      <c r="Y959" t="s">
        <v>235</v>
      </c>
      <c r="Z959">
        <v>1</v>
      </c>
      <c r="AA959">
        <v>1</v>
      </c>
      <c r="AB959">
        <v>1</v>
      </c>
      <c r="AC959">
        <v>0</v>
      </c>
      <c r="AD959">
        <v>59510</v>
      </c>
      <c r="AE959">
        <v>0</v>
      </c>
      <c r="AF959">
        <v>0</v>
      </c>
      <c r="AG959">
        <v>0</v>
      </c>
      <c r="AH959">
        <v>1</v>
      </c>
      <c r="AI959">
        <v>0</v>
      </c>
      <c r="AJ959">
        <v>361</v>
      </c>
      <c r="AK959">
        <v>12</v>
      </c>
      <c r="AL959" t="s">
        <v>222</v>
      </c>
      <c r="AM959" s="39">
        <v>2408010</v>
      </c>
      <c r="AN959" t="s">
        <v>826</v>
      </c>
      <c r="AO959">
        <v>0</v>
      </c>
      <c r="AP959">
        <v>1</v>
      </c>
      <c r="AQ959">
        <v>2</v>
      </c>
      <c r="AR959">
        <v>1</v>
      </c>
      <c r="AS959">
        <v>0</v>
      </c>
    </row>
    <row r="960" spans="1:45" x14ac:dyDescent="0.3">
      <c r="A960">
        <v>2304</v>
      </c>
      <c r="B960">
        <v>7721886064</v>
      </c>
      <c r="C960">
        <v>2</v>
      </c>
      <c r="D960">
        <v>59510</v>
      </c>
      <c r="E960" s="38">
        <v>43553</v>
      </c>
      <c r="F960" s="38">
        <v>43646</v>
      </c>
      <c r="G960">
        <v>542129332</v>
      </c>
      <c r="H960">
        <v>0</v>
      </c>
      <c r="I960">
        <v>-36</v>
      </c>
      <c r="J960">
        <v>-36</v>
      </c>
      <c r="K960">
        <v>-36</v>
      </c>
      <c r="L960" s="39">
        <v>312777627</v>
      </c>
      <c r="M960" s="38">
        <v>34610</v>
      </c>
      <c r="N960" t="s">
        <v>1557</v>
      </c>
      <c r="O960" t="s">
        <v>1558</v>
      </c>
      <c r="P960">
        <v>0</v>
      </c>
      <c r="Q960" t="s">
        <v>112</v>
      </c>
      <c r="R960">
        <v>0</v>
      </c>
      <c r="S960" s="38">
        <v>43579</v>
      </c>
      <c r="T960">
        <v>70</v>
      </c>
      <c r="U960">
        <v>1</v>
      </c>
      <c r="V960">
        <v>24</v>
      </c>
      <c r="W960" t="s">
        <v>1559</v>
      </c>
      <c r="X960" t="s">
        <v>187</v>
      </c>
      <c r="Y960" t="s">
        <v>235</v>
      </c>
      <c r="Z960">
        <v>1</v>
      </c>
      <c r="AA960">
        <v>-1</v>
      </c>
      <c r="AB960">
        <v>0</v>
      </c>
      <c r="AC960">
        <v>0</v>
      </c>
      <c r="AD960">
        <v>59510</v>
      </c>
      <c r="AE960">
        <v>0</v>
      </c>
      <c r="AF960">
        <v>0</v>
      </c>
      <c r="AG960">
        <v>0</v>
      </c>
      <c r="AH960">
        <v>0</v>
      </c>
      <c r="AI960">
        <v>0</v>
      </c>
      <c r="AJ960">
        <v>361</v>
      </c>
      <c r="AK960">
        <v>12</v>
      </c>
      <c r="AL960" t="s">
        <v>222</v>
      </c>
      <c r="AM960" s="39">
        <v>2408010</v>
      </c>
      <c r="AN960" t="s">
        <v>826</v>
      </c>
      <c r="AO960">
        <v>0</v>
      </c>
      <c r="AP960">
        <v>1</v>
      </c>
      <c r="AQ960">
        <v>2</v>
      </c>
      <c r="AR960">
        <v>1</v>
      </c>
      <c r="AS960">
        <v>0</v>
      </c>
    </row>
    <row r="961" spans="1:45" x14ac:dyDescent="0.3">
      <c r="A961">
        <v>2305</v>
      </c>
      <c r="B961">
        <v>7721886064</v>
      </c>
      <c r="C961">
        <v>2</v>
      </c>
      <c r="D961">
        <v>59510</v>
      </c>
      <c r="E961" s="38">
        <v>43553</v>
      </c>
      <c r="F961" s="38">
        <v>43593</v>
      </c>
      <c r="G961">
        <v>542129332</v>
      </c>
      <c r="H961" s="40">
        <v>-1951.51</v>
      </c>
      <c r="I961" s="40">
        <v>-1951.51</v>
      </c>
      <c r="J961" s="40">
        <v>-1951.51</v>
      </c>
      <c r="K961" s="40">
        <v>-1951.51</v>
      </c>
      <c r="L961" s="39">
        <v>312777627</v>
      </c>
      <c r="M961" s="38">
        <v>34610</v>
      </c>
      <c r="N961" t="s">
        <v>1557</v>
      </c>
      <c r="O961" t="s">
        <v>1558</v>
      </c>
      <c r="P961">
        <v>0</v>
      </c>
      <c r="Q961" t="s">
        <v>112</v>
      </c>
      <c r="R961" s="40">
        <v>-1951.51</v>
      </c>
      <c r="S961" s="38">
        <v>43579</v>
      </c>
      <c r="T961" t="s">
        <v>118</v>
      </c>
      <c r="U961">
        <v>1</v>
      </c>
      <c r="V961">
        <v>24</v>
      </c>
      <c r="W961" t="s">
        <v>1559</v>
      </c>
      <c r="X961" t="s">
        <v>187</v>
      </c>
      <c r="Y961" t="s">
        <v>235</v>
      </c>
      <c r="Z961">
        <v>1</v>
      </c>
      <c r="AA961">
        <v>-1</v>
      </c>
      <c r="AB961">
        <v>-1</v>
      </c>
      <c r="AC961">
        <v>0</v>
      </c>
      <c r="AD961">
        <v>59510</v>
      </c>
      <c r="AE961">
        <v>0</v>
      </c>
      <c r="AF961">
        <v>0</v>
      </c>
      <c r="AG961">
        <v>0</v>
      </c>
      <c r="AH961">
        <v>0</v>
      </c>
      <c r="AI961">
        <v>0</v>
      </c>
      <c r="AJ961">
        <v>361</v>
      </c>
      <c r="AK961">
        <v>12</v>
      </c>
      <c r="AL961" t="s">
        <v>222</v>
      </c>
      <c r="AM961" s="39">
        <v>2408010</v>
      </c>
      <c r="AN961" t="s">
        <v>826</v>
      </c>
      <c r="AO961">
        <v>0</v>
      </c>
      <c r="AP961">
        <v>1</v>
      </c>
      <c r="AQ961">
        <v>2</v>
      </c>
      <c r="AR961">
        <v>1</v>
      </c>
      <c r="AS961">
        <v>0</v>
      </c>
    </row>
    <row r="962" spans="1:45" x14ac:dyDescent="0.3">
      <c r="A962">
        <v>2557</v>
      </c>
      <c r="B962">
        <v>7721993863</v>
      </c>
      <c r="C962">
        <v>2</v>
      </c>
      <c r="D962">
        <v>59400</v>
      </c>
      <c r="E962" s="38">
        <v>43554</v>
      </c>
      <c r="F962" s="38">
        <v>43788</v>
      </c>
      <c r="G962">
        <v>205198811</v>
      </c>
      <c r="H962" s="40">
        <v>1839.05</v>
      </c>
      <c r="I962" s="40">
        <v>1839.05</v>
      </c>
      <c r="J962" s="40">
        <v>1839.05</v>
      </c>
      <c r="K962" s="40">
        <v>1839.05</v>
      </c>
      <c r="L962" s="39">
        <v>309024016</v>
      </c>
      <c r="M962" s="38">
        <v>32640</v>
      </c>
      <c r="N962" t="s">
        <v>1675</v>
      </c>
      <c r="O962" t="s">
        <v>1676</v>
      </c>
      <c r="P962">
        <v>0</v>
      </c>
      <c r="Q962" t="s">
        <v>112</v>
      </c>
      <c r="R962" s="40">
        <v>1839.05</v>
      </c>
      <c r="S962" s="38">
        <v>43579</v>
      </c>
      <c r="T962">
        <v>70</v>
      </c>
      <c r="U962">
        <v>1</v>
      </c>
      <c r="V962">
        <v>29</v>
      </c>
      <c r="W962" t="s">
        <v>1677</v>
      </c>
      <c r="X962" t="s">
        <v>923</v>
      </c>
      <c r="Y962" t="s">
        <v>712</v>
      </c>
      <c r="Z962">
        <v>1</v>
      </c>
      <c r="AA962">
        <v>1</v>
      </c>
      <c r="AB962">
        <v>1</v>
      </c>
      <c r="AC962">
        <v>0</v>
      </c>
      <c r="AD962">
        <v>59400</v>
      </c>
      <c r="AE962">
        <v>0</v>
      </c>
      <c r="AF962">
        <v>0</v>
      </c>
      <c r="AG962">
        <v>0</v>
      </c>
      <c r="AH962">
        <v>1</v>
      </c>
      <c r="AI962">
        <v>0</v>
      </c>
      <c r="AJ962">
        <v>5362</v>
      </c>
      <c r="AK962">
        <v>7</v>
      </c>
      <c r="AL962" t="s">
        <v>184</v>
      </c>
      <c r="AM962" s="39">
        <v>5038825</v>
      </c>
      <c r="AN962" t="s">
        <v>117</v>
      </c>
      <c r="AO962">
        <v>0</v>
      </c>
      <c r="AP962">
        <v>1</v>
      </c>
      <c r="AQ962">
        <v>2</v>
      </c>
      <c r="AR962">
        <v>1</v>
      </c>
      <c r="AS962">
        <v>0</v>
      </c>
    </row>
    <row r="963" spans="1:45" x14ac:dyDescent="0.3">
      <c r="A963">
        <v>2558</v>
      </c>
      <c r="B963">
        <v>7721993863</v>
      </c>
      <c r="C963">
        <v>2</v>
      </c>
      <c r="D963">
        <v>59400</v>
      </c>
      <c r="E963" s="38">
        <v>43554</v>
      </c>
      <c r="F963" s="38">
        <v>43788</v>
      </c>
      <c r="G963">
        <v>205198811</v>
      </c>
      <c r="H963" s="40">
        <v>-1159.76</v>
      </c>
      <c r="I963" s="40">
        <v>-1159.76</v>
      </c>
      <c r="J963">
        <v>-927.81</v>
      </c>
      <c r="K963">
        <v>-927.81</v>
      </c>
      <c r="L963" s="39">
        <v>309024016</v>
      </c>
      <c r="M963" s="38">
        <v>32640</v>
      </c>
      <c r="N963" t="s">
        <v>1675</v>
      </c>
      <c r="O963" t="s">
        <v>1676</v>
      </c>
      <c r="P963">
        <v>0</v>
      </c>
      <c r="Q963" t="s">
        <v>112</v>
      </c>
      <c r="R963" s="40">
        <v>-1159.76</v>
      </c>
      <c r="S963" s="38">
        <v>43579</v>
      </c>
      <c r="T963" t="s">
        <v>118</v>
      </c>
      <c r="U963">
        <v>1</v>
      </c>
      <c r="V963">
        <v>29</v>
      </c>
      <c r="W963" t="s">
        <v>1677</v>
      </c>
      <c r="X963" t="s">
        <v>923</v>
      </c>
      <c r="Y963" t="s">
        <v>712</v>
      </c>
      <c r="Z963">
        <v>1</v>
      </c>
      <c r="AA963">
        <v>-1</v>
      </c>
      <c r="AB963">
        <v>-1</v>
      </c>
      <c r="AC963">
        <v>0</v>
      </c>
      <c r="AD963">
        <v>59400</v>
      </c>
      <c r="AE963">
        <v>0</v>
      </c>
      <c r="AF963">
        <v>0</v>
      </c>
      <c r="AG963">
        <v>0</v>
      </c>
      <c r="AH963">
        <v>0</v>
      </c>
      <c r="AI963">
        <v>0</v>
      </c>
      <c r="AJ963">
        <v>5362</v>
      </c>
      <c r="AK963">
        <v>7</v>
      </c>
      <c r="AL963" t="s">
        <v>184</v>
      </c>
      <c r="AM963" s="39">
        <v>5038825</v>
      </c>
      <c r="AN963" t="s">
        <v>117</v>
      </c>
      <c r="AO963">
        <v>0</v>
      </c>
      <c r="AP963">
        <v>1</v>
      </c>
      <c r="AQ963">
        <v>2</v>
      </c>
      <c r="AR963">
        <v>1</v>
      </c>
      <c r="AS963">
        <v>0</v>
      </c>
    </row>
    <row r="964" spans="1:45" x14ac:dyDescent="0.3">
      <c r="A964">
        <v>2559</v>
      </c>
      <c r="B964">
        <v>7721993863</v>
      </c>
      <c r="C964">
        <v>2</v>
      </c>
      <c r="D964">
        <v>59400</v>
      </c>
      <c r="E964" s="38">
        <v>43554</v>
      </c>
      <c r="F964" s="38">
        <v>43788</v>
      </c>
      <c r="G964">
        <v>205198811</v>
      </c>
      <c r="H964">
        <v>-911.24</v>
      </c>
      <c r="I964">
        <v>-911.24</v>
      </c>
      <c r="J964">
        <v>-911.24</v>
      </c>
      <c r="K964">
        <v>-911.24</v>
      </c>
      <c r="L964" s="39">
        <v>309024016</v>
      </c>
      <c r="M964" s="38">
        <v>32640</v>
      </c>
      <c r="N964" t="s">
        <v>1675</v>
      </c>
      <c r="O964" t="s">
        <v>1676</v>
      </c>
      <c r="P964">
        <v>0</v>
      </c>
      <c r="Q964" t="s">
        <v>112</v>
      </c>
      <c r="R964">
        <v>-911.24</v>
      </c>
      <c r="S964" s="38">
        <v>43579</v>
      </c>
      <c r="T964" t="s">
        <v>118</v>
      </c>
      <c r="U964">
        <v>1</v>
      </c>
      <c r="V964">
        <v>29</v>
      </c>
      <c r="W964" t="s">
        <v>1677</v>
      </c>
      <c r="X964" t="s">
        <v>923</v>
      </c>
      <c r="Y964" t="s">
        <v>712</v>
      </c>
      <c r="Z964">
        <v>1</v>
      </c>
      <c r="AA964">
        <v>-1</v>
      </c>
      <c r="AB964">
        <v>-1</v>
      </c>
      <c r="AC964">
        <v>0</v>
      </c>
      <c r="AD964">
        <v>59400</v>
      </c>
      <c r="AE964">
        <v>0</v>
      </c>
      <c r="AF964">
        <v>0</v>
      </c>
      <c r="AG964">
        <v>0</v>
      </c>
      <c r="AH964">
        <v>0</v>
      </c>
      <c r="AI964">
        <v>0</v>
      </c>
      <c r="AJ964">
        <v>5362</v>
      </c>
      <c r="AK964">
        <v>7</v>
      </c>
      <c r="AL964" t="s">
        <v>184</v>
      </c>
      <c r="AM964" s="39">
        <v>5038825</v>
      </c>
      <c r="AN964" t="s">
        <v>117</v>
      </c>
      <c r="AO964">
        <v>0</v>
      </c>
      <c r="AP964">
        <v>1</v>
      </c>
      <c r="AQ964">
        <v>2</v>
      </c>
      <c r="AR964">
        <v>1</v>
      </c>
      <c r="AS964">
        <v>0</v>
      </c>
    </row>
    <row r="965" spans="1:45" x14ac:dyDescent="0.3">
      <c r="A965">
        <v>112</v>
      </c>
      <c r="B965">
        <v>7722202228</v>
      </c>
      <c r="C965">
        <v>2</v>
      </c>
      <c r="D965">
        <v>49203</v>
      </c>
      <c r="E965" s="38">
        <v>43528</v>
      </c>
      <c r="F965" s="38">
        <v>43581</v>
      </c>
      <c r="G965">
        <v>320418835</v>
      </c>
      <c r="H965" s="40">
        <v>-2900</v>
      </c>
      <c r="I965" s="40">
        <v>-2900</v>
      </c>
      <c r="J965" s="40">
        <v>-1009.16</v>
      </c>
      <c r="K965" s="40">
        <v>-1009.16</v>
      </c>
      <c r="L965" s="39">
        <v>338018537</v>
      </c>
      <c r="M965" s="38">
        <v>30839</v>
      </c>
      <c r="N965" t="s">
        <v>258</v>
      </c>
      <c r="O965" t="s">
        <v>259</v>
      </c>
      <c r="P965">
        <v>0</v>
      </c>
      <c r="Q965" t="s">
        <v>112</v>
      </c>
      <c r="R965" s="40">
        <v>-1009.16</v>
      </c>
      <c r="S965" s="38">
        <v>43573</v>
      </c>
      <c r="T965" t="s">
        <v>260</v>
      </c>
      <c r="U965">
        <v>1</v>
      </c>
      <c r="V965">
        <v>34</v>
      </c>
      <c r="W965" t="s">
        <v>261</v>
      </c>
      <c r="X965" t="s">
        <v>133</v>
      </c>
      <c r="Y965" t="s">
        <v>125</v>
      </c>
      <c r="Z965">
        <v>1</v>
      </c>
      <c r="AA965">
        <v>-1</v>
      </c>
      <c r="AB965">
        <v>-1</v>
      </c>
      <c r="AC965">
        <v>0</v>
      </c>
      <c r="AD965">
        <v>49203</v>
      </c>
      <c r="AE965">
        <v>0</v>
      </c>
      <c r="AF965">
        <v>0</v>
      </c>
      <c r="AG965">
        <v>0</v>
      </c>
      <c r="AH965">
        <v>0</v>
      </c>
      <c r="AI965">
        <v>0</v>
      </c>
      <c r="AJ965">
        <v>5362</v>
      </c>
      <c r="AK965">
        <v>7</v>
      </c>
      <c r="AL965" t="s">
        <v>150</v>
      </c>
      <c r="AM965" s="39">
        <v>3059724</v>
      </c>
      <c r="AN965" t="s">
        <v>117</v>
      </c>
      <c r="AO965">
        <v>0</v>
      </c>
      <c r="AP965">
        <v>1</v>
      </c>
      <c r="AQ965">
        <v>2</v>
      </c>
      <c r="AR965">
        <v>1</v>
      </c>
      <c r="AS965">
        <v>0</v>
      </c>
    </row>
    <row r="966" spans="1:45" x14ac:dyDescent="0.3">
      <c r="A966">
        <v>113</v>
      </c>
      <c r="B966">
        <v>7722202228</v>
      </c>
      <c r="C966">
        <v>2</v>
      </c>
      <c r="D966">
        <v>49203</v>
      </c>
      <c r="E966" s="38">
        <v>43528</v>
      </c>
      <c r="F966" s="38">
        <v>43631</v>
      </c>
      <c r="G966">
        <v>320418835</v>
      </c>
      <c r="H966" s="40">
        <v>1009.16</v>
      </c>
      <c r="I966" s="40">
        <v>1009.16</v>
      </c>
      <c r="J966" s="40">
        <v>1009.16</v>
      </c>
      <c r="K966" s="40">
        <v>1009.16</v>
      </c>
      <c r="L966" s="39">
        <v>338018537</v>
      </c>
      <c r="M966" s="38">
        <v>30839</v>
      </c>
      <c r="N966" t="s">
        <v>258</v>
      </c>
      <c r="O966" t="s">
        <v>259</v>
      </c>
      <c r="P966">
        <v>0</v>
      </c>
      <c r="Q966" t="s">
        <v>112</v>
      </c>
      <c r="R966" s="40">
        <v>1009.16</v>
      </c>
      <c r="S966" s="38">
        <v>43573</v>
      </c>
      <c r="T966" t="s">
        <v>132</v>
      </c>
      <c r="U966">
        <v>1</v>
      </c>
      <c r="V966">
        <v>34</v>
      </c>
      <c r="W966" t="s">
        <v>261</v>
      </c>
      <c r="X966" t="s">
        <v>133</v>
      </c>
      <c r="Y966" t="s">
        <v>125</v>
      </c>
      <c r="Z966">
        <v>1</v>
      </c>
      <c r="AA966">
        <v>1</v>
      </c>
      <c r="AB966">
        <v>1</v>
      </c>
      <c r="AC966">
        <v>0</v>
      </c>
      <c r="AD966">
        <v>49203</v>
      </c>
      <c r="AE966">
        <v>0</v>
      </c>
      <c r="AF966">
        <v>0</v>
      </c>
      <c r="AG966">
        <v>0</v>
      </c>
      <c r="AH966">
        <v>1</v>
      </c>
      <c r="AI966">
        <v>0</v>
      </c>
      <c r="AJ966">
        <v>5362</v>
      </c>
      <c r="AK966">
        <v>7</v>
      </c>
      <c r="AL966" t="s">
        <v>150</v>
      </c>
      <c r="AM966" s="39">
        <v>3059724</v>
      </c>
      <c r="AN966" t="s">
        <v>117</v>
      </c>
      <c r="AO966">
        <v>0</v>
      </c>
      <c r="AP966">
        <v>1</v>
      </c>
      <c r="AQ966">
        <v>2</v>
      </c>
      <c r="AR966">
        <v>1</v>
      </c>
      <c r="AS966">
        <v>0</v>
      </c>
    </row>
    <row r="967" spans="1:45" x14ac:dyDescent="0.3">
      <c r="A967">
        <v>114</v>
      </c>
      <c r="B967">
        <v>7722202228</v>
      </c>
      <c r="C967">
        <v>2</v>
      </c>
      <c r="D967" t="s">
        <v>128</v>
      </c>
      <c r="E967" s="38">
        <v>43528</v>
      </c>
      <c r="F967" s="38">
        <v>43631</v>
      </c>
      <c r="G967">
        <v>320418835</v>
      </c>
      <c r="H967">
        <v>0.01</v>
      </c>
      <c r="I967">
        <v>0.01</v>
      </c>
      <c r="J967">
        <v>0</v>
      </c>
      <c r="K967">
        <v>0</v>
      </c>
      <c r="L967" s="39">
        <v>338018537</v>
      </c>
      <c r="M967" s="38">
        <v>30839</v>
      </c>
      <c r="N967" t="s">
        <v>258</v>
      </c>
      <c r="O967" t="s">
        <v>259</v>
      </c>
      <c r="P967">
        <v>0</v>
      </c>
      <c r="Q967" t="s">
        <v>129</v>
      </c>
      <c r="R967">
        <v>0</v>
      </c>
      <c r="S967" s="38">
        <v>43573</v>
      </c>
      <c r="T967">
        <v>70</v>
      </c>
      <c r="U967">
        <v>1</v>
      </c>
      <c r="V967">
        <v>34</v>
      </c>
      <c r="W967" t="s">
        <v>261</v>
      </c>
      <c r="X967" t="s">
        <v>133</v>
      </c>
      <c r="Y967" t="s">
        <v>125</v>
      </c>
      <c r="Z967">
        <v>1</v>
      </c>
      <c r="AA967">
        <v>1</v>
      </c>
      <c r="AB967">
        <v>1</v>
      </c>
      <c r="AC967">
        <v>0</v>
      </c>
      <c r="AD967" t="s">
        <v>128</v>
      </c>
      <c r="AE967">
        <v>0</v>
      </c>
      <c r="AF967">
        <v>0</v>
      </c>
      <c r="AG967">
        <v>1</v>
      </c>
      <c r="AH967">
        <v>0</v>
      </c>
      <c r="AI967">
        <v>0</v>
      </c>
      <c r="AJ967">
        <v>5362</v>
      </c>
      <c r="AK967">
        <v>7</v>
      </c>
      <c r="AL967" t="s">
        <v>150</v>
      </c>
      <c r="AM967" s="39">
        <v>3059724</v>
      </c>
      <c r="AN967" t="s">
        <v>117</v>
      </c>
      <c r="AO967">
        <v>0</v>
      </c>
      <c r="AP967">
        <v>1</v>
      </c>
      <c r="AQ967">
        <v>2</v>
      </c>
      <c r="AR967">
        <v>1</v>
      </c>
      <c r="AS967">
        <v>0</v>
      </c>
    </row>
    <row r="968" spans="1:45" x14ac:dyDescent="0.3">
      <c r="A968">
        <v>115</v>
      </c>
      <c r="B968">
        <v>7722202228</v>
      </c>
      <c r="C968">
        <v>2</v>
      </c>
      <c r="D968">
        <v>49203</v>
      </c>
      <c r="E968" s="38">
        <v>43528</v>
      </c>
      <c r="F968" s="38">
        <v>43581</v>
      </c>
      <c r="G968">
        <v>320418835</v>
      </c>
      <c r="H968" s="40">
        <v>-1009.16</v>
      </c>
      <c r="I968" s="40">
        <v>-1009.16</v>
      </c>
      <c r="J968" s="40">
        <v>-1009.16</v>
      </c>
      <c r="K968" s="40">
        <v>-1009.16</v>
      </c>
      <c r="L968" s="39">
        <v>338018537</v>
      </c>
      <c r="M968" s="38">
        <v>30839</v>
      </c>
      <c r="N968" t="s">
        <v>258</v>
      </c>
      <c r="O968" t="s">
        <v>259</v>
      </c>
      <c r="P968">
        <v>0</v>
      </c>
      <c r="Q968" t="s">
        <v>112</v>
      </c>
      <c r="R968" s="40">
        <v>-1009.16</v>
      </c>
      <c r="S968" s="38">
        <v>43573</v>
      </c>
      <c r="T968" t="s">
        <v>132</v>
      </c>
      <c r="U968">
        <v>1</v>
      </c>
      <c r="V968">
        <v>34</v>
      </c>
      <c r="W968" t="s">
        <v>261</v>
      </c>
      <c r="X968" t="s">
        <v>133</v>
      </c>
      <c r="Y968" t="s">
        <v>125</v>
      </c>
      <c r="Z968">
        <v>1</v>
      </c>
      <c r="AA968">
        <v>-1</v>
      </c>
      <c r="AB968">
        <v>-1</v>
      </c>
      <c r="AC968">
        <v>0</v>
      </c>
      <c r="AD968">
        <v>49203</v>
      </c>
      <c r="AE968">
        <v>0</v>
      </c>
      <c r="AF968">
        <v>0</v>
      </c>
      <c r="AG968">
        <v>0</v>
      </c>
      <c r="AH968">
        <v>0</v>
      </c>
      <c r="AI968">
        <v>0</v>
      </c>
      <c r="AJ968">
        <v>5362</v>
      </c>
      <c r="AK968">
        <v>7</v>
      </c>
      <c r="AL968" t="s">
        <v>150</v>
      </c>
      <c r="AM968" s="39">
        <v>3059724</v>
      </c>
      <c r="AN968" t="s">
        <v>117</v>
      </c>
      <c r="AO968">
        <v>0</v>
      </c>
      <c r="AP968">
        <v>1</v>
      </c>
      <c r="AQ968">
        <v>2</v>
      </c>
      <c r="AR968">
        <v>1</v>
      </c>
      <c r="AS968">
        <v>0</v>
      </c>
    </row>
    <row r="969" spans="1:45" x14ac:dyDescent="0.3">
      <c r="A969">
        <v>116</v>
      </c>
      <c r="B969">
        <v>7722202228</v>
      </c>
      <c r="C969">
        <v>2</v>
      </c>
      <c r="D969">
        <v>49203</v>
      </c>
      <c r="E969" s="38">
        <v>43528</v>
      </c>
      <c r="F969" s="38">
        <v>43631</v>
      </c>
      <c r="G969">
        <v>320418835</v>
      </c>
      <c r="H969" s="40">
        <v>1009.16</v>
      </c>
      <c r="I969" s="40">
        <v>1009.16</v>
      </c>
      <c r="J969" s="40">
        <v>1009.16</v>
      </c>
      <c r="K969" s="40">
        <v>1009.16</v>
      </c>
      <c r="L969" s="39">
        <v>338018537</v>
      </c>
      <c r="M969" s="38">
        <v>30839</v>
      </c>
      <c r="N969" t="s">
        <v>258</v>
      </c>
      <c r="O969" t="s">
        <v>259</v>
      </c>
      <c r="P969">
        <v>0</v>
      </c>
      <c r="Q969" t="s">
        <v>112</v>
      </c>
      <c r="R969" s="40">
        <v>1009.16</v>
      </c>
      <c r="S969" s="38">
        <v>43573</v>
      </c>
      <c r="T969">
        <v>70</v>
      </c>
      <c r="U969">
        <v>1</v>
      </c>
      <c r="V969">
        <v>34</v>
      </c>
      <c r="W969" t="s">
        <v>261</v>
      </c>
      <c r="X969" t="s">
        <v>133</v>
      </c>
      <c r="Y969" t="s">
        <v>125</v>
      </c>
      <c r="Z969">
        <v>1</v>
      </c>
      <c r="AA969">
        <v>1</v>
      </c>
      <c r="AB969">
        <v>1</v>
      </c>
      <c r="AC969">
        <v>0</v>
      </c>
      <c r="AD969">
        <v>49203</v>
      </c>
      <c r="AE969">
        <v>0</v>
      </c>
      <c r="AF969">
        <v>0</v>
      </c>
      <c r="AG969">
        <v>0</v>
      </c>
      <c r="AH969">
        <v>1</v>
      </c>
      <c r="AI969">
        <v>0</v>
      </c>
      <c r="AJ969">
        <v>5362</v>
      </c>
      <c r="AK969">
        <v>7</v>
      </c>
      <c r="AL969" t="s">
        <v>150</v>
      </c>
      <c r="AM969" s="39">
        <v>3059724</v>
      </c>
      <c r="AN969" t="s">
        <v>117</v>
      </c>
      <c r="AO969">
        <v>0</v>
      </c>
      <c r="AP969">
        <v>1</v>
      </c>
      <c r="AQ969">
        <v>2</v>
      </c>
      <c r="AR969">
        <v>1</v>
      </c>
      <c r="AS969">
        <v>0</v>
      </c>
    </row>
    <row r="970" spans="1:45" x14ac:dyDescent="0.3">
      <c r="A970">
        <v>117</v>
      </c>
      <c r="B970">
        <v>7722202228</v>
      </c>
      <c r="C970">
        <v>2</v>
      </c>
      <c r="D970">
        <v>49203</v>
      </c>
      <c r="E970" s="38">
        <v>43528</v>
      </c>
      <c r="F970" s="38">
        <v>43581</v>
      </c>
      <c r="G970">
        <v>320418835</v>
      </c>
      <c r="H970" s="40">
        <v>1009.16</v>
      </c>
      <c r="I970" s="40">
        <v>1009.16</v>
      </c>
      <c r="J970" s="40">
        <v>1009.16</v>
      </c>
      <c r="K970" s="40">
        <v>1009.16</v>
      </c>
      <c r="L970" s="39">
        <v>338018537</v>
      </c>
      <c r="M970" s="38">
        <v>30839</v>
      </c>
      <c r="N970" t="s">
        <v>258</v>
      </c>
      <c r="O970" t="s">
        <v>259</v>
      </c>
      <c r="P970">
        <v>0</v>
      </c>
      <c r="Q970" t="s">
        <v>112</v>
      </c>
      <c r="R970" s="40">
        <v>1009.16</v>
      </c>
      <c r="S970" s="38">
        <v>43573</v>
      </c>
      <c r="T970" t="s">
        <v>260</v>
      </c>
      <c r="U970">
        <v>1</v>
      </c>
      <c r="V970">
        <v>34</v>
      </c>
      <c r="W970" t="s">
        <v>261</v>
      </c>
      <c r="X970" t="s">
        <v>133</v>
      </c>
      <c r="Y970" t="s">
        <v>125</v>
      </c>
      <c r="Z970">
        <v>1</v>
      </c>
      <c r="AA970">
        <v>1</v>
      </c>
      <c r="AB970">
        <v>1</v>
      </c>
      <c r="AC970">
        <v>0</v>
      </c>
      <c r="AD970">
        <v>49203</v>
      </c>
      <c r="AE970">
        <v>0</v>
      </c>
      <c r="AF970">
        <v>0</v>
      </c>
      <c r="AG970">
        <v>0</v>
      </c>
      <c r="AH970">
        <v>1</v>
      </c>
      <c r="AI970">
        <v>0</v>
      </c>
      <c r="AJ970">
        <v>5362</v>
      </c>
      <c r="AK970">
        <v>7</v>
      </c>
      <c r="AL970" t="s">
        <v>150</v>
      </c>
      <c r="AM970" s="39">
        <v>3059724</v>
      </c>
      <c r="AN970" t="s">
        <v>117</v>
      </c>
      <c r="AO970">
        <v>0</v>
      </c>
      <c r="AP970">
        <v>1</v>
      </c>
      <c r="AQ970">
        <v>2</v>
      </c>
      <c r="AR970">
        <v>1</v>
      </c>
      <c r="AS970">
        <v>0</v>
      </c>
    </row>
    <row r="971" spans="1:45" x14ac:dyDescent="0.3">
      <c r="A971">
        <v>118</v>
      </c>
      <c r="B971">
        <v>7722202228</v>
      </c>
      <c r="C971">
        <v>2</v>
      </c>
      <c r="D971">
        <v>59510</v>
      </c>
      <c r="E971" s="38">
        <v>43528</v>
      </c>
      <c r="F971" s="38">
        <v>43631</v>
      </c>
      <c r="G971">
        <v>320418835</v>
      </c>
      <c r="H971" s="40">
        <v>-4800</v>
      </c>
      <c r="I971" s="40">
        <v>-4800</v>
      </c>
      <c r="J971">
        <v>0</v>
      </c>
      <c r="K971">
        <v>0</v>
      </c>
      <c r="L971" s="39">
        <v>338018537</v>
      </c>
      <c r="M971" s="38">
        <v>30839</v>
      </c>
      <c r="N971" t="s">
        <v>258</v>
      </c>
      <c r="O971" t="s">
        <v>259</v>
      </c>
      <c r="P971">
        <v>0</v>
      </c>
      <c r="Q971" t="s">
        <v>112</v>
      </c>
      <c r="R971">
        <v>0</v>
      </c>
      <c r="S971" s="38">
        <v>43573</v>
      </c>
      <c r="T971" t="s">
        <v>127</v>
      </c>
      <c r="U971">
        <v>1</v>
      </c>
      <c r="V971">
        <v>34</v>
      </c>
      <c r="W971" t="s">
        <v>261</v>
      </c>
      <c r="X971" t="s">
        <v>133</v>
      </c>
      <c r="Y971" t="s">
        <v>125</v>
      </c>
      <c r="Z971">
        <v>1</v>
      </c>
      <c r="AA971">
        <v>-1</v>
      </c>
      <c r="AB971">
        <v>-1</v>
      </c>
      <c r="AC971">
        <v>0</v>
      </c>
      <c r="AD971">
        <v>59510</v>
      </c>
      <c r="AE971">
        <v>0</v>
      </c>
      <c r="AF971">
        <v>0</v>
      </c>
      <c r="AG971">
        <v>0</v>
      </c>
      <c r="AH971">
        <v>0</v>
      </c>
      <c r="AI971">
        <v>0</v>
      </c>
      <c r="AJ971">
        <v>5362</v>
      </c>
      <c r="AK971">
        <v>7</v>
      </c>
      <c r="AL971" t="s">
        <v>150</v>
      </c>
      <c r="AM971" s="39">
        <v>3059724</v>
      </c>
      <c r="AN971" t="s">
        <v>117</v>
      </c>
      <c r="AO971">
        <v>0</v>
      </c>
      <c r="AP971">
        <v>1</v>
      </c>
      <c r="AQ971">
        <v>2</v>
      </c>
      <c r="AR971">
        <v>1</v>
      </c>
      <c r="AS971">
        <v>0</v>
      </c>
    </row>
    <row r="972" spans="1:45" x14ac:dyDescent="0.3">
      <c r="A972">
        <v>119</v>
      </c>
      <c r="B972">
        <v>7722202228</v>
      </c>
      <c r="C972">
        <v>2</v>
      </c>
      <c r="D972">
        <v>49203</v>
      </c>
      <c r="E972" s="38">
        <v>43528</v>
      </c>
      <c r="F972" s="38">
        <v>43631</v>
      </c>
      <c r="G972">
        <v>320418835</v>
      </c>
      <c r="H972" s="40">
        <v>-2900</v>
      </c>
      <c r="I972" s="40">
        <v>-2900</v>
      </c>
      <c r="J972" s="40">
        <v>-2018.32</v>
      </c>
      <c r="K972" s="40">
        <v>-2018.32</v>
      </c>
      <c r="L972" s="39">
        <v>338018537</v>
      </c>
      <c r="M972" s="38">
        <v>30839</v>
      </c>
      <c r="N972" t="s">
        <v>258</v>
      </c>
      <c r="O972" t="s">
        <v>259</v>
      </c>
      <c r="P972">
        <v>0</v>
      </c>
      <c r="Q972" t="s">
        <v>112</v>
      </c>
      <c r="R972" s="40">
        <v>-2018.32</v>
      </c>
      <c r="S972" s="38">
        <v>43573</v>
      </c>
      <c r="T972" t="s">
        <v>262</v>
      </c>
      <c r="U972">
        <v>1</v>
      </c>
      <c r="V972">
        <v>34</v>
      </c>
      <c r="W972" t="s">
        <v>261</v>
      </c>
      <c r="X972" t="s">
        <v>133</v>
      </c>
      <c r="Y972" t="s">
        <v>125</v>
      </c>
      <c r="Z972">
        <v>1</v>
      </c>
      <c r="AA972">
        <v>-1</v>
      </c>
      <c r="AB972">
        <v>-1</v>
      </c>
      <c r="AC972">
        <v>0</v>
      </c>
      <c r="AD972">
        <v>49203</v>
      </c>
      <c r="AE972">
        <v>0</v>
      </c>
      <c r="AF972">
        <v>0</v>
      </c>
      <c r="AG972">
        <v>0</v>
      </c>
      <c r="AH972">
        <v>0</v>
      </c>
      <c r="AI972">
        <v>0</v>
      </c>
      <c r="AJ972">
        <v>5362</v>
      </c>
      <c r="AK972">
        <v>7</v>
      </c>
      <c r="AL972" t="s">
        <v>150</v>
      </c>
      <c r="AM972" s="39">
        <v>3059724</v>
      </c>
      <c r="AN972" t="s">
        <v>117</v>
      </c>
      <c r="AO972">
        <v>0</v>
      </c>
      <c r="AP972">
        <v>1</v>
      </c>
      <c r="AQ972">
        <v>2</v>
      </c>
      <c r="AR972">
        <v>1</v>
      </c>
      <c r="AS972">
        <v>0</v>
      </c>
    </row>
    <row r="973" spans="1:45" x14ac:dyDescent="0.3">
      <c r="A973">
        <v>2020</v>
      </c>
      <c r="B973">
        <v>7722715066</v>
      </c>
      <c r="C973">
        <v>2</v>
      </c>
      <c r="D973">
        <v>59510</v>
      </c>
      <c r="E973" s="38">
        <v>43516</v>
      </c>
      <c r="F973" s="38">
        <v>43581</v>
      </c>
      <c r="G973">
        <v>363261413</v>
      </c>
      <c r="H973" s="40">
        <v>-2278.7399999999998</v>
      </c>
      <c r="I973" s="40">
        <v>-2278.7399999999998</v>
      </c>
      <c r="J973" s="40">
        <v>-2278.7399999999998</v>
      </c>
      <c r="K973" s="40">
        <v>-2278.7399999999998</v>
      </c>
      <c r="L973" s="39">
        <v>316068279</v>
      </c>
      <c r="M973" s="38">
        <v>32758</v>
      </c>
      <c r="N973" t="s">
        <v>1176</v>
      </c>
      <c r="O973" t="s">
        <v>1455</v>
      </c>
      <c r="P973">
        <v>0</v>
      </c>
      <c r="Q973" t="s">
        <v>112</v>
      </c>
      <c r="R973" s="40">
        <v>-2278.7399999999998</v>
      </c>
      <c r="S973" s="38">
        <v>43579</v>
      </c>
      <c r="T973" t="s">
        <v>443</v>
      </c>
      <c r="U973">
        <v>1</v>
      </c>
      <c r="V973">
        <v>29</v>
      </c>
      <c r="W973">
        <v>186359</v>
      </c>
      <c r="X973" t="s">
        <v>241</v>
      </c>
      <c r="Y973" t="s">
        <v>234</v>
      </c>
      <c r="Z973">
        <v>0</v>
      </c>
      <c r="AA973">
        <v>-1</v>
      </c>
      <c r="AB973">
        <v>-1</v>
      </c>
      <c r="AC973">
        <v>0</v>
      </c>
      <c r="AD973">
        <v>59510</v>
      </c>
      <c r="AE973">
        <v>0</v>
      </c>
      <c r="AF973">
        <v>0</v>
      </c>
      <c r="AG973">
        <v>0</v>
      </c>
      <c r="AH973">
        <v>0</v>
      </c>
      <c r="AI973">
        <v>0</v>
      </c>
      <c r="AJ973">
        <v>5362</v>
      </c>
      <c r="AK973">
        <v>7</v>
      </c>
      <c r="AL973" t="s">
        <v>805</v>
      </c>
      <c r="AM973" s="39">
        <v>2320800</v>
      </c>
      <c r="AN973" t="s">
        <v>117</v>
      </c>
      <c r="AO973">
        <v>0</v>
      </c>
      <c r="AP973">
        <v>1</v>
      </c>
      <c r="AQ973">
        <v>2</v>
      </c>
      <c r="AR973">
        <v>0</v>
      </c>
      <c r="AS973">
        <v>0</v>
      </c>
    </row>
    <row r="974" spans="1:45" x14ac:dyDescent="0.3">
      <c r="A974">
        <v>120</v>
      </c>
      <c r="B974">
        <v>7724299020</v>
      </c>
      <c r="C974">
        <v>2</v>
      </c>
      <c r="D974">
        <v>59510</v>
      </c>
      <c r="E974" s="38">
        <v>43550</v>
      </c>
      <c r="F974" s="38">
        <v>43797</v>
      </c>
      <c r="G974">
        <v>472218380</v>
      </c>
      <c r="H974" s="40">
        <v>-3417.92</v>
      </c>
      <c r="I974" s="40">
        <v>-3417.92</v>
      </c>
      <c r="J974" s="40">
        <v>-1499.87</v>
      </c>
      <c r="K974" s="40">
        <v>-1499.87</v>
      </c>
      <c r="L974" s="39">
        <v>334551583</v>
      </c>
      <c r="M974" s="38">
        <v>29842</v>
      </c>
      <c r="N974" t="s">
        <v>263</v>
      </c>
      <c r="O974" t="s">
        <v>264</v>
      </c>
      <c r="P974">
        <v>0</v>
      </c>
      <c r="Q974" t="s">
        <v>112</v>
      </c>
      <c r="R974" s="40">
        <v>-1874.84</v>
      </c>
      <c r="S974" s="38">
        <v>43572</v>
      </c>
      <c r="T974" t="s">
        <v>118</v>
      </c>
      <c r="U974">
        <v>1</v>
      </c>
      <c r="V974">
        <v>37</v>
      </c>
      <c r="W974">
        <v>701648</v>
      </c>
      <c r="X974" t="s">
        <v>265</v>
      </c>
      <c r="Y974" t="s">
        <v>125</v>
      </c>
      <c r="Z974">
        <v>0</v>
      </c>
      <c r="AA974">
        <v>-1</v>
      </c>
      <c r="AB974">
        <v>-1</v>
      </c>
      <c r="AC974">
        <v>0</v>
      </c>
      <c r="AD974">
        <v>59510</v>
      </c>
      <c r="AE974">
        <v>0</v>
      </c>
      <c r="AF974">
        <v>0</v>
      </c>
      <c r="AG974">
        <v>0</v>
      </c>
      <c r="AH974">
        <v>0</v>
      </c>
      <c r="AI974">
        <v>0</v>
      </c>
      <c r="AJ974">
        <v>5362</v>
      </c>
      <c r="AK974">
        <v>7</v>
      </c>
      <c r="AL974" t="s">
        <v>266</v>
      </c>
      <c r="AM974" s="39">
        <v>2101311</v>
      </c>
      <c r="AN974" t="s">
        <v>117</v>
      </c>
      <c r="AO974">
        <v>0</v>
      </c>
      <c r="AP974">
        <v>1</v>
      </c>
      <c r="AQ974">
        <v>2</v>
      </c>
      <c r="AR974">
        <v>0</v>
      </c>
      <c r="AS974">
        <v>0</v>
      </c>
    </row>
    <row r="975" spans="1:45" x14ac:dyDescent="0.3">
      <c r="A975">
        <v>121</v>
      </c>
      <c r="B975">
        <v>7724299020</v>
      </c>
      <c r="C975">
        <v>2</v>
      </c>
      <c r="D975">
        <v>59510</v>
      </c>
      <c r="E975" s="38">
        <v>43550</v>
      </c>
      <c r="F975" s="38">
        <v>43797</v>
      </c>
      <c r="G975">
        <v>472218380</v>
      </c>
      <c r="H975" s="40">
        <v>2972.95</v>
      </c>
      <c r="I975" s="40">
        <v>2972.95</v>
      </c>
      <c r="J975" s="40">
        <v>2972.95</v>
      </c>
      <c r="K975" s="40">
        <v>2972.95</v>
      </c>
      <c r="L975" s="39">
        <v>334551583</v>
      </c>
      <c r="M975" s="38">
        <v>29842</v>
      </c>
      <c r="N975" t="s">
        <v>263</v>
      </c>
      <c r="O975" t="s">
        <v>264</v>
      </c>
      <c r="P975">
        <v>0</v>
      </c>
      <c r="Q975" t="s">
        <v>112</v>
      </c>
      <c r="R975" s="40">
        <v>2972.95</v>
      </c>
      <c r="S975" s="38">
        <v>43572</v>
      </c>
      <c r="T975">
        <v>70</v>
      </c>
      <c r="U975">
        <v>1</v>
      </c>
      <c r="V975">
        <v>37</v>
      </c>
      <c r="W975">
        <v>701648</v>
      </c>
      <c r="X975" t="s">
        <v>265</v>
      </c>
      <c r="Y975" t="s">
        <v>125</v>
      </c>
      <c r="Z975">
        <v>0</v>
      </c>
      <c r="AA975">
        <v>1</v>
      </c>
      <c r="AB975">
        <v>1</v>
      </c>
      <c r="AC975">
        <v>0</v>
      </c>
      <c r="AD975">
        <v>59510</v>
      </c>
      <c r="AE975">
        <v>0</v>
      </c>
      <c r="AF975">
        <v>0</v>
      </c>
      <c r="AG975">
        <v>0</v>
      </c>
      <c r="AH975">
        <v>1</v>
      </c>
      <c r="AI975">
        <v>0</v>
      </c>
      <c r="AJ975">
        <v>5362</v>
      </c>
      <c r="AK975">
        <v>7</v>
      </c>
      <c r="AL975" t="s">
        <v>266</v>
      </c>
      <c r="AM975" s="39">
        <v>2101311</v>
      </c>
      <c r="AN975" t="s">
        <v>117</v>
      </c>
      <c r="AO975">
        <v>0</v>
      </c>
      <c r="AP975">
        <v>1</v>
      </c>
      <c r="AQ975">
        <v>2</v>
      </c>
      <c r="AR975">
        <v>0</v>
      </c>
      <c r="AS975">
        <v>0</v>
      </c>
    </row>
    <row r="976" spans="1:45" x14ac:dyDescent="0.3">
      <c r="A976">
        <v>122</v>
      </c>
      <c r="B976">
        <v>7724299020</v>
      </c>
      <c r="C976">
        <v>2</v>
      </c>
      <c r="D976">
        <v>59510</v>
      </c>
      <c r="E976" s="38">
        <v>43550</v>
      </c>
      <c r="F976" s="38">
        <v>43797</v>
      </c>
      <c r="G976">
        <v>472218380</v>
      </c>
      <c r="H976" s="40">
        <v>-1473.08</v>
      </c>
      <c r="I976" s="40">
        <v>-1473.08</v>
      </c>
      <c r="J976" s="40">
        <v>-1473.08</v>
      </c>
      <c r="K976" s="40">
        <v>-1473.08</v>
      </c>
      <c r="L976" s="39">
        <v>334551583</v>
      </c>
      <c r="M976" s="38">
        <v>29842</v>
      </c>
      <c r="N976" t="s">
        <v>263</v>
      </c>
      <c r="O976" t="s">
        <v>264</v>
      </c>
      <c r="P976">
        <v>0</v>
      </c>
      <c r="Q976" t="s">
        <v>112</v>
      </c>
      <c r="R976" s="40">
        <v>-1473.08</v>
      </c>
      <c r="S976" s="38">
        <v>43572</v>
      </c>
      <c r="T976" t="s">
        <v>118</v>
      </c>
      <c r="U976">
        <v>1</v>
      </c>
      <c r="V976">
        <v>37</v>
      </c>
      <c r="W976">
        <v>701648</v>
      </c>
      <c r="X976" t="s">
        <v>265</v>
      </c>
      <c r="Y976" t="s">
        <v>125</v>
      </c>
      <c r="Z976">
        <v>0</v>
      </c>
      <c r="AA976">
        <v>-1</v>
      </c>
      <c r="AB976">
        <v>-1</v>
      </c>
      <c r="AC976">
        <v>0</v>
      </c>
      <c r="AD976">
        <v>59510</v>
      </c>
      <c r="AE976">
        <v>0</v>
      </c>
      <c r="AF976">
        <v>0</v>
      </c>
      <c r="AG976">
        <v>0</v>
      </c>
      <c r="AH976">
        <v>0</v>
      </c>
      <c r="AI976">
        <v>0</v>
      </c>
      <c r="AJ976">
        <v>5362</v>
      </c>
      <c r="AK976">
        <v>7</v>
      </c>
      <c r="AL976" t="s">
        <v>266</v>
      </c>
      <c r="AM976" s="39">
        <v>2101311</v>
      </c>
      <c r="AN976" t="s">
        <v>117</v>
      </c>
      <c r="AO976">
        <v>0</v>
      </c>
      <c r="AP976">
        <v>1</v>
      </c>
      <c r="AQ976">
        <v>2</v>
      </c>
      <c r="AR976">
        <v>0</v>
      </c>
      <c r="AS976">
        <v>0</v>
      </c>
    </row>
    <row r="977" spans="1:45" x14ac:dyDescent="0.3">
      <c r="A977">
        <v>708</v>
      </c>
      <c r="B977">
        <v>7724354242</v>
      </c>
      <c r="C977">
        <v>2</v>
      </c>
      <c r="D977" t="s">
        <v>128</v>
      </c>
      <c r="E977" s="38">
        <v>43525</v>
      </c>
      <c r="F977" s="38">
        <v>43762</v>
      </c>
      <c r="G977">
        <v>542129332</v>
      </c>
      <c r="H977">
        <v>0.01</v>
      </c>
      <c r="I977">
        <v>0.01</v>
      </c>
      <c r="J977">
        <v>0</v>
      </c>
      <c r="K977">
        <v>0</v>
      </c>
      <c r="L977" s="39">
        <v>339088368</v>
      </c>
      <c r="M977" s="38">
        <v>33896</v>
      </c>
      <c r="N977" t="s">
        <v>710</v>
      </c>
      <c r="O977" t="s">
        <v>711</v>
      </c>
      <c r="P977">
        <v>0</v>
      </c>
      <c r="Q977" t="s">
        <v>129</v>
      </c>
      <c r="R977">
        <v>0</v>
      </c>
      <c r="S977" s="38">
        <v>43579</v>
      </c>
      <c r="T977">
        <v>70</v>
      </c>
      <c r="U977">
        <v>1</v>
      </c>
      <c r="V977">
        <v>26</v>
      </c>
      <c r="W977">
        <v>917229</v>
      </c>
      <c r="X977" t="s">
        <v>712</v>
      </c>
      <c r="Y977" t="s">
        <v>255</v>
      </c>
      <c r="Z977">
        <v>1</v>
      </c>
      <c r="AA977">
        <v>1</v>
      </c>
      <c r="AB977">
        <v>1</v>
      </c>
      <c r="AC977">
        <v>0</v>
      </c>
      <c r="AD977" t="s">
        <v>128</v>
      </c>
      <c r="AE977">
        <v>0</v>
      </c>
      <c r="AF977">
        <v>0</v>
      </c>
      <c r="AG977">
        <v>1</v>
      </c>
      <c r="AH977">
        <v>0</v>
      </c>
      <c r="AI977">
        <v>0</v>
      </c>
      <c r="AJ977">
        <v>5362</v>
      </c>
      <c r="AK977">
        <v>7</v>
      </c>
      <c r="AL977" t="s">
        <v>222</v>
      </c>
      <c r="AM977" s="39">
        <v>2241204</v>
      </c>
      <c r="AN977" t="s">
        <v>117</v>
      </c>
      <c r="AO977">
        <v>0</v>
      </c>
      <c r="AP977">
        <v>1</v>
      </c>
      <c r="AQ977">
        <v>2</v>
      </c>
      <c r="AR977">
        <v>1</v>
      </c>
      <c r="AS977">
        <v>0</v>
      </c>
    </row>
    <row r="978" spans="1:45" x14ac:dyDescent="0.3">
      <c r="A978">
        <v>709</v>
      </c>
      <c r="B978">
        <v>7724354242</v>
      </c>
      <c r="C978">
        <v>2</v>
      </c>
      <c r="D978">
        <v>59510</v>
      </c>
      <c r="E978" s="38">
        <v>43525</v>
      </c>
      <c r="F978" s="38">
        <v>43586</v>
      </c>
      <c r="G978">
        <v>542129332</v>
      </c>
      <c r="H978">
        <v>-30.7</v>
      </c>
      <c r="I978">
        <v>-30.7</v>
      </c>
      <c r="J978">
        <v>-30.7</v>
      </c>
      <c r="K978">
        <v>-30.7</v>
      </c>
      <c r="L978" s="39">
        <v>339088368</v>
      </c>
      <c r="M978" s="38">
        <v>33896</v>
      </c>
      <c r="N978" t="s">
        <v>710</v>
      </c>
      <c r="O978" t="s">
        <v>711</v>
      </c>
      <c r="P978">
        <v>0</v>
      </c>
      <c r="Q978" t="s">
        <v>112</v>
      </c>
      <c r="R978">
        <v>-30.7</v>
      </c>
      <c r="S978" s="38">
        <v>43579</v>
      </c>
      <c r="T978" t="s">
        <v>151</v>
      </c>
      <c r="U978">
        <v>1</v>
      </c>
      <c r="V978">
        <v>26</v>
      </c>
      <c r="W978">
        <v>917229</v>
      </c>
      <c r="X978" t="s">
        <v>712</v>
      </c>
      <c r="Y978" t="s">
        <v>255</v>
      </c>
      <c r="Z978">
        <v>1</v>
      </c>
      <c r="AA978">
        <v>-1</v>
      </c>
      <c r="AB978">
        <v>-1</v>
      </c>
      <c r="AC978">
        <v>0</v>
      </c>
      <c r="AD978">
        <v>59510</v>
      </c>
      <c r="AE978">
        <v>0</v>
      </c>
      <c r="AF978">
        <v>0</v>
      </c>
      <c r="AG978">
        <v>0</v>
      </c>
      <c r="AH978">
        <v>0</v>
      </c>
      <c r="AI978">
        <v>0</v>
      </c>
      <c r="AJ978">
        <v>5362</v>
      </c>
      <c r="AK978">
        <v>7</v>
      </c>
      <c r="AL978" t="s">
        <v>222</v>
      </c>
      <c r="AM978" s="39">
        <v>2241204</v>
      </c>
      <c r="AN978" t="s">
        <v>117</v>
      </c>
      <c r="AO978">
        <v>0</v>
      </c>
      <c r="AP978">
        <v>1</v>
      </c>
      <c r="AQ978">
        <v>2</v>
      </c>
      <c r="AR978">
        <v>1</v>
      </c>
      <c r="AS978">
        <v>0</v>
      </c>
    </row>
    <row r="979" spans="1:45" x14ac:dyDescent="0.3">
      <c r="A979">
        <v>710</v>
      </c>
      <c r="B979">
        <v>7724354242</v>
      </c>
      <c r="C979">
        <v>2</v>
      </c>
      <c r="D979">
        <v>59510</v>
      </c>
      <c r="E979" s="38">
        <v>43525</v>
      </c>
      <c r="F979" s="38">
        <v>43586</v>
      </c>
      <c r="G979">
        <v>542129332</v>
      </c>
      <c r="H979" s="40">
        <v>-1915.51</v>
      </c>
      <c r="I979" s="40">
        <v>-1915.51</v>
      </c>
      <c r="J979" s="40">
        <v>-1915.51</v>
      </c>
      <c r="K979" s="40">
        <v>-1915.51</v>
      </c>
      <c r="L979" s="39">
        <v>339088368</v>
      </c>
      <c r="M979" s="38">
        <v>33896</v>
      </c>
      <c r="N979" t="s">
        <v>710</v>
      </c>
      <c r="O979" t="s">
        <v>711</v>
      </c>
      <c r="P979">
        <v>0</v>
      </c>
      <c r="Q979" t="s">
        <v>112</v>
      </c>
      <c r="R979" s="40">
        <v>-1915.51</v>
      </c>
      <c r="S979" s="38">
        <v>43579</v>
      </c>
      <c r="T979" t="s">
        <v>118</v>
      </c>
      <c r="U979">
        <v>1</v>
      </c>
      <c r="V979">
        <v>26</v>
      </c>
      <c r="W979">
        <v>917229</v>
      </c>
      <c r="X979" t="s">
        <v>712</v>
      </c>
      <c r="Y979" t="s">
        <v>255</v>
      </c>
      <c r="Z979">
        <v>1</v>
      </c>
      <c r="AA979">
        <v>-1</v>
      </c>
      <c r="AB979">
        <v>-1</v>
      </c>
      <c r="AC979">
        <v>0</v>
      </c>
      <c r="AD979">
        <v>59510</v>
      </c>
      <c r="AE979">
        <v>0</v>
      </c>
      <c r="AF979">
        <v>0</v>
      </c>
      <c r="AG979">
        <v>0</v>
      </c>
      <c r="AH979">
        <v>0</v>
      </c>
      <c r="AI979">
        <v>0</v>
      </c>
      <c r="AJ979">
        <v>5362</v>
      </c>
      <c r="AK979">
        <v>7</v>
      </c>
      <c r="AL979" t="s">
        <v>222</v>
      </c>
      <c r="AM979" s="39">
        <v>2241204</v>
      </c>
      <c r="AN979" t="s">
        <v>117</v>
      </c>
      <c r="AO979">
        <v>0</v>
      </c>
      <c r="AP979">
        <v>1</v>
      </c>
      <c r="AQ979">
        <v>2</v>
      </c>
      <c r="AR979">
        <v>1</v>
      </c>
      <c r="AS979">
        <v>0</v>
      </c>
    </row>
    <row r="980" spans="1:45" x14ac:dyDescent="0.3">
      <c r="A980">
        <v>711</v>
      </c>
      <c r="B980">
        <v>7724354242</v>
      </c>
      <c r="C980">
        <v>2</v>
      </c>
      <c r="D980">
        <v>59510</v>
      </c>
      <c r="E980" s="38">
        <v>43525</v>
      </c>
      <c r="F980" s="38">
        <v>43762</v>
      </c>
      <c r="G980">
        <v>542129332</v>
      </c>
      <c r="H980" s="40">
        <v>-6250</v>
      </c>
      <c r="I980" s="40">
        <v>-6250</v>
      </c>
      <c r="J980">
        <v>0</v>
      </c>
      <c r="K980">
        <v>0</v>
      </c>
      <c r="L980" s="39">
        <v>339088368</v>
      </c>
      <c r="M980" s="38">
        <v>33896</v>
      </c>
      <c r="N980" t="s">
        <v>710</v>
      </c>
      <c r="O980" t="s">
        <v>711</v>
      </c>
      <c r="P980">
        <v>0</v>
      </c>
      <c r="Q980" t="s">
        <v>112</v>
      </c>
      <c r="R980">
        <v>0</v>
      </c>
      <c r="S980" s="38">
        <v>43579</v>
      </c>
      <c r="T980" t="s">
        <v>127</v>
      </c>
      <c r="U980">
        <v>1</v>
      </c>
      <c r="V980">
        <v>26</v>
      </c>
      <c r="W980">
        <v>917229</v>
      </c>
      <c r="X980" t="s">
        <v>712</v>
      </c>
      <c r="Y980" t="s">
        <v>255</v>
      </c>
      <c r="Z980">
        <v>1</v>
      </c>
      <c r="AA980">
        <v>-1</v>
      </c>
      <c r="AB980">
        <v>-1</v>
      </c>
      <c r="AC980">
        <v>0</v>
      </c>
      <c r="AD980">
        <v>59510</v>
      </c>
      <c r="AE980">
        <v>0</v>
      </c>
      <c r="AF980">
        <v>0</v>
      </c>
      <c r="AG980">
        <v>0</v>
      </c>
      <c r="AH980">
        <v>0</v>
      </c>
      <c r="AI980">
        <v>0</v>
      </c>
      <c r="AJ980">
        <v>5362</v>
      </c>
      <c r="AK980">
        <v>7</v>
      </c>
      <c r="AL980" t="s">
        <v>222</v>
      </c>
      <c r="AM980" s="39">
        <v>2241204</v>
      </c>
      <c r="AN980" t="s">
        <v>117</v>
      </c>
      <c r="AO980">
        <v>0</v>
      </c>
      <c r="AP980">
        <v>1</v>
      </c>
      <c r="AQ980">
        <v>2</v>
      </c>
      <c r="AR980">
        <v>1</v>
      </c>
      <c r="AS980">
        <v>0</v>
      </c>
    </row>
    <row r="981" spans="1:45" x14ac:dyDescent="0.3">
      <c r="A981">
        <v>712</v>
      </c>
      <c r="B981">
        <v>7724354242</v>
      </c>
      <c r="C981">
        <v>2</v>
      </c>
      <c r="D981">
        <v>59510</v>
      </c>
      <c r="E981" s="38">
        <v>43525</v>
      </c>
      <c r="F981" s="38">
        <v>43586</v>
      </c>
      <c r="G981">
        <v>542129332</v>
      </c>
      <c r="H981" s="40">
        <v>-4303.79</v>
      </c>
      <c r="I981" s="40">
        <v>-4303.79</v>
      </c>
      <c r="J981" s="40">
        <v>-1685.06</v>
      </c>
      <c r="K981" s="40">
        <v>-1685.06</v>
      </c>
      <c r="L981" s="39">
        <v>339088368</v>
      </c>
      <c r="M981" s="38">
        <v>33896</v>
      </c>
      <c r="N981" t="s">
        <v>710</v>
      </c>
      <c r="O981" t="s">
        <v>711</v>
      </c>
      <c r="P981">
        <v>0</v>
      </c>
      <c r="Q981" t="s">
        <v>112</v>
      </c>
      <c r="R981" s="40">
        <v>-2407.23</v>
      </c>
      <c r="S981" s="38">
        <v>43579</v>
      </c>
      <c r="T981" t="s">
        <v>118</v>
      </c>
      <c r="U981">
        <v>1</v>
      </c>
      <c r="V981">
        <v>26</v>
      </c>
      <c r="W981">
        <v>917229</v>
      </c>
      <c r="X981" t="s">
        <v>712</v>
      </c>
      <c r="Y981" t="s">
        <v>255</v>
      </c>
      <c r="Z981">
        <v>1</v>
      </c>
      <c r="AA981">
        <v>-1</v>
      </c>
      <c r="AB981">
        <v>-1</v>
      </c>
      <c r="AC981">
        <v>0</v>
      </c>
      <c r="AD981">
        <v>59510</v>
      </c>
      <c r="AE981">
        <v>0</v>
      </c>
      <c r="AF981">
        <v>0</v>
      </c>
      <c r="AG981">
        <v>0</v>
      </c>
      <c r="AH981">
        <v>0</v>
      </c>
      <c r="AI981">
        <v>0</v>
      </c>
      <c r="AJ981">
        <v>5362</v>
      </c>
      <c r="AK981">
        <v>7</v>
      </c>
      <c r="AL981" t="s">
        <v>222</v>
      </c>
      <c r="AM981" s="39">
        <v>2241204</v>
      </c>
      <c r="AN981" t="s">
        <v>117</v>
      </c>
      <c r="AO981">
        <v>0</v>
      </c>
      <c r="AP981">
        <v>1</v>
      </c>
      <c r="AQ981">
        <v>2</v>
      </c>
      <c r="AR981">
        <v>1</v>
      </c>
      <c r="AS981">
        <v>0</v>
      </c>
    </row>
    <row r="982" spans="1:45" x14ac:dyDescent="0.3">
      <c r="A982">
        <v>2306</v>
      </c>
      <c r="B982">
        <v>7724385849</v>
      </c>
      <c r="C982">
        <v>2</v>
      </c>
      <c r="D982" t="s">
        <v>128</v>
      </c>
      <c r="E982" s="38">
        <v>43542</v>
      </c>
      <c r="F982" s="38">
        <v>43880</v>
      </c>
      <c r="G982">
        <v>956419205</v>
      </c>
      <c r="H982">
        <v>0.01</v>
      </c>
      <c r="I982">
        <v>0.01</v>
      </c>
      <c r="J982">
        <v>0</v>
      </c>
      <c r="K982">
        <v>0</v>
      </c>
      <c r="L982" s="39">
        <v>335542337</v>
      </c>
      <c r="M982" s="38">
        <v>32752</v>
      </c>
      <c r="N982" t="s">
        <v>1560</v>
      </c>
      <c r="O982" t="s">
        <v>1561</v>
      </c>
      <c r="P982">
        <v>0</v>
      </c>
      <c r="Q982" t="s">
        <v>129</v>
      </c>
      <c r="R982">
        <v>0</v>
      </c>
      <c r="S982" s="38">
        <v>43578</v>
      </c>
      <c r="T982">
        <v>70</v>
      </c>
      <c r="U982">
        <v>1</v>
      </c>
      <c r="V982">
        <v>29</v>
      </c>
      <c r="W982">
        <v>204781</v>
      </c>
      <c r="X982" t="s">
        <v>309</v>
      </c>
      <c r="Y982" t="s">
        <v>226</v>
      </c>
      <c r="Z982">
        <v>0</v>
      </c>
      <c r="AA982">
        <v>1</v>
      </c>
      <c r="AB982">
        <v>1</v>
      </c>
      <c r="AC982">
        <v>0</v>
      </c>
      <c r="AD982" t="s">
        <v>128</v>
      </c>
      <c r="AE982">
        <v>0</v>
      </c>
      <c r="AF982">
        <v>0</v>
      </c>
      <c r="AG982">
        <v>1</v>
      </c>
      <c r="AH982">
        <v>0</v>
      </c>
      <c r="AI982">
        <v>0</v>
      </c>
      <c r="AJ982">
        <v>5362</v>
      </c>
      <c r="AK982">
        <v>7</v>
      </c>
      <c r="AL982" t="s">
        <v>166</v>
      </c>
      <c r="AM982" s="39">
        <v>2335811</v>
      </c>
      <c r="AN982" t="s">
        <v>117</v>
      </c>
      <c r="AO982">
        <v>0</v>
      </c>
      <c r="AP982">
        <v>1</v>
      </c>
      <c r="AQ982">
        <v>2</v>
      </c>
      <c r="AR982">
        <v>0</v>
      </c>
      <c r="AS982">
        <v>0</v>
      </c>
    </row>
    <row r="983" spans="1:45" x14ac:dyDescent="0.3">
      <c r="A983">
        <v>2307</v>
      </c>
      <c r="B983">
        <v>7724385849</v>
      </c>
      <c r="C983">
        <v>2</v>
      </c>
      <c r="D983">
        <v>59400</v>
      </c>
      <c r="E983" s="38">
        <v>43542</v>
      </c>
      <c r="F983" s="38">
        <v>43880</v>
      </c>
      <c r="G983">
        <v>956419205</v>
      </c>
      <c r="H983" s="40">
        <v>-4520</v>
      </c>
      <c r="I983" s="40">
        <v>-4520</v>
      </c>
      <c r="J983">
        <v>0</v>
      </c>
      <c r="K983">
        <v>0</v>
      </c>
      <c r="L983" s="39">
        <v>335542337</v>
      </c>
      <c r="M983" s="38">
        <v>32752</v>
      </c>
      <c r="N983" t="s">
        <v>1560</v>
      </c>
      <c r="O983" t="s">
        <v>1561</v>
      </c>
      <c r="P983">
        <v>0</v>
      </c>
      <c r="Q983" t="s">
        <v>112</v>
      </c>
      <c r="R983">
        <v>0</v>
      </c>
      <c r="S983" s="38">
        <v>43578</v>
      </c>
      <c r="T983" t="s">
        <v>127</v>
      </c>
      <c r="U983">
        <v>1</v>
      </c>
      <c r="V983">
        <v>29</v>
      </c>
      <c r="W983">
        <v>204781</v>
      </c>
      <c r="X983" t="s">
        <v>309</v>
      </c>
      <c r="Y983" t="s">
        <v>226</v>
      </c>
      <c r="Z983">
        <v>0</v>
      </c>
      <c r="AA983">
        <v>-1</v>
      </c>
      <c r="AB983">
        <v>-1</v>
      </c>
      <c r="AC983">
        <v>0</v>
      </c>
      <c r="AD983">
        <v>59400</v>
      </c>
      <c r="AE983">
        <v>0</v>
      </c>
      <c r="AF983">
        <v>0</v>
      </c>
      <c r="AG983">
        <v>0</v>
      </c>
      <c r="AH983">
        <v>0</v>
      </c>
      <c r="AI983">
        <v>0</v>
      </c>
      <c r="AJ983">
        <v>5362</v>
      </c>
      <c r="AK983">
        <v>7</v>
      </c>
      <c r="AL983" t="s">
        <v>166</v>
      </c>
      <c r="AM983" s="39">
        <v>2335811</v>
      </c>
      <c r="AN983" t="s">
        <v>117</v>
      </c>
      <c r="AO983">
        <v>0</v>
      </c>
      <c r="AP983">
        <v>1</v>
      </c>
      <c r="AQ983">
        <v>2</v>
      </c>
      <c r="AR983">
        <v>0</v>
      </c>
      <c r="AS983">
        <v>0</v>
      </c>
    </row>
    <row r="984" spans="1:45" x14ac:dyDescent="0.3">
      <c r="A984">
        <v>2560</v>
      </c>
      <c r="B984">
        <v>7724494303</v>
      </c>
      <c r="C984">
        <v>2</v>
      </c>
      <c r="D984">
        <v>59515</v>
      </c>
      <c r="E984" s="38">
        <v>43532</v>
      </c>
      <c r="F984" s="38">
        <v>43587</v>
      </c>
      <c r="G984">
        <v>840438224</v>
      </c>
      <c r="H984" s="40">
        <v>3050.55</v>
      </c>
      <c r="I984" s="40">
        <v>3050.55</v>
      </c>
      <c r="J984" s="40">
        <v>3050.55</v>
      </c>
      <c r="K984" s="40">
        <v>3050.55</v>
      </c>
      <c r="L984" s="39">
        <v>319958691</v>
      </c>
      <c r="M984" s="38">
        <v>30153</v>
      </c>
      <c r="N984" t="s">
        <v>489</v>
      </c>
      <c r="O984" t="s">
        <v>1678</v>
      </c>
      <c r="P984">
        <v>0</v>
      </c>
      <c r="Q984" t="s">
        <v>112</v>
      </c>
      <c r="R984" s="40">
        <v>3050.55</v>
      </c>
      <c r="S984" s="38">
        <v>43580</v>
      </c>
      <c r="T984">
        <v>70</v>
      </c>
      <c r="U984">
        <v>1</v>
      </c>
      <c r="V984">
        <v>36</v>
      </c>
      <c r="W984">
        <v>293676</v>
      </c>
      <c r="X984" t="s">
        <v>781</v>
      </c>
      <c r="Y984" t="s">
        <v>515</v>
      </c>
      <c r="Z984">
        <v>1</v>
      </c>
      <c r="AA984">
        <v>1</v>
      </c>
      <c r="AB984">
        <v>1</v>
      </c>
      <c r="AC984">
        <v>0</v>
      </c>
      <c r="AD984">
        <v>59515</v>
      </c>
      <c r="AE984">
        <v>0</v>
      </c>
      <c r="AF984">
        <v>0</v>
      </c>
      <c r="AG984">
        <v>0</v>
      </c>
      <c r="AH984">
        <v>1</v>
      </c>
      <c r="AI984">
        <v>0</v>
      </c>
      <c r="AJ984">
        <v>302</v>
      </c>
      <c r="AK984">
        <v>7</v>
      </c>
      <c r="AL984" t="s">
        <v>266</v>
      </c>
      <c r="AM984" s="39">
        <v>5502314</v>
      </c>
      <c r="AN984" t="s">
        <v>117</v>
      </c>
      <c r="AO984">
        <v>0</v>
      </c>
      <c r="AP984">
        <v>1</v>
      </c>
      <c r="AQ984">
        <v>2</v>
      </c>
      <c r="AR984">
        <v>1</v>
      </c>
      <c r="AS984">
        <v>0</v>
      </c>
    </row>
    <row r="985" spans="1:45" x14ac:dyDescent="0.3">
      <c r="A985">
        <v>2561</v>
      </c>
      <c r="B985">
        <v>7724494303</v>
      </c>
      <c r="C985">
        <v>2</v>
      </c>
      <c r="D985">
        <v>59515</v>
      </c>
      <c r="E985" s="38">
        <v>43532</v>
      </c>
      <c r="F985" s="38">
        <v>43587</v>
      </c>
      <c r="G985">
        <v>840438224</v>
      </c>
      <c r="H985">
        <v>-932.11</v>
      </c>
      <c r="I985">
        <v>-932.11</v>
      </c>
      <c r="J985">
        <v>-932.11</v>
      </c>
      <c r="K985">
        <v>-932.11</v>
      </c>
      <c r="L985" s="39">
        <v>319958691</v>
      </c>
      <c r="M985" s="38">
        <v>30153</v>
      </c>
      <c r="N985" t="s">
        <v>489</v>
      </c>
      <c r="O985" t="s">
        <v>1678</v>
      </c>
      <c r="P985">
        <v>0</v>
      </c>
      <c r="Q985" t="s">
        <v>112</v>
      </c>
      <c r="R985">
        <v>-932.11</v>
      </c>
      <c r="S985" s="38">
        <v>43580</v>
      </c>
      <c r="T985" t="s">
        <v>118</v>
      </c>
      <c r="U985">
        <v>1</v>
      </c>
      <c r="V985">
        <v>36</v>
      </c>
      <c r="W985">
        <v>293676</v>
      </c>
      <c r="X985" t="s">
        <v>781</v>
      </c>
      <c r="Y985" t="s">
        <v>515</v>
      </c>
      <c r="Z985">
        <v>1</v>
      </c>
      <c r="AA985">
        <v>-1</v>
      </c>
      <c r="AB985">
        <v>-1</v>
      </c>
      <c r="AC985">
        <v>0</v>
      </c>
      <c r="AD985">
        <v>59515</v>
      </c>
      <c r="AE985">
        <v>0</v>
      </c>
      <c r="AF985">
        <v>0</v>
      </c>
      <c r="AG985">
        <v>0</v>
      </c>
      <c r="AH985">
        <v>0</v>
      </c>
      <c r="AI985">
        <v>0</v>
      </c>
      <c r="AJ985">
        <v>302</v>
      </c>
      <c r="AK985">
        <v>7</v>
      </c>
      <c r="AL985" t="s">
        <v>266</v>
      </c>
      <c r="AM985" s="39">
        <v>5502314</v>
      </c>
      <c r="AN985" t="s">
        <v>117</v>
      </c>
      <c r="AO985">
        <v>0</v>
      </c>
      <c r="AP985">
        <v>1</v>
      </c>
      <c r="AQ985">
        <v>2</v>
      </c>
      <c r="AR985">
        <v>1</v>
      </c>
      <c r="AS985">
        <v>0</v>
      </c>
    </row>
    <row r="986" spans="1:45" x14ac:dyDescent="0.3">
      <c r="A986">
        <v>2562</v>
      </c>
      <c r="B986">
        <v>7724494303</v>
      </c>
      <c r="C986">
        <v>2</v>
      </c>
      <c r="D986">
        <v>59515</v>
      </c>
      <c r="E986" s="38">
        <v>43532</v>
      </c>
      <c r="F986" s="38">
        <v>43587</v>
      </c>
      <c r="G986">
        <v>840438224</v>
      </c>
      <c r="H986">
        <v>0</v>
      </c>
      <c r="I986">
        <v>932.11</v>
      </c>
      <c r="J986">
        <v>932.11</v>
      </c>
      <c r="K986">
        <v>932.11</v>
      </c>
      <c r="L986" s="39">
        <v>319958691</v>
      </c>
      <c r="M986" s="38">
        <v>30153</v>
      </c>
      <c r="N986" t="s">
        <v>489</v>
      </c>
      <c r="O986" t="s">
        <v>1678</v>
      </c>
      <c r="P986">
        <v>0</v>
      </c>
      <c r="Q986" t="s">
        <v>112</v>
      </c>
      <c r="R986">
        <v>0</v>
      </c>
      <c r="S986" s="38">
        <v>43580</v>
      </c>
      <c r="T986">
        <v>70</v>
      </c>
      <c r="U986">
        <v>1</v>
      </c>
      <c r="V986">
        <v>36</v>
      </c>
      <c r="W986">
        <v>293676</v>
      </c>
      <c r="X986" t="s">
        <v>781</v>
      </c>
      <c r="Y986" t="s">
        <v>515</v>
      </c>
      <c r="Z986">
        <v>1</v>
      </c>
      <c r="AA986">
        <v>0</v>
      </c>
      <c r="AB986">
        <v>0</v>
      </c>
      <c r="AC986">
        <v>0</v>
      </c>
      <c r="AD986">
        <v>59515</v>
      </c>
      <c r="AE986">
        <v>0</v>
      </c>
      <c r="AF986">
        <v>0</v>
      </c>
      <c r="AG986">
        <v>0</v>
      </c>
      <c r="AH986">
        <v>1</v>
      </c>
      <c r="AI986">
        <v>0</v>
      </c>
      <c r="AJ986">
        <v>302</v>
      </c>
      <c r="AK986">
        <v>7</v>
      </c>
      <c r="AL986" t="s">
        <v>266</v>
      </c>
      <c r="AM986" s="39">
        <v>5502314</v>
      </c>
      <c r="AN986" t="s">
        <v>117</v>
      </c>
      <c r="AO986">
        <v>0</v>
      </c>
      <c r="AP986">
        <v>1</v>
      </c>
      <c r="AQ986">
        <v>2</v>
      </c>
      <c r="AR986">
        <v>1</v>
      </c>
      <c r="AS986">
        <v>0</v>
      </c>
    </row>
    <row r="987" spans="1:45" x14ac:dyDescent="0.3">
      <c r="A987">
        <v>2563</v>
      </c>
      <c r="B987">
        <v>7724494303</v>
      </c>
      <c r="C987">
        <v>2</v>
      </c>
      <c r="D987">
        <v>59515</v>
      </c>
      <c r="E987" s="38">
        <v>43532</v>
      </c>
      <c r="F987" s="38">
        <v>43587</v>
      </c>
      <c r="G987">
        <v>840438224</v>
      </c>
      <c r="H987" s="40">
        <v>-2377.89</v>
      </c>
      <c r="I987" s="40">
        <v>-2377.89</v>
      </c>
      <c r="J987" s="40">
        <v>-2118.44</v>
      </c>
      <c r="K987" s="40">
        <v>-2118.44</v>
      </c>
      <c r="L987" s="39">
        <v>319958691</v>
      </c>
      <c r="M987" s="38">
        <v>30153</v>
      </c>
      <c r="N987" t="s">
        <v>489</v>
      </c>
      <c r="O987" t="s">
        <v>1678</v>
      </c>
      <c r="P987">
        <v>0</v>
      </c>
      <c r="Q987" t="s">
        <v>112</v>
      </c>
      <c r="R987" s="40">
        <v>-2118.44</v>
      </c>
      <c r="S987" s="38">
        <v>43580</v>
      </c>
      <c r="T987" t="s">
        <v>118</v>
      </c>
      <c r="U987">
        <v>1</v>
      </c>
      <c r="V987">
        <v>36</v>
      </c>
      <c r="W987">
        <v>293676</v>
      </c>
      <c r="X987" t="s">
        <v>781</v>
      </c>
      <c r="Y987" t="s">
        <v>515</v>
      </c>
      <c r="Z987">
        <v>1</v>
      </c>
      <c r="AA987">
        <v>-1</v>
      </c>
      <c r="AB987">
        <v>-1</v>
      </c>
      <c r="AC987">
        <v>0</v>
      </c>
      <c r="AD987">
        <v>59515</v>
      </c>
      <c r="AE987">
        <v>0</v>
      </c>
      <c r="AF987">
        <v>0</v>
      </c>
      <c r="AG987">
        <v>0</v>
      </c>
      <c r="AH987">
        <v>0</v>
      </c>
      <c r="AI987">
        <v>0</v>
      </c>
      <c r="AJ987">
        <v>302</v>
      </c>
      <c r="AK987">
        <v>7</v>
      </c>
      <c r="AL987" t="s">
        <v>266</v>
      </c>
      <c r="AM987" s="39">
        <v>5502314</v>
      </c>
      <c r="AN987" t="s">
        <v>117</v>
      </c>
      <c r="AO987">
        <v>0</v>
      </c>
      <c r="AP987">
        <v>1</v>
      </c>
      <c r="AQ987">
        <v>2</v>
      </c>
      <c r="AR987">
        <v>1</v>
      </c>
      <c r="AS987">
        <v>0</v>
      </c>
    </row>
    <row r="988" spans="1:45" x14ac:dyDescent="0.3">
      <c r="A988">
        <v>2564</v>
      </c>
      <c r="B988">
        <v>7724494303</v>
      </c>
      <c r="C988">
        <v>2</v>
      </c>
      <c r="D988">
        <v>59515</v>
      </c>
      <c r="E988" s="38">
        <v>43532</v>
      </c>
      <c r="F988" s="38">
        <v>43587</v>
      </c>
      <c r="G988">
        <v>840438224</v>
      </c>
      <c r="H988" s="40">
        <v>2118.44</v>
      </c>
      <c r="I988" s="40">
        <v>2118.44</v>
      </c>
      <c r="J988" s="40">
        <v>2118.44</v>
      </c>
      <c r="K988" s="40">
        <v>2118.44</v>
      </c>
      <c r="L988" s="39">
        <v>319958691</v>
      </c>
      <c r="M988" s="38">
        <v>30153</v>
      </c>
      <c r="N988" t="s">
        <v>489</v>
      </c>
      <c r="O988" t="s">
        <v>1678</v>
      </c>
      <c r="P988">
        <v>0</v>
      </c>
      <c r="Q988" t="s">
        <v>112</v>
      </c>
      <c r="R988" s="40">
        <v>2118.44</v>
      </c>
      <c r="S988" s="38">
        <v>43580</v>
      </c>
      <c r="T988">
        <v>70</v>
      </c>
      <c r="U988">
        <v>1</v>
      </c>
      <c r="V988">
        <v>36</v>
      </c>
      <c r="W988">
        <v>293676</v>
      </c>
      <c r="X988" t="s">
        <v>781</v>
      </c>
      <c r="Y988" t="s">
        <v>515</v>
      </c>
      <c r="Z988">
        <v>1</v>
      </c>
      <c r="AA988">
        <v>1</v>
      </c>
      <c r="AB988">
        <v>1</v>
      </c>
      <c r="AC988">
        <v>0</v>
      </c>
      <c r="AD988">
        <v>59515</v>
      </c>
      <c r="AE988">
        <v>0</v>
      </c>
      <c r="AF988">
        <v>0</v>
      </c>
      <c r="AG988">
        <v>0</v>
      </c>
      <c r="AH988">
        <v>1</v>
      </c>
      <c r="AI988">
        <v>0</v>
      </c>
      <c r="AJ988">
        <v>302</v>
      </c>
      <c r="AK988">
        <v>7</v>
      </c>
      <c r="AL988" t="s">
        <v>266</v>
      </c>
      <c r="AM988" s="39">
        <v>5502314</v>
      </c>
      <c r="AN988" t="s">
        <v>117</v>
      </c>
      <c r="AO988">
        <v>0</v>
      </c>
      <c r="AP988">
        <v>1</v>
      </c>
      <c r="AQ988">
        <v>2</v>
      </c>
      <c r="AR988">
        <v>1</v>
      </c>
      <c r="AS988">
        <v>0</v>
      </c>
    </row>
    <row r="989" spans="1:45" x14ac:dyDescent="0.3">
      <c r="A989">
        <v>2565</v>
      </c>
      <c r="B989">
        <v>7724494303</v>
      </c>
      <c r="C989">
        <v>2</v>
      </c>
      <c r="D989">
        <v>59515</v>
      </c>
      <c r="E989" s="38">
        <v>43532</v>
      </c>
      <c r="F989" s="38">
        <v>43647</v>
      </c>
      <c r="G989">
        <v>840438224</v>
      </c>
      <c r="H989">
        <v>0</v>
      </c>
      <c r="I989">
        <v>-932.11</v>
      </c>
      <c r="J989">
        <v>-932.11</v>
      </c>
      <c r="K989">
        <v>-932.11</v>
      </c>
      <c r="L989" s="39">
        <v>319958691</v>
      </c>
      <c r="M989" s="38">
        <v>30153</v>
      </c>
      <c r="N989" t="s">
        <v>489</v>
      </c>
      <c r="O989" t="s">
        <v>1678</v>
      </c>
      <c r="P989">
        <v>0</v>
      </c>
      <c r="Q989" t="s">
        <v>112</v>
      </c>
      <c r="R989">
        <v>0</v>
      </c>
      <c r="S989" s="38">
        <v>43580</v>
      </c>
      <c r="T989">
        <v>70</v>
      </c>
      <c r="U989">
        <v>1</v>
      </c>
      <c r="V989">
        <v>36</v>
      </c>
      <c r="W989">
        <v>293676</v>
      </c>
      <c r="X989" t="s">
        <v>781</v>
      </c>
      <c r="Y989" t="s">
        <v>515</v>
      </c>
      <c r="Z989">
        <v>1</v>
      </c>
      <c r="AA989">
        <v>0</v>
      </c>
      <c r="AB989">
        <v>0</v>
      </c>
      <c r="AC989">
        <v>0</v>
      </c>
      <c r="AD989">
        <v>59515</v>
      </c>
      <c r="AE989">
        <v>0</v>
      </c>
      <c r="AF989">
        <v>0</v>
      </c>
      <c r="AG989">
        <v>0</v>
      </c>
      <c r="AH989">
        <v>0</v>
      </c>
      <c r="AI989">
        <v>0</v>
      </c>
      <c r="AJ989">
        <v>302</v>
      </c>
      <c r="AK989">
        <v>7</v>
      </c>
      <c r="AL989" t="s">
        <v>266</v>
      </c>
      <c r="AM989" s="39">
        <v>5502314</v>
      </c>
      <c r="AN989" t="s">
        <v>117</v>
      </c>
      <c r="AO989">
        <v>0</v>
      </c>
      <c r="AP989">
        <v>1</v>
      </c>
      <c r="AQ989">
        <v>2</v>
      </c>
      <c r="AR989">
        <v>1</v>
      </c>
      <c r="AS989">
        <v>0</v>
      </c>
    </row>
    <row r="990" spans="1:45" x14ac:dyDescent="0.3">
      <c r="A990">
        <v>2566</v>
      </c>
      <c r="B990">
        <v>7724494303</v>
      </c>
      <c r="C990">
        <v>2</v>
      </c>
      <c r="D990">
        <v>59515</v>
      </c>
      <c r="E990" s="38">
        <v>43532</v>
      </c>
      <c r="F990" s="38">
        <v>43587</v>
      </c>
      <c r="G990">
        <v>840438224</v>
      </c>
      <c r="H990" s="40">
        <v>-3050.55</v>
      </c>
      <c r="I990" s="40">
        <v>-3050.55</v>
      </c>
      <c r="J990" s="40">
        <v>-3050.55</v>
      </c>
      <c r="K990" s="40">
        <v>-3050.55</v>
      </c>
      <c r="L990" s="39">
        <v>319958691</v>
      </c>
      <c r="M990" s="38">
        <v>30153</v>
      </c>
      <c r="N990" t="s">
        <v>489</v>
      </c>
      <c r="O990" t="s">
        <v>1678</v>
      </c>
      <c r="P990">
        <v>0</v>
      </c>
      <c r="Q990" t="s">
        <v>112</v>
      </c>
      <c r="R990" s="40">
        <v>-3050.55</v>
      </c>
      <c r="S990" s="38">
        <v>43580</v>
      </c>
      <c r="T990">
        <v>70</v>
      </c>
      <c r="U990">
        <v>1</v>
      </c>
      <c r="V990">
        <v>36</v>
      </c>
      <c r="W990">
        <v>293676</v>
      </c>
      <c r="X990" t="s">
        <v>781</v>
      </c>
      <c r="Y990" t="s">
        <v>515</v>
      </c>
      <c r="Z990">
        <v>1</v>
      </c>
      <c r="AA990">
        <v>-1</v>
      </c>
      <c r="AB990">
        <v>-1</v>
      </c>
      <c r="AC990">
        <v>0</v>
      </c>
      <c r="AD990">
        <v>59515</v>
      </c>
      <c r="AE990">
        <v>0</v>
      </c>
      <c r="AF990">
        <v>0</v>
      </c>
      <c r="AG990">
        <v>0</v>
      </c>
      <c r="AH990">
        <v>0</v>
      </c>
      <c r="AI990">
        <v>0</v>
      </c>
      <c r="AJ990">
        <v>302</v>
      </c>
      <c r="AK990">
        <v>7</v>
      </c>
      <c r="AL990" t="s">
        <v>266</v>
      </c>
      <c r="AM990" s="39">
        <v>5502314</v>
      </c>
      <c r="AN990" t="s">
        <v>117</v>
      </c>
      <c r="AO990">
        <v>0</v>
      </c>
      <c r="AP990">
        <v>1</v>
      </c>
      <c r="AQ990">
        <v>2</v>
      </c>
      <c r="AR990">
        <v>1</v>
      </c>
      <c r="AS990">
        <v>0</v>
      </c>
    </row>
    <row r="991" spans="1:45" x14ac:dyDescent="0.3">
      <c r="A991">
        <v>2567</v>
      </c>
      <c r="B991">
        <v>7724494303</v>
      </c>
      <c r="C991">
        <v>2</v>
      </c>
      <c r="D991">
        <v>59515</v>
      </c>
      <c r="E991" s="38">
        <v>43532</v>
      </c>
      <c r="F991" s="38">
        <v>43587</v>
      </c>
      <c r="G991">
        <v>840438224</v>
      </c>
      <c r="H991" s="40">
        <v>-2118.44</v>
      </c>
      <c r="I991" s="40">
        <v>-2118.44</v>
      </c>
      <c r="J991" s="40">
        <v>-2118.44</v>
      </c>
      <c r="K991" s="40">
        <v>-2118.44</v>
      </c>
      <c r="L991" s="39">
        <v>319958691</v>
      </c>
      <c r="M991" s="38">
        <v>30153</v>
      </c>
      <c r="N991" t="s">
        <v>489</v>
      </c>
      <c r="O991" t="s">
        <v>1678</v>
      </c>
      <c r="P991">
        <v>0</v>
      </c>
      <c r="Q991" t="s">
        <v>112</v>
      </c>
      <c r="R991" s="40">
        <v>-2118.44</v>
      </c>
      <c r="S991" s="38">
        <v>43580</v>
      </c>
      <c r="T991" t="s">
        <v>132</v>
      </c>
      <c r="U991">
        <v>1</v>
      </c>
      <c r="V991">
        <v>36</v>
      </c>
      <c r="W991">
        <v>293676</v>
      </c>
      <c r="X991" t="s">
        <v>781</v>
      </c>
      <c r="Y991" t="s">
        <v>515</v>
      </c>
      <c r="Z991">
        <v>1</v>
      </c>
      <c r="AA991">
        <v>-1</v>
      </c>
      <c r="AB991">
        <v>-1</v>
      </c>
      <c r="AC991">
        <v>0</v>
      </c>
      <c r="AD991">
        <v>59515</v>
      </c>
      <c r="AE991">
        <v>0</v>
      </c>
      <c r="AF991">
        <v>0</v>
      </c>
      <c r="AG991">
        <v>0</v>
      </c>
      <c r="AH991">
        <v>0</v>
      </c>
      <c r="AI991">
        <v>0</v>
      </c>
      <c r="AJ991">
        <v>302</v>
      </c>
      <c r="AK991">
        <v>7</v>
      </c>
      <c r="AL991" t="s">
        <v>266</v>
      </c>
      <c r="AM991" s="39">
        <v>5502314</v>
      </c>
      <c r="AN991" t="s">
        <v>117</v>
      </c>
      <c r="AO991">
        <v>0</v>
      </c>
      <c r="AP991">
        <v>1</v>
      </c>
      <c r="AQ991">
        <v>2</v>
      </c>
      <c r="AR991">
        <v>1</v>
      </c>
      <c r="AS991">
        <v>0</v>
      </c>
    </row>
    <row r="992" spans="1:45" x14ac:dyDescent="0.3">
      <c r="A992">
        <v>713</v>
      </c>
      <c r="B992">
        <v>7724506603</v>
      </c>
      <c r="C992">
        <v>2</v>
      </c>
      <c r="D992">
        <v>99070</v>
      </c>
      <c r="E992" s="38">
        <v>43540</v>
      </c>
      <c r="F992" s="38">
        <v>43685</v>
      </c>
      <c r="G992">
        <v>592888442</v>
      </c>
      <c r="H992">
        <v>0</v>
      </c>
      <c r="I992">
        <v>-12.65</v>
      </c>
      <c r="J992">
        <v>-12.65</v>
      </c>
      <c r="K992">
        <v>-12.65</v>
      </c>
      <c r="L992" s="39">
        <v>328155889</v>
      </c>
      <c r="M992" s="38">
        <v>33487</v>
      </c>
      <c r="N992" t="s">
        <v>477</v>
      </c>
      <c r="O992" t="s">
        <v>713</v>
      </c>
      <c r="P992">
        <v>0</v>
      </c>
      <c r="Q992" t="s">
        <v>112</v>
      </c>
      <c r="R992">
        <v>0</v>
      </c>
      <c r="S992" s="38">
        <v>43578</v>
      </c>
      <c r="T992">
        <v>77</v>
      </c>
      <c r="U992">
        <v>1</v>
      </c>
      <c r="V992">
        <v>27</v>
      </c>
      <c r="W992">
        <v>713276</v>
      </c>
      <c r="X992" t="s">
        <v>247</v>
      </c>
      <c r="Y992" t="s">
        <v>235</v>
      </c>
      <c r="Z992">
        <v>0</v>
      </c>
      <c r="AA992">
        <v>-2</v>
      </c>
      <c r="AB992">
        <v>0</v>
      </c>
      <c r="AC992">
        <v>0</v>
      </c>
      <c r="AD992">
        <v>99070</v>
      </c>
      <c r="AE992">
        <v>0</v>
      </c>
      <c r="AF992">
        <v>0</v>
      </c>
      <c r="AG992">
        <v>0</v>
      </c>
      <c r="AH992">
        <v>0</v>
      </c>
      <c r="AI992">
        <v>0</v>
      </c>
      <c r="AJ992">
        <v>5362</v>
      </c>
      <c r="AK992">
        <v>7</v>
      </c>
      <c r="AL992" t="s">
        <v>222</v>
      </c>
      <c r="AM992" s="39">
        <v>2440688</v>
      </c>
      <c r="AN992" t="s">
        <v>117</v>
      </c>
      <c r="AO992">
        <v>0</v>
      </c>
      <c r="AP992">
        <v>1</v>
      </c>
      <c r="AQ992">
        <v>2</v>
      </c>
      <c r="AR992">
        <v>0</v>
      </c>
      <c r="AS992">
        <v>0</v>
      </c>
    </row>
    <row r="993" spans="1:45" x14ac:dyDescent="0.3">
      <c r="A993">
        <v>714</v>
      </c>
      <c r="B993">
        <v>7724506603</v>
      </c>
      <c r="C993">
        <v>2</v>
      </c>
      <c r="D993">
        <v>99070</v>
      </c>
      <c r="E993" s="38">
        <v>43540</v>
      </c>
      <c r="F993" s="38">
        <v>43649</v>
      </c>
      <c r="G993">
        <v>592888442</v>
      </c>
      <c r="H993">
        <v>0</v>
      </c>
      <c r="I993" s="40">
        <v>2000</v>
      </c>
      <c r="J993" s="40">
        <v>2000</v>
      </c>
      <c r="K993" s="40">
        <v>2000</v>
      </c>
      <c r="L993" s="39">
        <v>328155889</v>
      </c>
      <c r="M993" s="38">
        <v>33487</v>
      </c>
      <c r="N993" t="s">
        <v>477</v>
      </c>
      <c r="O993" t="s">
        <v>713</v>
      </c>
      <c r="P993">
        <v>0</v>
      </c>
      <c r="Q993" t="s">
        <v>112</v>
      </c>
      <c r="R993">
        <v>0</v>
      </c>
      <c r="S993" s="38">
        <v>43578</v>
      </c>
      <c r="T993">
        <v>70</v>
      </c>
      <c r="U993">
        <v>1</v>
      </c>
      <c r="V993">
        <v>27</v>
      </c>
      <c r="W993">
        <v>713276</v>
      </c>
      <c r="X993" t="s">
        <v>247</v>
      </c>
      <c r="Y993" t="s">
        <v>235</v>
      </c>
      <c r="Z993">
        <v>0</v>
      </c>
      <c r="AA993">
        <v>2</v>
      </c>
      <c r="AB993">
        <v>0</v>
      </c>
      <c r="AC993">
        <v>0</v>
      </c>
      <c r="AD993">
        <v>99070</v>
      </c>
      <c r="AE993">
        <v>0</v>
      </c>
      <c r="AF993">
        <v>0</v>
      </c>
      <c r="AG993">
        <v>0</v>
      </c>
      <c r="AH993">
        <v>1</v>
      </c>
      <c r="AI993">
        <v>0</v>
      </c>
      <c r="AJ993">
        <v>5362</v>
      </c>
      <c r="AK993">
        <v>7</v>
      </c>
      <c r="AL993" t="s">
        <v>222</v>
      </c>
      <c r="AM993" s="39">
        <v>2440688</v>
      </c>
      <c r="AN993" t="s">
        <v>117</v>
      </c>
      <c r="AO993">
        <v>0</v>
      </c>
      <c r="AP993">
        <v>1</v>
      </c>
      <c r="AQ993">
        <v>2</v>
      </c>
      <c r="AR993">
        <v>0</v>
      </c>
      <c r="AS993">
        <v>0</v>
      </c>
    </row>
    <row r="994" spans="1:45" x14ac:dyDescent="0.3">
      <c r="A994">
        <v>715</v>
      </c>
      <c r="B994">
        <v>7724506603</v>
      </c>
      <c r="C994">
        <v>2</v>
      </c>
      <c r="D994">
        <v>99070</v>
      </c>
      <c r="E994" s="38">
        <v>43540</v>
      </c>
      <c r="F994" s="38">
        <v>43695</v>
      </c>
      <c r="G994">
        <v>592888442</v>
      </c>
      <c r="H994">
        <v>0</v>
      </c>
      <c r="I994" s="40">
        <v>-1182.6400000000001</v>
      </c>
      <c r="J994" s="40">
        <v>-1182.6400000000001</v>
      </c>
      <c r="K994" s="40">
        <v>-1182.6400000000001</v>
      </c>
      <c r="L994" s="39">
        <v>328155889</v>
      </c>
      <c r="M994" s="38">
        <v>33487</v>
      </c>
      <c r="N994" t="s">
        <v>477</v>
      </c>
      <c r="O994" t="s">
        <v>713</v>
      </c>
      <c r="P994">
        <v>0</v>
      </c>
      <c r="Q994" t="s">
        <v>112</v>
      </c>
      <c r="R994">
        <v>0</v>
      </c>
      <c r="S994" s="38">
        <v>43578</v>
      </c>
      <c r="T994">
        <v>77</v>
      </c>
      <c r="U994">
        <v>1</v>
      </c>
      <c r="V994">
        <v>27</v>
      </c>
      <c r="W994">
        <v>713276</v>
      </c>
      <c r="X994" t="s">
        <v>247</v>
      </c>
      <c r="Y994" t="s">
        <v>235</v>
      </c>
      <c r="Z994">
        <v>0</v>
      </c>
      <c r="AA994">
        <v>-2</v>
      </c>
      <c r="AB994">
        <v>0</v>
      </c>
      <c r="AC994">
        <v>0</v>
      </c>
      <c r="AD994">
        <v>99070</v>
      </c>
      <c r="AE994">
        <v>0</v>
      </c>
      <c r="AF994">
        <v>0</v>
      </c>
      <c r="AG994">
        <v>0</v>
      </c>
      <c r="AH994">
        <v>0</v>
      </c>
      <c r="AI994">
        <v>0</v>
      </c>
      <c r="AJ994">
        <v>5362</v>
      </c>
      <c r="AK994">
        <v>7</v>
      </c>
      <c r="AL994" t="s">
        <v>222</v>
      </c>
      <c r="AM994" s="39">
        <v>2440688</v>
      </c>
      <c r="AN994" t="s">
        <v>117</v>
      </c>
      <c r="AO994">
        <v>0</v>
      </c>
      <c r="AP994">
        <v>1</v>
      </c>
      <c r="AQ994">
        <v>2</v>
      </c>
      <c r="AR994">
        <v>0</v>
      </c>
      <c r="AS994">
        <v>0</v>
      </c>
    </row>
    <row r="995" spans="1:45" x14ac:dyDescent="0.3">
      <c r="A995">
        <v>716</v>
      </c>
      <c r="B995">
        <v>7724506603</v>
      </c>
      <c r="C995">
        <v>2</v>
      </c>
      <c r="D995">
        <v>59400</v>
      </c>
      <c r="E995" s="38">
        <v>43540</v>
      </c>
      <c r="F995" s="38">
        <v>43649</v>
      </c>
      <c r="G995">
        <v>592888442</v>
      </c>
      <c r="H995" s="40">
        <v>-1620</v>
      </c>
      <c r="I995" s="40">
        <v>-1620</v>
      </c>
      <c r="J995" s="40">
        <v>-1120</v>
      </c>
      <c r="K995" s="40">
        <v>-1120</v>
      </c>
      <c r="L995" s="39">
        <v>328155889</v>
      </c>
      <c r="M995" s="38">
        <v>33487</v>
      </c>
      <c r="N995" t="s">
        <v>477</v>
      </c>
      <c r="O995" t="s">
        <v>713</v>
      </c>
      <c r="P995">
        <v>0</v>
      </c>
      <c r="Q995" t="s">
        <v>112</v>
      </c>
      <c r="R995" s="40">
        <v>-1120</v>
      </c>
      <c r="S995" s="38">
        <v>43578</v>
      </c>
      <c r="T995" t="s">
        <v>118</v>
      </c>
      <c r="U995">
        <v>1</v>
      </c>
      <c r="V995">
        <v>27</v>
      </c>
      <c r="W995">
        <v>713276</v>
      </c>
      <c r="X995" t="s">
        <v>247</v>
      </c>
      <c r="Y995" t="s">
        <v>235</v>
      </c>
      <c r="Z995">
        <v>0</v>
      </c>
      <c r="AA995">
        <v>-1</v>
      </c>
      <c r="AB995">
        <v>-1</v>
      </c>
      <c r="AC995">
        <v>0</v>
      </c>
      <c r="AD995">
        <v>59400</v>
      </c>
      <c r="AE995">
        <v>0</v>
      </c>
      <c r="AF995">
        <v>0</v>
      </c>
      <c r="AG995">
        <v>0</v>
      </c>
      <c r="AH995">
        <v>0</v>
      </c>
      <c r="AI995">
        <v>0</v>
      </c>
      <c r="AJ995">
        <v>5362</v>
      </c>
      <c r="AK995">
        <v>7</v>
      </c>
      <c r="AL995" t="s">
        <v>222</v>
      </c>
      <c r="AM995" s="39">
        <v>2440688</v>
      </c>
      <c r="AN995" t="s">
        <v>117</v>
      </c>
      <c r="AO995">
        <v>0</v>
      </c>
      <c r="AP995">
        <v>1</v>
      </c>
      <c r="AQ995">
        <v>2</v>
      </c>
      <c r="AR995">
        <v>0</v>
      </c>
      <c r="AS995">
        <v>0</v>
      </c>
    </row>
    <row r="996" spans="1:45" x14ac:dyDescent="0.3">
      <c r="A996">
        <v>717</v>
      </c>
      <c r="B996">
        <v>7724506603</v>
      </c>
      <c r="C996">
        <v>2</v>
      </c>
      <c r="D996">
        <v>99070</v>
      </c>
      <c r="E996" s="38">
        <v>43540</v>
      </c>
      <c r="F996" s="38">
        <v>43688</v>
      </c>
      <c r="G996">
        <v>592888442</v>
      </c>
      <c r="H996">
        <v>0</v>
      </c>
      <c r="I996">
        <v>-804.71</v>
      </c>
      <c r="J996">
        <v>-804.71</v>
      </c>
      <c r="K996">
        <v>-804.71</v>
      </c>
      <c r="L996" s="39">
        <v>328155889</v>
      </c>
      <c r="M996" s="38">
        <v>33487</v>
      </c>
      <c r="N996" t="s">
        <v>477</v>
      </c>
      <c r="O996" t="s">
        <v>713</v>
      </c>
      <c r="P996">
        <v>0</v>
      </c>
      <c r="Q996" t="s">
        <v>112</v>
      </c>
      <c r="R996">
        <v>0</v>
      </c>
      <c r="S996" s="38">
        <v>43578</v>
      </c>
      <c r="T996">
        <v>77</v>
      </c>
      <c r="U996">
        <v>1</v>
      </c>
      <c r="V996">
        <v>27</v>
      </c>
      <c r="W996">
        <v>713276</v>
      </c>
      <c r="X996" t="s">
        <v>247</v>
      </c>
      <c r="Y996" t="s">
        <v>235</v>
      </c>
      <c r="Z996">
        <v>0</v>
      </c>
      <c r="AA996">
        <v>-2</v>
      </c>
      <c r="AB996">
        <v>0</v>
      </c>
      <c r="AC996">
        <v>0</v>
      </c>
      <c r="AD996">
        <v>99070</v>
      </c>
      <c r="AE996">
        <v>0</v>
      </c>
      <c r="AF996">
        <v>0</v>
      </c>
      <c r="AG996">
        <v>0</v>
      </c>
      <c r="AH996">
        <v>0</v>
      </c>
      <c r="AI996">
        <v>0</v>
      </c>
      <c r="AJ996">
        <v>5362</v>
      </c>
      <c r="AK996">
        <v>7</v>
      </c>
      <c r="AL996" t="s">
        <v>222</v>
      </c>
      <c r="AM996" s="39">
        <v>2440688</v>
      </c>
      <c r="AN996" t="s">
        <v>117</v>
      </c>
      <c r="AO996">
        <v>0</v>
      </c>
      <c r="AP996">
        <v>1</v>
      </c>
      <c r="AQ996">
        <v>2</v>
      </c>
      <c r="AR996">
        <v>0</v>
      </c>
      <c r="AS996">
        <v>0</v>
      </c>
    </row>
    <row r="997" spans="1:45" x14ac:dyDescent="0.3">
      <c r="A997">
        <v>718</v>
      </c>
      <c r="B997">
        <v>7724506603</v>
      </c>
      <c r="C997">
        <v>2</v>
      </c>
      <c r="D997">
        <v>59400</v>
      </c>
      <c r="E997" s="38">
        <v>43540</v>
      </c>
      <c r="F997" s="38">
        <v>43649</v>
      </c>
      <c r="G997">
        <v>592888442</v>
      </c>
      <c r="H997">
        <v>-880</v>
      </c>
      <c r="I997">
        <v>-880</v>
      </c>
      <c r="J997">
        <v>-880</v>
      </c>
      <c r="K997">
        <v>-880</v>
      </c>
      <c r="L997" s="39">
        <v>328155889</v>
      </c>
      <c r="M997" s="38">
        <v>33487</v>
      </c>
      <c r="N997" t="s">
        <v>477</v>
      </c>
      <c r="O997" t="s">
        <v>713</v>
      </c>
      <c r="P997">
        <v>0</v>
      </c>
      <c r="Q997" t="s">
        <v>112</v>
      </c>
      <c r="R997">
        <v>-880</v>
      </c>
      <c r="S997" s="38">
        <v>43578</v>
      </c>
      <c r="T997" t="s">
        <v>118</v>
      </c>
      <c r="U997">
        <v>1</v>
      </c>
      <c r="V997">
        <v>27</v>
      </c>
      <c r="W997">
        <v>713276</v>
      </c>
      <c r="X997" t="s">
        <v>247</v>
      </c>
      <c r="Y997" t="s">
        <v>235</v>
      </c>
      <c r="Z997">
        <v>0</v>
      </c>
      <c r="AA997">
        <v>-1</v>
      </c>
      <c r="AB997">
        <v>-1</v>
      </c>
      <c r="AC997">
        <v>0</v>
      </c>
      <c r="AD997">
        <v>59400</v>
      </c>
      <c r="AE997">
        <v>0</v>
      </c>
      <c r="AF997">
        <v>0</v>
      </c>
      <c r="AG997">
        <v>0</v>
      </c>
      <c r="AH997">
        <v>0</v>
      </c>
      <c r="AI997">
        <v>0</v>
      </c>
      <c r="AJ997">
        <v>5362</v>
      </c>
      <c r="AK997">
        <v>7</v>
      </c>
      <c r="AL997" t="s">
        <v>222</v>
      </c>
      <c r="AM997" s="39">
        <v>2440688</v>
      </c>
      <c r="AN997" t="s">
        <v>117</v>
      </c>
      <c r="AO997">
        <v>0</v>
      </c>
      <c r="AP997">
        <v>1</v>
      </c>
      <c r="AQ997">
        <v>2</v>
      </c>
      <c r="AR997">
        <v>0</v>
      </c>
      <c r="AS997">
        <v>0</v>
      </c>
    </row>
    <row r="998" spans="1:45" x14ac:dyDescent="0.3">
      <c r="A998">
        <v>719</v>
      </c>
      <c r="B998">
        <v>7725194799</v>
      </c>
      <c r="C998">
        <v>2</v>
      </c>
      <c r="D998" t="s">
        <v>128</v>
      </c>
      <c r="E998" s="38">
        <v>43550</v>
      </c>
      <c r="F998" s="38">
        <v>43762</v>
      </c>
      <c r="G998">
        <v>930770423</v>
      </c>
      <c r="H998">
        <v>0.01</v>
      </c>
      <c r="I998">
        <v>0.01</v>
      </c>
      <c r="J998">
        <v>0</v>
      </c>
      <c r="K998">
        <v>0</v>
      </c>
      <c r="L998" s="39">
        <v>335620862</v>
      </c>
      <c r="M998" s="38">
        <v>31132</v>
      </c>
      <c r="N998" t="s">
        <v>714</v>
      </c>
      <c r="O998" t="s">
        <v>715</v>
      </c>
      <c r="P998">
        <v>0</v>
      </c>
      <c r="Q998" t="s">
        <v>129</v>
      </c>
      <c r="R998">
        <v>0</v>
      </c>
      <c r="S998" s="38">
        <v>43579</v>
      </c>
      <c r="T998">
        <v>70</v>
      </c>
      <c r="U998">
        <v>1</v>
      </c>
      <c r="V998">
        <v>34</v>
      </c>
      <c r="W998">
        <v>701355</v>
      </c>
      <c r="X998" t="s">
        <v>716</v>
      </c>
      <c r="Y998" t="s">
        <v>235</v>
      </c>
      <c r="Z998">
        <v>0</v>
      </c>
      <c r="AA998">
        <v>1</v>
      </c>
      <c r="AB998">
        <v>1</v>
      </c>
      <c r="AC998">
        <v>0</v>
      </c>
      <c r="AD998" t="s">
        <v>128</v>
      </c>
      <c r="AE998">
        <v>0</v>
      </c>
      <c r="AF998">
        <v>0</v>
      </c>
      <c r="AG998">
        <v>1</v>
      </c>
      <c r="AH998">
        <v>0</v>
      </c>
      <c r="AI998">
        <v>0</v>
      </c>
      <c r="AJ998">
        <v>5362</v>
      </c>
      <c r="AK998">
        <v>7</v>
      </c>
      <c r="AL998" t="s">
        <v>376</v>
      </c>
      <c r="AM998" s="39">
        <v>5465586</v>
      </c>
      <c r="AN998" t="s">
        <v>117</v>
      </c>
      <c r="AO998">
        <v>0</v>
      </c>
      <c r="AP998">
        <v>1</v>
      </c>
      <c r="AQ998">
        <v>2</v>
      </c>
      <c r="AR998">
        <v>0</v>
      </c>
      <c r="AS998">
        <v>0</v>
      </c>
    </row>
    <row r="999" spans="1:45" x14ac:dyDescent="0.3">
      <c r="A999">
        <v>720</v>
      </c>
      <c r="B999">
        <v>7725194799</v>
      </c>
      <c r="C999">
        <v>2</v>
      </c>
      <c r="D999">
        <v>59510</v>
      </c>
      <c r="E999" s="38">
        <v>43550</v>
      </c>
      <c r="F999" s="38">
        <v>43762</v>
      </c>
      <c r="G999">
        <v>930770423</v>
      </c>
      <c r="H999" s="40">
        <v>-3225.32</v>
      </c>
      <c r="I999" s="40">
        <v>-3225.32</v>
      </c>
      <c r="J999">
        <v>0</v>
      </c>
      <c r="K999">
        <v>0</v>
      </c>
      <c r="L999" s="39">
        <v>335620862</v>
      </c>
      <c r="M999" s="38">
        <v>31132</v>
      </c>
      <c r="N999" t="s">
        <v>714</v>
      </c>
      <c r="O999" t="s">
        <v>717</v>
      </c>
      <c r="P999">
        <v>0</v>
      </c>
      <c r="Q999" t="s">
        <v>112</v>
      </c>
      <c r="R999">
        <v>0</v>
      </c>
      <c r="S999" s="38">
        <v>43579</v>
      </c>
      <c r="T999" t="s">
        <v>127</v>
      </c>
      <c r="U999">
        <v>1</v>
      </c>
      <c r="V999">
        <v>34</v>
      </c>
      <c r="W999">
        <v>701355</v>
      </c>
      <c r="X999" t="s">
        <v>716</v>
      </c>
      <c r="Y999" t="s">
        <v>235</v>
      </c>
      <c r="Z999">
        <v>0</v>
      </c>
      <c r="AA999">
        <v>-1</v>
      </c>
      <c r="AB999">
        <v>-1</v>
      </c>
      <c r="AC999">
        <v>0</v>
      </c>
      <c r="AD999">
        <v>59510</v>
      </c>
      <c r="AE999">
        <v>0</v>
      </c>
      <c r="AF999">
        <v>0</v>
      </c>
      <c r="AG999">
        <v>0</v>
      </c>
      <c r="AH999">
        <v>0</v>
      </c>
      <c r="AI999">
        <v>0</v>
      </c>
      <c r="AJ999">
        <v>5362</v>
      </c>
      <c r="AK999">
        <v>7</v>
      </c>
      <c r="AL999" t="s">
        <v>376</v>
      </c>
      <c r="AM999" s="39">
        <v>5465586</v>
      </c>
      <c r="AN999" t="s">
        <v>117</v>
      </c>
      <c r="AO999">
        <v>0</v>
      </c>
      <c r="AP999">
        <v>1</v>
      </c>
      <c r="AQ999">
        <v>2</v>
      </c>
      <c r="AR999">
        <v>0</v>
      </c>
      <c r="AS999">
        <v>0</v>
      </c>
    </row>
    <row r="1000" spans="1:45" x14ac:dyDescent="0.3">
      <c r="A1000">
        <v>721</v>
      </c>
      <c r="B1000">
        <v>7725194799</v>
      </c>
      <c r="C1000">
        <v>2</v>
      </c>
      <c r="D1000">
        <v>59510</v>
      </c>
      <c r="E1000" s="38">
        <v>43550</v>
      </c>
      <c r="F1000" s="38">
        <v>43586</v>
      </c>
      <c r="G1000">
        <v>930770423</v>
      </c>
      <c r="H1000" s="40">
        <v>-3225.32</v>
      </c>
      <c r="I1000" s="40">
        <v>-3225.32</v>
      </c>
      <c r="J1000" s="40">
        <v>-2767.78</v>
      </c>
      <c r="K1000" s="40">
        <v>-2767.78</v>
      </c>
      <c r="L1000" s="39">
        <v>335620862</v>
      </c>
      <c r="M1000" s="38">
        <v>31132</v>
      </c>
      <c r="N1000" t="s">
        <v>714</v>
      </c>
      <c r="O1000" t="s">
        <v>717</v>
      </c>
      <c r="P1000">
        <v>0</v>
      </c>
      <c r="Q1000" t="s">
        <v>112</v>
      </c>
      <c r="R1000" s="40">
        <v>-2767.78</v>
      </c>
      <c r="S1000" s="38">
        <v>43579</v>
      </c>
      <c r="T1000" t="s">
        <v>118</v>
      </c>
      <c r="U1000">
        <v>1</v>
      </c>
      <c r="V1000">
        <v>34</v>
      </c>
      <c r="W1000">
        <v>701355</v>
      </c>
      <c r="X1000" t="s">
        <v>716</v>
      </c>
      <c r="Y1000" t="s">
        <v>235</v>
      </c>
      <c r="Z1000">
        <v>0</v>
      </c>
      <c r="AA1000">
        <v>-1</v>
      </c>
      <c r="AB1000">
        <v>-1</v>
      </c>
      <c r="AC1000">
        <v>0</v>
      </c>
      <c r="AD1000">
        <v>59510</v>
      </c>
      <c r="AE1000">
        <v>0</v>
      </c>
      <c r="AF1000">
        <v>0</v>
      </c>
      <c r="AG1000">
        <v>0</v>
      </c>
      <c r="AH1000">
        <v>0</v>
      </c>
      <c r="AI1000">
        <v>0</v>
      </c>
      <c r="AJ1000">
        <v>5362</v>
      </c>
      <c r="AK1000">
        <v>7</v>
      </c>
      <c r="AL1000" t="s">
        <v>376</v>
      </c>
      <c r="AM1000" s="39">
        <v>5465586</v>
      </c>
      <c r="AN1000" t="s">
        <v>117</v>
      </c>
      <c r="AO1000">
        <v>0</v>
      </c>
      <c r="AP1000">
        <v>1</v>
      </c>
      <c r="AQ1000">
        <v>2</v>
      </c>
      <c r="AR1000">
        <v>0</v>
      </c>
      <c r="AS1000">
        <v>0</v>
      </c>
    </row>
    <row r="1001" spans="1:45" x14ac:dyDescent="0.3">
      <c r="A1001">
        <v>722</v>
      </c>
      <c r="B1001">
        <v>7725194799</v>
      </c>
      <c r="C1001">
        <v>2</v>
      </c>
      <c r="D1001">
        <v>59510</v>
      </c>
      <c r="E1001" s="38">
        <v>43550</v>
      </c>
      <c r="F1001" s="38">
        <v>43762</v>
      </c>
      <c r="G1001">
        <v>930770423</v>
      </c>
      <c r="H1001" s="40">
        <v>-2174.6799999999998</v>
      </c>
      <c r="I1001" s="40">
        <v>-2174.6799999999998</v>
      </c>
      <c r="J1001">
        <v>0</v>
      </c>
      <c r="K1001">
        <v>0</v>
      </c>
      <c r="L1001" s="39">
        <v>335620862</v>
      </c>
      <c r="M1001" s="38">
        <v>31132</v>
      </c>
      <c r="N1001" t="s">
        <v>714</v>
      </c>
      <c r="O1001" t="s">
        <v>717</v>
      </c>
      <c r="P1001">
        <v>0</v>
      </c>
      <c r="Q1001" t="s">
        <v>112</v>
      </c>
      <c r="R1001">
        <v>0</v>
      </c>
      <c r="S1001" s="38">
        <v>43579</v>
      </c>
      <c r="T1001" t="s">
        <v>127</v>
      </c>
      <c r="U1001">
        <v>1</v>
      </c>
      <c r="V1001">
        <v>34</v>
      </c>
      <c r="W1001">
        <v>701355</v>
      </c>
      <c r="X1001" t="s">
        <v>716</v>
      </c>
      <c r="Y1001" t="s">
        <v>235</v>
      </c>
      <c r="Z1001">
        <v>0</v>
      </c>
      <c r="AA1001">
        <v>-1</v>
      </c>
      <c r="AB1001">
        <v>-1</v>
      </c>
      <c r="AC1001">
        <v>0</v>
      </c>
      <c r="AD1001">
        <v>59510</v>
      </c>
      <c r="AE1001">
        <v>0</v>
      </c>
      <c r="AF1001">
        <v>0</v>
      </c>
      <c r="AG1001">
        <v>0</v>
      </c>
      <c r="AH1001">
        <v>0</v>
      </c>
      <c r="AI1001">
        <v>0</v>
      </c>
      <c r="AJ1001">
        <v>5362</v>
      </c>
      <c r="AK1001">
        <v>7</v>
      </c>
      <c r="AL1001" t="s">
        <v>376</v>
      </c>
      <c r="AM1001" s="39">
        <v>5465586</v>
      </c>
      <c r="AN1001" t="s">
        <v>117</v>
      </c>
      <c r="AO1001">
        <v>0</v>
      </c>
      <c r="AP1001">
        <v>1</v>
      </c>
      <c r="AQ1001">
        <v>2</v>
      </c>
      <c r="AR1001">
        <v>0</v>
      </c>
      <c r="AS1001">
        <v>0</v>
      </c>
    </row>
    <row r="1002" spans="1:45" x14ac:dyDescent="0.3">
      <c r="A1002">
        <v>723</v>
      </c>
      <c r="B1002">
        <v>7725194799</v>
      </c>
      <c r="C1002">
        <v>2</v>
      </c>
      <c r="D1002">
        <v>59510</v>
      </c>
      <c r="E1002" s="38">
        <v>43550</v>
      </c>
      <c r="F1002" s="38">
        <v>43586</v>
      </c>
      <c r="G1002">
        <v>930770423</v>
      </c>
      <c r="H1002" s="40">
        <v>-2174.6799999999998</v>
      </c>
      <c r="I1002" s="40">
        <v>-2174.6799999999998</v>
      </c>
      <c r="J1002" s="40">
        <v>-2174.6799999999998</v>
      </c>
      <c r="K1002" s="40">
        <v>-2174.6799999999998</v>
      </c>
      <c r="L1002" s="39">
        <v>335620862</v>
      </c>
      <c r="M1002" s="38">
        <v>31132</v>
      </c>
      <c r="N1002" t="s">
        <v>714</v>
      </c>
      <c r="O1002" t="s">
        <v>717</v>
      </c>
      <c r="P1002">
        <v>0</v>
      </c>
      <c r="Q1002" t="s">
        <v>112</v>
      </c>
      <c r="R1002" s="40">
        <v>-2174.6799999999998</v>
      </c>
      <c r="S1002" s="38">
        <v>43579</v>
      </c>
      <c r="T1002" t="s">
        <v>118</v>
      </c>
      <c r="U1002">
        <v>1</v>
      </c>
      <c r="V1002">
        <v>34</v>
      </c>
      <c r="W1002">
        <v>701355</v>
      </c>
      <c r="X1002" t="s">
        <v>716</v>
      </c>
      <c r="Y1002" t="s">
        <v>235</v>
      </c>
      <c r="Z1002">
        <v>0</v>
      </c>
      <c r="AA1002">
        <v>-1</v>
      </c>
      <c r="AB1002">
        <v>-1</v>
      </c>
      <c r="AC1002">
        <v>0</v>
      </c>
      <c r="AD1002">
        <v>59510</v>
      </c>
      <c r="AE1002">
        <v>0</v>
      </c>
      <c r="AF1002">
        <v>0</v>
      </c>
      <c r="AG1002">
        <v>0</v>
      </c>
      <c r="AH1002">
        <v>0</v>
      </c>
      <c r="AI1002">
        <v>0</v>
      </c>
      <c r="AJ1002">
        <v>5362</v>
      </c>
      <c r="AK1002">
        <v>7</v>
      </c>
      <c r="AL1002" t="s">
        <v>376</v>
      </c>
      <c r="AM1002" s="39">
        <v>5465586</v>
      </c>
      <c r="AN1002" t="s">
        <v>117</v>
      </c>
      <c r="AO1002">
        <v>0</v>
      </c>
      <c r="AP1002">
        <v>1</v>
      </c>
      <c r="AQ1002">
        <v>2</v>
      </c>
      <c r="AR1002">
        <v>0</v>
      </c>
      <c r="AS1002">
        <v>0</v>
      </c>
    </row>
    <row r="1003" spans="1:45" x14ac:dyDescent="0.3">
      <c r="A1003">
        <v>724</v>
      </c>
      <c r="B1003">
        <v>7725686702</v>
      </c>
      <c r="C1003">
        <v>2</v>
      </c>
      <c r="D1003">
        <v>99080</v>
      </c>
      <c r="E1003" s="38">
        <v>43522</v>
      </c>
      <c r="F1003" s="38">
        <v>43562</v>
      </c>
      <c r="G1003">
        <v>753184902</v>
      </c>
      <c r="H1003">
        <v>0.01</v>
      </c>
      <c r="I1003">
        <v>0.01</v>
      </c>
      <c r="J1003">
        <v>0</v>
      </c>
      <c r="K1003">
        <v>0</v>
      </c>
      <c r="L1003" s="39">
        <v>316869194</v>
      </c>
      <c r="M1003" s="38">
        <v>31559</v>
      </c>
      <c r="N1003" t="s">
        <v>250</v>
      </c>
      <c r="O1003" t="s">
        <v>718</v>
      </c>
      <c r="P1003">
        <v>0</v>
      </c>
      <c r="Q1003" t="s">
        <v>112</v>
      </c>
      <c r="R1003">
        <v>0</v>
      </c>
      <c r="S1003" s="38">
        <v>43579</v>
      </c>
      <c r="T1003" t="s">
        <v>122</v>
      </c>
      <c r="U1003">
        <v>1</v>
      </c>
      <c r="V1003">
        <v>32</v>
      </c>
      <c r="W1003" t="s">
        <v>719</v>
      </c>
      <c r="X1003" t="s">
        <v>280</v>
      </c>
      <c r="Y1003" t="s">
        <v>720</v>
      </c>
      <c r="Z1003">
        <v>0</v>
      </c>
      <c r="AA1003">
        <v>1</v>
      </c>
      <c r="AB1003">
        <v>1</v>
      </c>
      <c r="AC1003">
        <v>0</v>
      </c>
      <c r="AD1003">
        <v>99080</v>
      </c>
      <c r="AE1003">
        <v>0</v>
      </c>
      <c r="AF1003">
        <v>0</v>
      </c>
      <c r="AG1003">
        <v>1</v>
      </c>
      <c r="AH1003">
        <v>0</v>
      </c>
      <c r="AI1003">
        <v>0</v>
      </c>
      <c r="AJ1003">
        <v>5362</v>
      </c>
      <c r="AK1003">
        <v>7</v>
      </c>
      <c r="AL1003" t="s">
        <v>310</v>
      </c>
      <c r="AM1003" s="39">
        <v>2003702</v>
      </c>
      <c r="AN1003" t="s">
        <v>117</v>
      </c>
      <c r="AO1003">
        <v>0</v>
      </c>
      <c r="AP1003">
        <v>1</v>
      </c>
      <c r="AQ1003">
        <v>2</v>
      </c>
      <c r="AR1003">
        <v>0</v>
      </c>
      <c r="AS1003">
        <v>0</v>
      </c>
    </row>
    <row r="1004" spans="1:45" x14ac:dyDescent="0.3">
      <c r="A1004">
        <v>725</v>
      </c>
      <c r="B1004">
        <v>7725686702</v>
      </c>
      <c r="C1004">
        <v>2</v>
      </c>
      <c r="D1004">
        <v>99080</v>
      </c>
      <c r="E1004" s="38">
        <v>43522</v>
      </c>
      <c r="F1004" s="38">
        <v>43562</v>
      </c>
      <c r="G1004">
        <v>753184902</v>
      </c>
      <c r="H1004">
        <v>0.01</v>
      </c>
      <c r="I1004">
        <v>0.01</v>
      </c>
      <c r="J1004">
        <v>0</v>
      </c>
      <c r="K1004">
        <v>0</v>
      </c>
      <c r="L1004" s="39">
        <v>316869194</v>
      </c>
      <c r="M1004" s="38">
        <v>31559</v>
      </c>
      <c r="N1004" t="s">
        <v>250</v>
      </c>
      <c r="O1004" t="s">
        <v>718</v>
      </c>
      <c r="P1004">
        <v>0</v>
      </c>
      <c r="Q1004" t="s">
        <v>112</v>
      </c>
      <c r="R1004">
        <v>0</v>
      </c>
      <c r="S1004" s="38">
        <v>43579</v>
      </c>
      <c r="T1004" t="s">
        <v>122</v>
      </c>
      <c r="U1004">
        <v>1</v>
      </c>
      <c r="V1004">
        <v>32</v>
      </c>
      <c r="W1004" t="s">
        <v>719</v>
      </c>
      <c r="X1004" t="s">
        <v>280</v>
      </c>
      <c r="Y1004" t="s">
        <v>721</v>
      </c>
      <c r="Z1004">
        <v>0</v>
      </c>
      <c r="AA1004">
        <v>1</v>
      </c>
      <c r="AB1004">
        <v>1</v>
      </c>
      <c r="AC1004">
        <v>0</v>
      </c>
      <c r="AD1004">
        <v>99080</v>
      </c>
      <c r="AE1004">
        <v>0</v>
      </c>
      <c r="AF1004">
        <v>0</v>
      </c>
      <c r="AG1004">
        <v>1</v>
      </c>
      <c r="AH1004">
        <v>0</v>
      </c>
      <c r="AI1004">
        <v>0</v>
      </c>
      <c r="AJ1004">
        <v>5362</v>
      </c>
      <c r="AK1004">
        <v>7</v>
      </c>
      <c r="AL1004" t="s">
        <v>310</v>
      </c>
      <c r="AM1004" s="39">
        <v>2003702</v>
      </c>
      <c r="AN1004" t="s">
        <v>117</v>
      </c>
      <c r="AO1004">
        <v>0</v>
      </c>
      <c r="AP1004">
        <v>1</v>
      </c>
      <c r="AQ1004">
        <v>2</v>
      </c>
      <c r="AR1004">
        <v>0</v>
      </c>
      <c r="AS1004">
        <v>0</v>
      </c>
    </row>
    <row r="1005" spans="1:45" x14ac:dyDescent="0.3">
      <c r="A1005">
        <v>1032</v>
      </c>
      <c r="B1005">
        <v>7726156389</v>
      </c>
      <c r="C1005">
        <v>2</v>
      </c>
      <c r="D1005">
        <v>59400</v>
      </c>
      <c r="E1005" s="38">
        <v>43532</v>
      </c>
      <c r="F1005" s="38">
        <v>43586</v>
      </c>
      <c r="G1005">
        <v>363800548</v>
      </c>
      <c r="H1005" s="40">
        <v>-1570.84</v>
      </c>
      <c r="I1005" s="40">
        <v>-1570.84</v>
      </c>
      <c r="J1005" s="40">
        <v>-1570.84</v>
      </c>
      <c r="K1005" s="40">
        <v>-1570.84</v>
      </c>
      <c r="L1005" s="39">
        <v>331395064</v>
      </c>
      <c r="M1005" s="38">
        <v>29692</v>
      </c>
      <c r="N1005" t="s">
        <v>916</v>
      </c>
      <c r="O1005" t="s">
        <v>917</v>
      </c>
      <c r="P1005">
        <v>0</v>
      </c>
      <c r="Q1005" t="s">
        <v>112</v>
      </c>
      <c r="R1005" s="40">
        <v>-1570.84</v>
      </c>
      <c r="S1005" s="38">
        <v>43580</v>
      </c>
      <c r="T1005" t="s">
        <v>118</v>
      </c>
      <c r="U1005">
        <v>1</v>
      </c>
      <c r="V1005">
        <v>37</v>
      </c>
      <c r="W1005">
        <v>718286</v>
      </c>
      <c r="X1005" t="s">
        <v>499</v>
      </c>
      <c r="Y1005" t="s">
        <v>404</v>
      </c>
      <c r="Z1005">
        <v>0</v>
      </c>
      <c r="AA1005">
        <v>-1</v>
      </c>
      <c r="AB1005">
        <v>-1</v>
      </c>
      <c r="AC1005">
        <v>0</v>
      </c>
      <c r="AD1005">
        <v>59400</v>
      </c>
      <c r="AE1005">
        <v>0</v>
      </c>
      <c r="AF1005">
        <v>0</v>
      </c>
      <c r="AG1005">
        <v>0</v>
      </c>
      <c r="AH1005">
        <v>0</v>
      </c>
      <c r="AI1005">
        <v>0</v>
      </c>
      <c r="AJ1005">
        <v>5362</v>
      </c>
      <c r="AK1005">
        <v>7</v>
      </c>
      <c r="AL1005" t="s">
        <v>188</v>
      </c>
      <c r="AM1005" s="39">
        <v>1935524</v>
      </c>
      <c r="AN1005" t="s">
        <v>117</v>
      </c>
      <c r="AO1005">
        <v>0</v>
      </c>
      <c r="AP1005">
        <v>1</v>
      </c>
      <c r="AQ1005">
        <v>2</v>
      </c>
      <c r="AR1005">
        <v>0</v>
      </c>
      <c r="AS1005">
        <v>0</v>
      </c>
    </row>
    <row r="1006" spans="1:45" x14ac:dyDescent="0.3">
      <c r="A1006">
        <v>1033</v>
      </c>
      <c r="B1006">
        <v>7726156389</v>
      </c>
      <c r="C1006">
        <v>2</v>
      </c>
      <c r="D1006">
        <v>59400</v>
      </c>
      <c r="E1006" s="38">
        <v>43532</v>
      </c>
      <c r="F1006" s="38">
        <v>43586</v>
      </c>
      <c r="G1006">
        <v>363800548</v>
      </c>
      <c r="H1006">
        <v>-68.14</v>
      </c>
      <c r="I1006">
        <v>-68.14</v>
      </c>
      <c r="J1006">
        <v>-68.14</v>
      </c>
      <c r="K1006">
        <v>-68.14</v>
      </c>
      <c r="L1006" s="39">
        <v>331395064</v>
      </c>
      <c r="M1006" s="38">
        <v>29692</v>
      </c>
      <c r="N1006" t="s">
        <v>916</v>
      </c>
      <c r="O1006" t="s">
        <v>917</v>
      </c>
      <c r="P1006">
        <v>0</v>
      </c>
      <c r="Q1006" t="s">
        <v>112</v>
      </c>
      <c r="R1006">
        <v>-68.14</v>
      </c>
      <c r="S1006" s="38">
        <v>43580</v>
      </c>
      <c r="T1006" t="s">
        <v>113</v>
      </c>
      <c r="U1006">
        <v>1</v>
      </c>
      <c r="V1006">
        <v>37</v>
      </c>
      <c r="W1006">
        <v>718286</v>
      </c>
      <c r="X1006" t="s">
        <v>499</v>
      </c>
      <c r="Y1006" t="s">
        <v>404</v>
      </c>
      <c r="Z1006">
        <v>0</v>
      </c>
      <c r="AA1006">
        <v>-1</v>
      </c>
      <c r="AB1006">
        <v>-1</v>
      </c>
      <c r="AC1006">
        <v>0</v>
      </c>
      <c r="AD1006">
        <v>59400</v>
      </c>
      <c r="AE1006">
        <v>0</v>
      </c>
      <c r="AF1006">
        <v>0</v>
      </c>
      <c r="AG1006">
        <v>0</v>
      </c>
      <c r="AH1006">
        <v>0</v>
      </c>
      <c r="AI1006">
        <v>0</v>
      </c>
      <c r="AJ1006">
        <v>5362</v>
      </c>
      <c r="AK1006">
        <v>7</v>
      </c>
      <c r="AL1006" t="s">
        <v>188</v>
      </c>
      <c r="AM1006" s="39">
        <v>1935524</v>
      </c>
      <c r="AN1006" t="s">
        <v>117</v>
      </c>
      <c r="AO1006">
        <v>0</v>
      </c>
      <c r="AP1006">
        <v>1</v>
      </c>
      <c r="AQ1006">
        <v>2</v>
      </c>
      <c r="AR1006">
        <v>0</v>
      </c>
      <c r="AS1006">
        <v>0</v>
      </c>
    </row>
    <row r="1007" spans="1:45" x14ac:dyDescent="0.3">
      <c r="A1007">
        <v>1034</v>
      </c>
      <c r="B1007">
        <v>7726156389</v>
      </c>
      <c r="C1007">
        <v>2</v>
      </c>
      <c r="D1007">
        <v>59400</v>
      </c>
      <c r="E1007" s="38">
        <v>43532</v>
      </c>
      <c r="F1007" s="38">
        <v>43586</v>
      </c>
      <c r="G1007">
        <v>363800548</v>
      </c>
      <c r="H1007" s="40">
        <v>-3929.16</v>
      </c>
      <c r="I1007" s="40">
        <v>-3929.16</v>
      </c>
      <c r="J1007" s="40">
        <v>-1799.33</v>
      </c>
      <c r="K1007" s="40">
        <v>-1799.33</v>
      </c>
      <c r="L1007" s="39">
        <v>331395064</v>
      </c>
      <c r="M1007" s="38">
        <v>29692</v>
      </c>
      <c r="N1007" t="s">
        <v>916</v>
      </c>
      <c r="O1007" t="s">
        <v>917</v>
      </c>
      <c r="P1007">
        <v>0</v>
      </c>
      <c r="Q1007" t="s">
        <v>112</v>
      </c>
      <c r="R1007" s="40">
        <v>-1999.26</v>
      </c>
      <c r="S1007" s="38">
        <v>43580</v>
      </c>
      <c r="T1007" t="s">
        <v>118</v>
      </c>
      <c r="U1007">
        <v>1</v>
      </c>
      <c r="V1007">
        <v>37</v>
      </c>
      <c r="W1007">
        <v>718286</v>
      </c>
      <c r="X1007" t="s">
        <v>499</v>
      </c>
      <c r="Y1007" t="s">
        <v>404</v>
      </c>
      <c r="Z1007">
        <v>0</v>
      </c>
      <c r="AA1007">
        <v>-1</v>
      </c>
      <c r="AB1007">
        <v>-1</v>
      </c>
      <c r="AC1007">
        <v>0</v>
      </c>
      <c r="AD1007">
        <v>59400</v>
      </c>
      <c r="AE1007">
        <v>0</v>
      </c>
      <c r="AF1007">
        <v>0</v>
      </c>
      <c r="AG1007">
        <v>0</v>
      </c>
      <c r="AH1007">
        <v>0</v>
      </c>
      <c r="AI1007">
        <v>0</v>
      </c>
      <c r="AJ1007">
        <v>5362</v>
      </c>
      <c r="AK1007">
        <v>7</v>
      </c>
      <c r="AL1007" t="s">
        <v>188</v>
      </c>
      <c r="AM1007" s="39">
        <v>1935524</v>
      </c>
      <c r="AN1007" t="s">
        <v>117</v>
      </c>
      <c r="AO1007">
        <v>0</v>
      </c>
      <c r="AP1007">
        <v>1</v>
      </c>
      <c r="AQ1007">
        <v>2</v>
      </c>
      <c r="AR1007">
        <v>0</v>
      </c>
      <c r="AS1007">
        <v>0</v>
      </c>
    </row>
    <row r="1008" spans="1:45" x14ac:dyDescent="0.3">
      <c r="A1008">
        <v>2568</v>
      </c>
      <c r="B1008">
        <v>7726221987</v>
      </c>
      <c r="C1008">
        <v>2</v>
      </c>
      <c r="D1008">
        <v>59400</v>
      </c>
      <c r="E1008" s="38">
        <v>43551</v>
      </c>
      <c r="F1008" s="38">
        <v>43586</v>
      </c>
      <c r="G1008">
        <v>431740221</v>
      </c>
      <c r="H1008" s="40">
        <v>-3018.05</v>
      </c>
      <c r="I1008" s="40">
        <v>-3018.05</v>
      </c>
      <c r="J1008">
        <v>-882.72</v>
      </c>
      <c r="K1008">
        <v>-882.72</v>
      </c>
      <c r="L1008" s="39">
        <v>303343041</v>
      </c>
      <c r="M1008" s="38">
        <v>31111</v>
      </c>
      <c r="N1008" t="s">
        <v>959</v>
      </c>
      <c r="O1008" t="s">
        <v>1679</v>
      </c>
      <c r="P1008">
        <v>0</v>
      </c>
      <c r="Q1008" t="s">
        <v>112</v>
      </c>
      <c r="R1008" s="40">
        <v>-1103.4000000000001</v>
      </c>
      <c r="S1008" s="38">
        <v>43580</v>
      </c>
      <c r="T1008" t="s">
        <v>118</v>
      </c>
      <c r="U1008">
        <v>1</v>
      </c>
      <c r="V1008">
        <v>34</v>
      </c>
      <c r="W1008">
        <v>703995</v>
      </c>
      <c r="X1008" t="s">
        <v>124</v>
      </c>
      <c r="Y1008" t="s">
        <v>299</v>
      </c>
      <c r="Z1008">
        <v>0</v>
      </c>
      <c r="AA1008">
        <v>-1</v>
      </c>
      <c r="AB1008">
        <v>-1</v>
      </c>
      <c r="AC1008">
        <v>0</v>
      </c>
      <c r="AD1008">
        <v>59400</v>
      </c>
      <c r="AE1008">
        <v>0</v>
      </c>
      <c r="AF1008">
        <v>0</v>
      </c>
      <c r="AG1008">
        <v>0</v>
      </c>
      <c r="AH1008">
        <v>0</v>
      </c>
      <c r="AI1008">
        <v>0</v>
      </c>
      <c r="AJ1008">
        <v>5362</v>
      </c>
      <c r="AK1008">
        <v>7</v>
      </c>
      <c r="AL1008" t="s">
        <v>198</v>
      </c>
      <c r="AM1008" s="39">
        <v>1380130</v>
      </c>
      <c r="AN1008" t="s">
        <v>117</v>
      </c>
      <c r="AO1008">
        <v>0</v>
      </c>
      <c r="AP1008">
        <v>1</v>
      </c>
      <c r="AQ1008">
        <v>2</v>
      </c>
      <c r="AR1008">
        <v>0</v>
      </c>
      <c r="AS1008">
        <v>0</v>
      </c>
    </row>
    <row r="1009" spans="1:45" x14ac:dyDescent="0.3">
      <c r="A1009">
        <v>2569</v>
      </c>
      <c r="B1009">
        <v>7726221987</v>
      </c>
      <c r="C1009">
        <v>2</v>
      </c>
      <c r="D1009">
        <v>59400</v>
      </c>
      <c r="E1009" s="38">
        <v>43551</v>
      </c>
      <c r="F1009" s="38">
        <v>43586</v>
      </c>
      <c r="G1009">
        <v>431740221</v>
      </c>
      <c r="H1009">
        <v>-866.95</v>
      </c>
      <c r="I1009">
        <v>-866.95</v>
      </c>
      <c r="J1009">
        <v>-866.95</v>
      </c>
      <c r="K1009">
        <v>-866.95</v>
      </c>
      <c r="L1009" s="39">
        <v>303343041</v>
      </c>
      <c r="M1009" s="38">
        <v>31111</v>
      </c>
      <c r="N1009" t="s">
        <v>959</v>
      </c>
      <c r="O1009" t="s">
        <v>1679</v>
      </c>
      <c r="P1009">
        <v>0</v>
      </c>
      <c r="Q1009" t="s">
        <v>112</v>
      </c>
      <c r="R1009">
        <v>-866.95</v>
      </c>
      <c r="S1009" s="38">
        <v>43580</v>
      </c>
      <c r="T1009" t="s">
        <v>118</v>
      </c>
      <c r="U1009">
        <v>1</v>
      </c>
      <c r="V1009">
        <v>34</v>
      </c>
      <c r="W1009">
        <v>703995</v>
      </c>
      <c r="X1009" t="s">
        <v>124</v>
      </c>
      <c r="Y1009" t="s">
        <v>299</v>
      </c>
      <c r="Z1009">
        <v>0</v>
      </c>
      <c r="AA1009">
        <v>-1</v>
      </c>
      <c r="AB1009">
        <v>-1</v>
      </c>
      <c r="AC1009">
        <v>0</v>
      </c>
      <c r="AD1009">
        <v>59400</v>
      </c>
      <c r="AE1009">
        <v>0</v>
      </c>
      <c r="AF1009">
        <v>0</v>
      </c>
      <c r="AG1009">
        <v>0</v>
      </c>
      <c r="AH1009">
        <v>0</v>
      </c>
      <c r="AI1009">
        <v>0</v>
      </c>
      <c r="AJ1009">
        <v>5362</v>
      </c>
      <c r="AK1009">
        <v>7</v>
      </c>
      <c r="AL1009" t="s">
        <v>198</v>
      </c>
      <c r="AM1009" s="39">
        <v>1380130</v>
      </c>
      <c r="AN1009" t="s">
        <v>117</v>
      </c>
      <c r="AO1009">
        <v>0</v>
      </c>
      <c r="AP1009">
        <v>1</v>
      </c>
      <c r="AQ1009">
        <v>2</v>
      </c>
      <c r="AR1009">
        <v>0</v>
      </c>
      <c r="AS1009">
        <v>0</v>
      </c>
    </row>
    <row r="1010" spans="1:45" x14ac:dyDescent="0.3">
      <c r="A1010">
        <v>2570</v>
      </c>
      <c r="B1010">
        <v>7726221987</v>
      </c>
      <c r="C1010">
        <v>2</v>
      </c>
      <c r="D1010">
        <v>59400</v>
      </c>
      <c r="E1010" s="38">
        <v>43551</v>
      </c>
      <c r="F1010" s="38">
        <v>43586</v>
      </c>
      <c r="G1010">
        <v>431740221</v>
      </c>
      <c r="H1010">
        <v>-88.63</v>
      </c>
      <c r="I1010">
        <v>-88.63</v>
      </c>
      <c r="J1010">
        <v>-88.63</v>
      </c>
      <c r="K1010">
        <v>-88.63</v>
      </c>
      <c r="L1010" s="39">
        <v>303343041</v>
      </c>
      <c r="M1010" s="38">
        <v>31111</v>
      </c>
      <c r="N1010" t="s">
        <v>959</v>
      </c>
      <c r="O1010" t="s">
        <v>1679</v>
      </c>
      <c r="P1010">
        <v>0</v>
      </c>
      <c r="Q1010" t="s">
        <v>112</v>
      </c>
      <c r="R1010">
        <v>-88.63</v>
      </c>
      <c r="S1010" s="38">
        <v>43580</v>
      </c>
      <c r="T1010" t="s">
        <v>113</v>
      </c>
      <c r="U1010">
        <v>1</v>
      </c>
      <c r="V1010">
        <v>34</v>
      </c>
      <c r="W1010">
        <v>703995</v>
      </c>
      <c r="X1010" t="s">
        <v>124</v>
      </c>
      <c r="Y1010" t="s">
        <v>299</v>
      </c>
      <c r="Z1010">
        <v>0</v>
      </c>
      <c r="AA1010">
        <v>-1</v>
      </c>
      <c r="AB1010">
        <v>-1</v>
      </c>
      <c r="AC1010">
        <v>0</v>
      </c>
      <c r="AD1010">
        <v>59400</v>
      </c>
      <c r="AE1010">
        <v>0</v>
      </c>
      <c r="AF1010">
        <v>0</v>
      </c>
      <c r="AG1010">
        <v>0</v>
      </c>
      <c r="AH1010">
        <v>0</v>
      </c>
      <c r="AI1010">
        <v>0</v>
      </c>
      <c r="AJ1010">
        <v>5362</v>
      </c>
      <c r="AK1010">
        <v>7</v>
      </c>
      <c r="AL1010" t="s">
        <v>198</v>
      </c>
      <c r="AM1010" s="39">
        <v>1380130</v>
      </c>
      <c r="AN1010" t="s">
        <v>117</v>
      </c>
      <c r="AO1010">
        <v>0</v>
      </c>
      <c r="AP1010">
        <v>1</v>
      </c>
      <c r="AQ1010">
        <v>2</v>
      </c>
      <c r="AR1010">
        <v>0</v>
      </c>
      <c r="AS1010">
        <v>0</v>
      </c>
    </row>
    <row r="1011" spans="1:45" x14ac:dyDescent="0.3">
      <c r="A1011">
        <v>1727</v>
      </c>
      <c r="B1011">
        <v>7726596848</v>
      </c>
      <c r="C1011">
        <v>2</v>
      </c>
      <c r="D1011">
        <v>59400</v>
      </c>
      <c r="E1011" s="38">
        <v>43554</v>
      </c>
      <c r="F1011" s="38">
        <v>43587</v>
      </c>
      <c r="G1011">
        <v>223487984</v>
      </c>
      <c r="H1011" s="40">
        <v>-2500.8200000000002</v>
      </c>
      <c r="I1011" s="40">
        <v>-2500.8200000000002</v>
      </c>
      <c r="J1011" s="40">
        <v>-2500.8200000000002</v>
      </c>
      <c r="K1011" s="40">
        <v>-2500.8200000000002</v>
      </c>
      <c r="L1011" s="39">
        <v>335964618</v>
      </c>
      <c r="M1011" s="38">
        <v>31069</v>
      </c>
      <c r="N1011" t="s">
        <v>162</v>
      </c>
      <c r="O1011" t="s">
        <v>1322</v>
      </c>
      <c r="P1011">
        <v>0</v>
      </c>
      <c r="Q1011" t="s">
        <v>112</v>
      </c>
      <c r="R1011" s="40">
        <v>-2500.8200000000002</v>
      </c>
      <c r="S1011" s="38">
        <v>43579</v>
      </c>
      <c r="T1011" t="s">
        <v>118</v>
      </c>
      <c r="U1011">
        <v>1</v>
      </c>
      <c r="V1011">
        <v>34</v>
      </c>
      <c r="W1011">
        <v>903011</v>
      </c>
      <c r="X1011" t="s">
        <v>238</v>
      </c>
      <c r="Y1011" t="s">
        <v>524</v>
      </c>
      <c r="Z1011">
        <v>0</v>
      </c>
      <c r="AA1011">
        <v>-1</v>
      </c>
      <c r="AB1011">
        <v>-1</v>
      </c>
      <c r="AC1011">
        <v>0</v>
      </c>
      <c r="AD1011">
        <v>59400</v>
      </c>
      <c r="AE1011">
        <v>0</v>
      </c>
      <c r="AF1011">
        <v>0</v>
      </c>
      <c r="AG1011">
        <v>0</v>
      </c>
      <c r="AH1011">
        <v>0</v>
      </c>
      <c r="AI1011">
        <v>0</v>
      </c>
      <c r="AJ1011">
        <v>5362</v>
      </c>
      <c r="AK1011">
        <v>7</v>
      </c>
      <c r="AL1011" t="s">
        <v>452</v>
      </c>
      <c r="AM1011" s="39">
        <v>1950019</v>
      </c>
      <c r="AN1011" t="s">
        <v>117</v>
      </c>
      <c r="AO1011">
        <v>0</v>
      </c>
      <c r="AP1011">
        <v>1</v>
      </c>
      <c r="AQ1011">
        <v>2</v>
      </c>
      <c r="AR1011">
        <v>0</v>
      </c>
      <c r="AS1011">
        <v>0</v>
      </c>
    </row>
    <row r="1012" spans="1:45" x14ac:dyDescent="0.3">
      <c r="A1012">
        <v>1728</v>
      </c>
      <c r="B1012">
        <v>7726596848</v>
      </c>
      <c r="C1012">
        <v>2</v>
      </c>
      <c r="D1012" t="s">
        <v>128</v>
      </c>
      <c r="E1012" s="38">
        <v>43554</v>
      </c>
      <c r="F1012" s="38">
        <v>43629</v>
      </c>
      <c r="G1012">
        <v>223487984</v>
      </c>
      <c r="H1012">
        <v>0.01</v>
      </c>
      <c r="I1012">
        <v>0.01</v>
      </c>
      <c r="J1012">
        <v>0</v>
      </c>
      <c r="K1012">
        <v>0</v>
      </c>
      <c r="L1012" s="39">
        <v>335964618</v>
      </c>
      <c r="M1012" s="38">
        <v>31069</v>
      </c>
      <c r="N1012" t="s">
        <v>162</v>
      </c>
      <c r="O1012" t="s">
        <v>1322</v>
      </c>
      <c r="P1012">
        <v>0</v>
      </c>
      <c r="Q1012" t="s">
        <v>129</v>
      </c>
      <c r="R1012">
        <v>0</v>
      </c>
      <c r="S1012" s="38">
        <v>43579</v>
      </c>
      <c r="T1012">
        <v>70</v>
      </c>
      <c r="U1012">
        <v>1</v>
      </c>
      <c r="V1012">
        <v>34</v>
      </c>
      <c r="W1012">
        <v>903011</v>
      </c>
      <c r="X1012" t="s">
        <v>238</v>
      </c>
      <c r="Y1012" t="s">
        <v>524</v>
      </c>
      <c r="Z1012">
        <v>0</v>
      </c>
      <c r="AA1012">
        <v>1</v>
      </c>
      <c r="AB1012">
        <v>1</v>
      </c>
      <c r="AC1012">
        <v>0</v>
      </c>
      <c r="AD1012" t="s">
        <v>128</v>
      </c>
      <c r="AE1012">
        <v>0</v>
      </c>
      <c r="AF1012">
        <v>0</v>
      </c>
      <c r="AG1012">
        <v>1</v>
      </c>
      <c r="AH1012">
        <v>0</v>
      </c>
      <c r="AI1012">
        <v>0</v>
      </c>
      <c r="AJ1012">
        <v>5362</v>
      </c>
      <c r="AK1012">
        <v>7</v>
      </c>
      <c r="AL1012" t="s">
        <v>452</v>
      </c>
      <c r="AM1012" s="39">
        <v>1950019</v>
      </c>
      <c r="AN1012" t="s">
        <v>117</v>
      </c>
      <c r="AO1012">
        <v>0</v>
      </c>
      <c r="AP1012">
        <v>1</v>
      </c>
      <c r="AQ1012">
        <v>2</v>
      </c>
      <c r="AR1012">
        <v>0</v>
      </c>
      <c r="AS1012">
        <v>0</v>
      </c>
    </row>
    <row r="1013" spans="1:45" x14ac:dyDescent="0.3">
      <c r="A1013">
        <v>1729</v>
      </c>
      <c r="B1013">
        <v>7726596848</v>
      </c>
      <c r="C1013">
        <v>2</v>
      </c>
      <c r="D1013">
        <v>59400</v>
      </c>
      <c r="E1013" s="38">
        <v>43554</v>
      </c>
      <c r="F1013" s="38">
        <v>43629</v>
      </c>
      <c r="G1013">
        <v>223487984</v>
      </c>
      <c r="H1013" s="40">
        <v>-6500</v>
      </c>
      <c r="I1013" s="40">
        <v>-6500</v>
      </c>
      <c r="J1013">
        <v>0</v>
      </c>
      <c r="K1013">
        <v>0</v>
      </c>
      <c r="L1013" s="39">
        <v>335964618</v>
      </c>
      <c r="M1013" s="38">
        <v>31069</v>
      </c>
      <c r="N1013" t="s">
        <v>162</v>
      </c>
      <c r="O1013" t="s">
        <v>1322</v>
      </c>
      <c r="P1013">
        <v>0</v>
      </c>
      <c r="Q1013" t="s">
        <v>112</v>
      </c>
      <c r="R1013">
        <v>0</v>
      </c>
      <c r="S1013" s="38">
        <v>43579</v>
      </c>
      <c r="T1013" t="s">
        <v>127</v>
      </c>
      <c r="U1013">
        <v>1</v>
      </c>
      <c r="V1013">
        <v>34</v>
      </c>
      <c r="W1013">
        <v>903011</v>
      </c>
      <c r="X1013" t="s">
        <v>238</v>
      </c>
      <c r="Y1013" t="s">
        <v>524</v>
      </c>
      <c r="Z1013">
        <v>0</v>
      </c>
      <c r="AA1013">
        <v>-1</v>
      </c>
      <c r="AB1013">
        <v>-1</v>
      </c>
      <c r="AC1013">
        <v>0</v>
      </c>
      <c r="AD1013">
        <v>59400</v>
      </c>
      <c r="AE1013">
        <v>0</v>
      </c>
      <c r="AF1013">
        <v>0</v>
      </c>
      <c r="AG1013">
        <v>0</v>
      </c>
      <c r="AH1013">
        <v>0</v>
      </c>
      <c r="AI1013">
        <v>0</v>
      </c>
      <c r="AJ1013">
        <v>5362</v>
      </c>
      <c r="AK1013">
        <v>7</v>
      </c>
      <c r="AL1013" t="s">
        <v>452</v>
      </c>
      <c r="AM1013" s="39">
        <v>1950019</v>
      </c>
      <c r="AN1013" t="s">
        <v>117</v>
      </c>
      <c r="AO1013">
        <v>0</v>
      </c>
      <c r="AP1013">
        <v>1</v>
      </c>
      <c r="AQ1013">
        <v>2</v>
      </c>
      <c r="AR1013">
        <v>0</v>
      </c>
      <c r="AS1013">
        <v>0</v>
      </c>
    </row>
    <row r="1014" spans="1:45" x14ac:dyDescent="0.3">
      <c r="A1014">
        <v>1730</v>
      </c>
      <c r="B1014">
        <v>7726596848</v>
      </c>
      <c r="C1014">
        <v>2</v>
      </c>
      <c r="D1014">
        <v>59400</v>
      </c>
      <c r="E1014" s="38">
        <v>43554</v>
      </c>
      <c r="F1014" s="38">
        <v>43587</v>
      </c>
      <c r="G1014">
        <v>223487984</v>
      </c>
      <c r="H1014" s="40">
        <v>-3999.18</v>
      </c>
      <c r="I1014" s="40">
        <v>-3999.18</v>
      </c>
      <c r="J1014" s="40">
        <v>-2864.57</v>
      </c>
      <c r="K1014" s="40">
        <v>-2864.57</v>
      </c>
      <c r="L1014" s="39">
        <v>335964618</v>
      </c>
      <c r="M1014" s="38">
        <v>31069</v>
      </c>
      <c r="N1014" t="s">
        <v>162</v>
      </c>
      <c r="O1014" t="s">
        <v>1322</v>
      </c>
      <c r="P1014">
        <v>0</v>
      </c>
      <c r="Q1014" t="s">
        <v>112</v>
      </c>
      <c r="R1014" s="40">
        <v>-3182.86</v>
      </c>
      <c r="S1014" s="38">
        <v>43579</v>
      </c>
      <c r="T1014" t="s">
        <v>118</v>
      </c>
      <c r="U1014">
        <v>1</v>
      </c>
      <c r="V1014">
        <v>34</v>
      </c>
      <c r="W1014">
        <v>903011</v>
      </c>
      <c r="X1014" t="s">
        <v>238</v>
      </c>
      <c r="Y1014" t="s">
        <v>524</v>
      </c>
      <c r="Z1014">
        <v>0</v>
      </c>
      <c r="AA1014">
        <v>-1</v>
      </c>
      <c r="AB1014">
        <v>-1</v>
      </c>
      <c r="AC1014">
        <v>0</v>
      </c>
      <c r="AD1014">
        <v>59400</v>
      </c>
      <c r="AE1014">
        <v>0</v>
      </c>
      <c r="AF1014">
        <v>0</v>
      </c>
      <c r="AG1014">
        <v>0</v>
      </c>
      <c r="AH1014">
        <v>0</v>
      </c>
      <c r="AI1014">
        <v>0</v>
      </c>
      <c r="AJ1014">
        <v>5362</v>
      </c>
      <c r="AK1014">
        <v>7</v>
      </c>
      <c r="AL1014" t="s">
        <v>452</v>
      </c>
      <c r="AM1014" s="39">
        <v>1950019</v>
      </c>
      <c r="AN1014" t="s">
        <v>117</v>
      </c>
      <c r="AO1014">
        <v>0</v>
      </c>
      <c r="AP1014">
        <v>1</v>
      </c>
      <c r="AQ1014">
        <v>2</v>
      </c>
      <c r="AR1014">
        <v>0</v>
      </c>
      <c r="AS1014">
        <v>0</v>
      </c>
    </row>
    <row r="1015" spans="1:45" x14ac:dyDescent="0.3">
      <c r="A1015">
        <v>1035</v>
      </c>
      <c r="B1015">
        <v>7726830100</v>
      </c>
      <c r="C1015">
        <v>2</v>
      </c>
      <c r="D1015">
        <v>59400</v>
      </c>
      <c r="E1015" s="38">
        <v>43553</v>
      </c>
      <c r="F1015" s="38">
        <v>43631</v>
      </c>
      <c r="G1015">
        <v>581728803</v>
      </c>
      <c r="H1015" s="40">
        <v>3449.99</v>
      </c>
      <c r="I1015" s="40">
        <v>3449.99</v>
      </c>
      <c r="J1015" s="40">
        <v>3449.99</v>
      </c>
      <c r="K1015" s="40">
        <v>3449.99</v>
      </c>
      <c r="L1015" s="39">
        <v>331030110</v>
      </c>
      <c r="M1015" s="38">
        <v>34151</v>
      </c>
      <c r="N1015" t="s">
        <v>516</v>
      </c>
      <c r="O1015" t="s">
        <v>918</v>
      </c>
      <c r="P1015">
        <v>0</v>
      </c>
      <c r="Q1015" t="s">
        <v>112</v>
      </c>
      <c r="R1015" s="40">
        <v>3449.99</v>
      </c>
      <c r="S1015" s="38">
        <v>43579</v>
      </c>
      <c r="T1015">
        <v>70</v>
      </c>
      <c r="U1015">
        <v>1</v>
      </c>
      <c r="V1015">
        <v>25</v>
      </c>
      <c r="W1015" t="s">
        <v>919</v>
      </c>
      <c r="X1015" t="s">
        <v>187</v>
      </c>
      <c r="Y1015" t="s">
        <v>125</v>
      </c>
      <c r="Z1015">
        <v>1</v>
      </c>
      <c r="AA1015">
        <v>1</v>
      </c>
      <c r="AB1015">
        <v>1</v>
      </c>
      <c r="AC1015">
        <v>0</v>
      </c>
      <c r="AD1015">
        <v>59400</v>
      </c>
      <c r="AE1015">
        <v>0</v>
      </c>
      <c r="AF1015">
        <v>0</v>
      </c>
      <c r="AG1015">
        <v>0</v>
      </c>
      <c r="AH1015">
        <v>1</v>
      </c>
      <c r="AI1015">
        <v>0</v>
      </c>
      <c r="AJ1015">
        <v>5362</v>
      </c>
      <c r="AK1015">
        <v>7</v>
      </c>
      <c r="AL1015" t="s">
        <v>150</v>
      </c>
      <c r="AM1015" s="39">
        <v>3184173</v>
      </c>
      <c r="AN1015" t="s">
        <v>117</v>
      </c>
      <c r="AO1015">
        <v>0</v>
      </c>
      <c r="AP1015">
        <v>1</v>
      </c>
      <c r="AQ1015">
        <v>2</v>
      </c>
      <c r="AR1015">
        <v>1</v>
      </c>
      <c r="AS1015">
        <v>0</v>
      </c>
    </row>
    <row r="1016" spans="1:45" x14ac:dyDescent="0.3">
      <c r="A1016">
        <v>1036</v>
      </c>
      <c r="B1016">
        <v>7726830100</v>
      </c>
      <c r="C1016">
        <v>2</v>
      </c>
      <c r="D1016">
        <v>59400</v>
      </c>
      <c r="E1016" s="38">
        <v>43553</v>
      </c>
      <c r="F1016" s="38">
        <v>43631</v>
      </c>
      <c r="G1016">
        <v>581728803</v>
      </c>
      <c r="H1016" s="40">
        <v>-2610.5500000000002</v>
      </c>
      <c r="I1016" s="40">
        <v>-2610.5500000000002</v>
      </c>
      <c r="J1016" s="40">
        <v>-1740.54</v>
      </c>
      <c r="K1016" s="40">
        <v>-1740.54</v>
      </c>
      <c r="L1016" s="39">
        <v>331030110</v>
      </c>
      <c r="M1016" s="38">
        <v>34151</v>
      </c>
      <c r="N1016" t="s">
        <v>516</v>
      </c>
      <c r="O1016" t="s">
        <v>918</v>
      </c>
      <c r="P1016">
        <v>0</v>
      </c>
      <c r="Q1016" t="s">
        <v>112</v>
      </c>
      <c r="R1016" s="40">
        <v>-2175.67</v>
      </c>
      <c r="S1016" s="38">
        <v>43579</v>
      </c>
      <c r="T1016" t="s">
        <v>118</v>
      </c>
      <c r="U1016">
        <v>1</v>
      </c>
      <c r="V1016">
        <v>25</v>
      </c>
      <c r="W1016" t="s">
        <v>919</v>
      </c>
      <c r="X1016" t="s">
        <v>187</v>
      </c>
      <c r="Y1016" t="s">
        <v>125</v>
      </c>
      <c r="Z1016">
        <v>1</v>
      </c>
      <c r="AA1016">
        <v>-1</v>
      </c>
      <c r="AB1016">
        <v>-1</v>
      </c>
      <c r="AC1016">
        <v>0</v>
      </c>
      <c r="AD1016">
        <v>59400</v>
      </c>
      <c r="AE1016">
        <v>0</v>
      </c>
      <c r="AF1016">
        <v>0</v>
      </c>
      <c r="AG1016">
        <v>0</v>
      </c>
      <c r="AH1016">
        <v>0</v>
      </c>
      <c r="AI1016">
        <v>0</v>
      </c>
      <c r="AJ1016">
        <v>5362</v>
      </c>
      <c r="AK1016">
        <v>7</v>
      </c>
      <c r="AL1016" t="s">
        <v>150</v>
      </c>
      <c r="AM1016" s="39">
        <v>3184173</v>
      </c>
      <c r="AN1016" t="s">
        <v>117</v>
      </c>
      <c r="AO1016">
        <v>0</v>
      </c>
      <c r="AP1016">
        <v>1</v>
      </c>
      <c r="AQ1016">
        <v>2</v>
      </c>
      <c r="AR1016">
        <v>1</v>
      </c>
      <c r="AS1016">
        <v>0</v>
      </c>
    </row>
    <row r="1017" spans="1:45" x14ac:dyDescent="0.3">
      <c r="A1017">
        <v>1037</v>
      </c>
      <c r="B1017">
        <v>7726830100</v>
      </c>
      <c r="C1017">
        <v>2</v>
      </c>
      <c r="D1017">
        <v>59400</v>
      </c>
      <c r="E1017" s="38">
        <v>43553</v>
      </c>
      <c r="F1017" s="38">
        <v>43631</v>
      </c>
      <c r="G1017">
        <v>581728803</v>
      </c>
      <c r="H1017" s="40">
        <v>-1709.45</v>
      </c>
      <c r="I1017" s="40">
        <v>-1709.45</v>
      </c>
      <c r="J1017" s="40">
        <v>-1709.45</v>
      </c>
      <c r="K1017" s="40">
        <v>-1709.45</v>
      </c>
      <c r="L1017" s="39">
        <v>331030110</v>
      </c>
      <c r="M1017" s="38">
        <v>34151</v>
      </c>
      <c r="N1017" t="s">
        <v>516</v>
      </c>
      <c r="O1017" t="s">
        <v>918</v>
      </c>
      <c r="P1017">
        <v>0</v>
      </c>
      <c r="Q1017" t="s">
        <v>112</v>
      </c>
      <c r="R1017" s="40">
        <v>-1709.45</v>
      </c>
      <c r="S1017" s="38">
        <v>43579</v>
      </c>
      <c r="U1017">
        <v>1</v>
      </c>
      <c r="V1017">
        <v>25</v>
      </c>
      <c r="W1017" t="s">
        <v>919</v>
      </c>
      <c r="X1017" t="s">
        <v>187</v>
      </c>
      <c r="Y1017" t="s">
        <v>125</v>
      </c>
      <c r="Z1017">
        <v>1</v>
      </c>
      <c r="AA1017">
        <v>-1</v>
      </c>
      <c r="AB1017">
        <v>-1</v>
      </c>
      <c r="AC1017">
        <v>0</v>
      </c>
      <c r="AD1017">
        <v>59400</v>
      </c>
      <c r="AE1017">
        <v>0</v>
      </c>
      <c r="AF1017">
        <v>0</v>
      </c>
      <c r="AG1017">
        <v>0</v>
      </c>
      <c r="AH1017">
        <v>0</v>
      </c>
      <c r="AI1017">
        <v>0</v>
      </c>
      <c r="AJ1017">
        <v>5362</v>
      </c>
      <c r="AK1017">
        <v>7</v>
      </c>
      <c r="AL1017" t="s">
        <v>150</v>
      </c>
      <c r="AM1017" s="39">
        <v>3184173</v>
      </c>
      <c r="AN1017" t="s">
        <v>117</v>
      </c>
      <c r="AO1017">
        <v>0</v>
      </c>
      <c r="AP1017">
        <v>1</v>
      </c>
      <c r="AQ1017">
        <v>2</v>
      </c>
      <c r="AR1017">
        <v>1</v>
      </c>
      <c r="AS1017">
        <v>0</v>
      </c>
    </row>
    <row r="1018" spans="1:45" x14ac:dyDescent="0.3">
      <c r="A1018">
        <v>123</v>
      </c>
      <c r="B1018">
        <v>7727830772</v>
      </c>
      <c r="C1018">
        <v>2</v>
      </c>
      <c r="D1018">
        <v>59400</v>
      </c>
      <c r="E1018" s="38">
        <v>43548</v>
      </c>
      <c r="F1018" s="38">
        <v>43585</v>
      </c>
      <c r="G1018">
        <v>731477155</v>
      </c>
      <c r="H1018" s="40">
        <v>-1520.24</v>
      </c>
      <c r="I1018" s="40">
        <v>-1520.24</v>
      </c>
      <c r="J1018" s="40">
        <v>-1520.24</v>
      </c>
      <c r="K1018" s="40">
        <v>-1520.24</v>
      </c>
      <c r="L1018" s="39">
        <v>320183006</v>
      </c>
      <c r="M1018" s="38">
        <v>37720</v>
      </c>
      <c r="N1018" t="s">
        <v>267</v>
      </c>
      <c r="O1018" t="s">
        <v>268</v>
      </c>
      <c r="P1018">
        <v>0</v>
      </c>
      <c r="Q1018" t="s">
        <v>112</v>
      </c>
      <c r="R1018" s="40">
        <v>-1520.24</v>
      </c>
      <c r="S1018" s="38">
        <v>43573</v>
      </c>
      <c r="T1018" t="s">
        <v>132</v>
      </c>
      <c r="U1018">
        <v>1</v>
      </c>
      <c r="V1018">
        <v>15</v>
      </c>
      <c r="W1018">
        <v>690100</v>
      </c>
      <c r="X1018" t="s">
        <v>269</v>
      </c>
      <c r="Y1018" t="s">
        <v>191</v>
      </c>
      <c r="Z1018">
        <v>0</v>
      </c>
      <c r="AA1018">
        <v>-1</v>
      </c>
      <c r="AB1018">
        <v>-1</v>
      </c>
      <c r="AC1018">
        <v>0</v>
      </c>
      <c r="AD1018">
        <v>59400</v>
      </c>
      <c r="AE1018">
        <v>0</v>
      </c>
      <c r="AF1018">
        <v>0</v>
      </c>
      <c r="AG1018">
        <v>0</v>
      </c>
      <c r="AH1018">
        <v>0</v>
      </c>
      <c r="AI1018">
        <v>0</v>
      </c>
      <c r="AJ1018">
        <v>5362</v>
      </c>
      <c r="AK1018">
        <v>7</v>
      </c>
      <c r="AL1018" t="s">
        <v>270</v>
      </c>
      <c r="AM1018" s="39">
        <v>2889903</v>
      </c>
      <c r="AN1018" t="s">
        <v>117</v>
      </c>
      <c r="AO1018">
        <v>0</v>
      </c>
      <c r="AP1018">
        <v>1</v>
      </c>
      <c r="AQ1018">
        <v>2</v>
      </c>
      <c r="AR1018">
        <v>0</v>
      </c>
      <c r="AS1018">
        <v>0</v>
      </c>
    </row>
    <row r="1019" spans="1:45" x14ac:dyDescent="0.3">
      <c r="A1019">
        <v>124</v>
      </c>
      <c r="B1019">
        <v>7727830772</v>
      </c>
      <c r="C1019">
        <v>2</v>
      </c>
      <c r="D1019">
        <v>59400</v>
      </c>
      <c r="E1019" s="38">
        <v>43548</v>
      </c>
      <c r="F1019" s="38">
        <v>43585</v>
      </c>
      <c r="G1019">
        <v>731477155</v>
      </c>
      <c r="H1019" s="40">
        <v>1520.24</v>
      </c>
      <c r="I1019" s="40">
        <v>1520.24</v>
      </c>
      <c r="J1019" s="40">
        <v>1520.24</v>
      </c>
      <c r="K1019" s="40">
        <v>1520.24</v>
      </c>
      <c r="L1019" s="39">
        <v>320183006</v>
      </c>
      <c r="M1019" s="38">
        <v>37720</v>
      </c>
      <c r="N1019" t="s">
        <v>267</v>
      </c>
      <c r="O1019" t="s">
        <v>268</v>
      </c>
      <c r="P1019">
        <v>0</v>
      </c>
      <c r="Q1019" t="s">
        <v>112</v>
      </c>
      <c r="R1019" s="40">
        <v>1520.24</v>
      </c>
      <c r="S1019" s="38">
        <v>43573</v>
      </c>
      <c r="T1019" t="s">
        <v>118</v>
      </c>
      <c r="U1019">
        <v>1</v>
      </c>
      <c r="V1019">
        <v>15</v>
      </c>
      <c r="W1019">
        <v>690100</v>
      </c>
      <c r="X1019" t="s">
        <v>269</v>
      </c>
      <c r="Y1019" t="s">
        <v>191</v>
      </c>
      <c r="Z1019">
        <v>0</v>
      </c>
      <c r="AA1019">
        <v>1</v>
      </c>
      <c r="AB1019">
        <v>1</v>
      </c>
      <c r="AC1019">
        <v>0</v>
      </c>
      <c r="AD1019">
        <v>59400</v>
      </c>
      <c r="AE1019">
        <v>0</v>
      </c>
      <c r="AF1019">
        <v>0</v>
      </c>
      <c r="AG1019">
        <v>0</v>
      </c>
      <c r="AH1019">
        <v>1</v>
      </c>
      <c r="AI1019">
        <v>0</v>
      </c>
      <c r="AJ1019">
        <v>5362</v>
      </c>
      <c r="AK1019">
        <v>7</v>
      </c>
      <c r="AL1019" t="s">
        <v>270</v>
      </c>
      <c r="AM1019" s="39">
        <v>2889903</v>
      </c>
      <c r="AN1019" t="s">
        <v>117</v>
      </c>
      <c r="AO1019">
        <v>0</v>
      </c>
      <c r="AP1019">
        <v>1</v>
      </c>
      <c r="AQ1019">
        <v>2</v>
      </c>
      <c r="AR1019">
        <v>0</v>
      </c>
      <c r="AS1019">
        <v>0</v>
      </c>
    </row>
    <row r="1020" spans="1:45" x14ac:dyDescent="0.3">
      <c r="A1020">
        <v>125</v>
      </c>
      <c r="B1020">
        <v>7727830772</v>
      </c>
      <c r="C1020">
        <v>2</v>
      </c>
      <c r="D1020">
        <v>59400</v>
      </c>
      <c r="E1020" s="38">
        <v>43548</v>
      </c>
      <c r="F1020" s="38">
        <v>43585</v>
      </c>
      <c r="G1020">
        <v>731477155</v>
      </c>
      <c r="H1020" s="40">
        <v>-2531.7600000000002</v>
      </c>
      <c r="I1020" s="40">
        <v>-2531.7600000000002</v>
      </c>
      <c r="J1020">
        <v>0</v>
      </c>
      <c r="K1020">
        <v>0</v>
      </c>
      <c r="L1020" s="39">
        <v>320183006</v>
      </c>
      <c r="M1020" s="38">
        <v>37720</v>
      </c>
      <c r="N1020" t="s">
        <v>267</v>
      </c>
      <c r="O1020" t="s">
        <v>268</v>
      </c>
      <c r="P1020">
        <v>0</v>
      </c>
      <c r="Q1020" t="s">
        <v>112</v>
      </c>
      <c r="R1020">
        <v>0</v>
      </c>
      <c r="S1020" s="38">
        <v>43573</v>
      </c>
      <c r="T1020" t="s">
        <v>271</v>
      </c>
      <c r="U1020">
        <v>1</v>
      </c>
      <c r="V1020">
        <v>15</v>
      </c>
      <c r="W1020">
        <v>690100</v>
      </c>
      <c r="X1020" t="s">
        <v>269</v>
      </c>
      <c r="Y1020" t="s">
        <v>191</v>
      </c>
      <c r="Z1020">
        <v>0</v>
      </c>
      <c r="AA1020">
        <v>-1</v>
      </c>
      <c r="AB1020">
        <v>-1</v>
      </c>
      <c r="AC1020">
        <v>0</v>
      </c>
      <c r="AD1020">
        <v>59400</v>
      </c>
      <c r="AE1020">
        <v>0</v>
      </c>
      <c r="AF1020">
        <v>0</v>
      </c>
      <c r="AG1020">
        <v>0</v>
      </c>
      <c r="AH1020">
        <v>0</v>
      </c>
      <c r="AI1020">
        <v>0</v>
      </c>
      <c r="AJ1020">
        <v>5362</v>
      </c>
      <c r="AK1020">
        <v>7</v>
      </c>
      <c r="AL1020" t="s">
        <v>270</v>
      </c>
      <c r="AM1020" s="39">
        <v>2889903</v>
      </c>
      <c r="AN1020" t="s">
        <v>117</v>
      </c>
      <c r="AO1020">
        <v>0</v>
      </c>
      <c r="AP1020">
        <v>1</v>
      </c>
      <c r="AQ1020">
        <v>2</v>
      </c>
      <c r="AR1020">
        <v>0</v>
      </c>
      <c r="AS1020">
        <v>0</v>
      </c>
    </row>
    <row r="1021" spans="1:45" x14ac:dyDescent="0.3">
      <c r="A1021">
        <v>126</v>
      </c>
      <c r="B1021">
        <v>7727830772</v>
      </c>
      <c r="C1021">
        <v>2</v>
      </c>
      <c r="D1021">
        <v>59400</v>
      </c>
      <c r="E1021" s="38">
        <v>43548</v>
      </c>
      <c r="F1021" s="38">
        <v>43585</v>
      </c>
      <c r="G1021">
        <v>731477155</v>
      </c>
      <c r="H1021" s="40">
        <v>-1520.24</v>
      </c>
      <c r="I1021" s="40">
        <v>-1520.24</v>
      </c>
      <c r="J1021" s="40">
        <v>-1520.24</v>
      </c>
      <c r="K1021" s="40">
        <v>-1520.24</v>
      </c>
      <c r="L1021" s="39">
        <v>320183006</v>
      </c>
      <c r="M1021" s="38">
        <v>37720</v>
      </c>
      <c r="N1021" t="s">
        <v>267</v>
      </c>
      <c r="O1021" t="s">
        <v>268</v>
      </c>
      <c r="P1021">
        <v>0</v>
      </c>
      <c r="Q1021" t="s">
        <v>112</v>
      </c>
      <c r="R1021" s="40">
        <v>-1520.24</v>
      </c>
      <c r="S1021" s="38">
        <v>43573</v>
      </c>
      <c r="T1021" t="s">
        <v>118</v>
      </c>
      <c r="U1021">
        <v>1</v>
      </c>
      <c r="V1021">
        <v>15</v>
      </c>
      <c r="W1021">
        <v>690100</v>
      </c>
      <c r="X1021" t="s">
        <v>269</v>
      </c>
      <c r="Y1021" t="s">
        <v>191</v>
      </c>
      <c r="Z1021">
        <v>0</v>
      </c>
      <c r="AA1021">
        <v>-1</v>
      </c>
      <c r="AB1021">
        <v>-1</v>
      </c>
      <c r="AC1021">
        <v>0</v>
      </c>
      <c r="AD1021">
        <v>59400</v>
      </c>
      <c r="AE1021">
        <v>0</v>
      </c>
      <c r="AF1021">
        <v>0</v>
      </c>
      <c r="AG1021">
        <v>0</v>
      </c>
      <c r="AH1021">
        <v>0</v>
      </c>
      <c r="AI1021">
        <v>0</v>
      </c>
      <c r="AJ1021">
        <v>5362</v>
      </c>
      <c r="AK1021">
        <v>7</v>
      </c>
      <c r="AL1021" t="s">
        <v>270</v>
      </c>
      <c r="AM1021" s="39">
        <v>2889903</v>
      </c>
      <c r="AN1021" t="s">
        <v>117</v>
      </c>
      <c r="AO1021">
        <v>0</v>
      </c>
      <c r="AP1021">
        <v>1</v>
      </c>
      <c r="AQ1021">
        <v>2</v>
      </c>
      <c r="AR1021">
        <v>0</v>
      </c>
      <c r="AS1021">
        <v>0</v>
      </c>
    </row>
    <row r="1022" spans="1:45" x14ac:dyDescent="0.3">
      <c r="A1022">
        <v>407</v>
      </c>
      <c r="B1022">
        <v>7727859620</v>
      </c>
      <c r="C1022">
        <v>2</v>
      </c>
      <c r="D1022">
        <v>59400</v>
      </c>
      <c r="E1022" s="38">
        <v>43539</v>
      </c>
      <c r="F1022" s="38">
        <v>43584</v>
      </c>
      <c r="G1022">
        <v>593443182</v>
      </c>
      <c r="H1022" s="40">
        <v>-2200</v>
      </c>
      <c r="I1022" s="40">
        <v>-2200</v>
      </c>
      <c r="J1022" s="40">
        <v>-2200</v>
      </c>
      <c r="K1022" s="40">
        <v>-2200</v>
      </c>
      <c r="L1022" s="39">
        <v>292415983</v>
      </c>
      <c r="M1022" s="38">
        <v>30268</v>
      </c>
      <c r="N1022" t="s">
        <v>213</v>
      </c>
      <c r="O1022" t="s">
        <v>523</v>
      </c>
      <c r="P1022">
        <v>0</v>
      </c>
      <c r="Q1022" t="s">
        <v>112</v>
      </c>
      <c r="R1022" s="40">
        <v>-2200</v>
      </c>
      <c r="S1022" s="38">
        <v>43578</v>
      </c>
      <c r="T1022" t="s">
        <v>118</v>
      </c>
      <c r="U1022">
        <v>1</v>
      </c>
      <c r="V1022">
        <v>36</v>
      </c>
      <c r="W1022">
        <v>226310</v>
      </c>
      <c r="X1022" t="s">
        <v>238</v>
      </c>
      <c r="Y1022" t="s">
        <v>524</v>
      </c>
      <c r="Z1022">
        <v>0</v>
      </c>
      <c r="AA1022">
        <v>-1</v>
      </c>
      <c r="AB1022">
        <v>-1</v>
      </c>
      <c r="AC1022">
        <v>0</v>
      </c>
      <c r="AD1022">
        <v>59400</v>
      </c>
      <c r="AE1022">
        <v>0</v>
      </c>
      <c r="AF1022">
        <v>0</v>
      </c>
      <c r="AG1022">
        <v>0</v>
      </c>
      <c r="AH1022">
        <v>0</v>
      </c>
      <c r="AI1022">
        <v>0</v>
      </c>
      <c r="AJ1022">
        <v>5362</v>
      </c>
      <c r="AK1022">
        <v>7</v>
      </c>
      <c r="AL1022" t="s">
        <v>222</v>
      </c>
      <c r="AM1022" s="39">
        <v>5801044</v>
      </c>
      <c r="AN1022" t="s">
        <v>117</v>
      </c>
      <c r="AO1022">
        <v>0</v>
      </c>
      <c r="AP1022">
        <v>1</v>
      </c>
      <c r="AQ1022">
        <v>2</v>
      </c>
      <c r="AR1022">
        <v>0</v>
      </c>
      <c r="AS1022">
        <v>0</v>
      </c>
    </row>
    <row r="1023" spans="1:45" x14ac:dyDescent="0.3">
      <c r="A1023">
        <v>408</v>
      </c>
      <c r="B1023">
        <v>7727859620</v>
      </c>
      <c r="C1023">
        <v>2</v>
      </c>
      <c r="D1023">
        <v>59400</v>
      </c>
      <c r="E1023" s="38">
        <v>43539</v>
      </c>
      <c r="F1023" s="38">
        <v>43584</v>
      </c>
      <c r="G1023">
        <v>593443182</v>
      </c>
      <c r="H1023" s="40">
        <v>-4907</v>
      </c>
      <c r="I1023" s="40">
        <v>-4907</v>
      </c>
      <c r="J1023" s="40">
        <v>-1646.4</v>
      </c>
      <c r="K1023" s="40">
        <v>-1646.4</v>
      </c>
      <c r="L1023" s="39">
        <v>292415983</v>
      </c>
      <c r="M1023" s="38">
        <v>30268</v>
      </c>
      <c r="N1023" t="s">
        <v>213</v>
      </c>
      <c r="O1023" t="s">
        <v>523</v>
      </c>
      <c r="P1023">
        <v>0</v>
      </c>
      <c r="Q1023" t="s">
        <v>112</v>
      </c>
      <c r="R1023" s="40">
        <v>-2058</v>
      </c>
      <c r="S1023" s="38">
        <v>43578</v>
      </c>
      <c r="T1023" t="s">
        <v>118</v>
      </c>
      <c r="U1023">
        <v>1</v>
      </c>
      <c r="V1023">
        <v>36</v>
      </c>
      <c r="W1023">
        <v>226310</v>
      </c>
      <c r="X1023" t="s">
        <v>238</v>
      </c>
      <c r="Y1023" t="s">
        <v>524</v>
      </c>
      <c r="Z1023">
        <v>0</v>
      </c>
      <c r="AA1023">
        <v>-1</v>
      </c>
      <c r="AB1023">
        <v>-1</v>
      </c>
      <c r="AC1023">
        <v>0</v>
      </c>
      <c r="AD1023">
        <v>59400</v>
      </c>
      <c r="AE1023">
        <v>0</v>
      </c>
      <c r="AF1023">
        <v>0</v>
      </c>
      <c r="AG1023">
        <v>0</v>
      </c>
      <c r="AH1023">
        <v>0</v>
      </c>
      <c r="AI1023">
        <v>0</v>
      </c>
      <c r="AJ1023">
        <v>5362</v>
      </c>
      <c r="AK1023">
        <v>7</v>
      </c>
      <c r="AL1023" t="s">
        <v>222</v>
      </c>
      <c r="AM1023" s="39">
        <v>5801044</v>
      </c>
      <c r="AN1023" t="s">
        <v>117</v>
      </c>
      <c r="AO1023">
        <v>0</v>
      </c>
      <c r="AP1023">
        <v>1</v>
      </c>
      <c r="AQ1023">
        <v>2</v>
      </c>
      <c r="AR1023">
        <v>0</v>
      </c>
      <c r="AS1023">
        <v>0</v>
      </c>
    </row>
    <row r="1024" spans="1:45" x14ac:dyDescent="0.3">
      <c r="A1024">
        <v>409</v>
      </c>
      <c r="B1024">
        <v>7727859620</v>
      </c>
      <c r="C1024">
        <v>2</v>
      </c>
      <c r="D1024">
        <v>99217</v>
      </c>
      <c r="E1024" s="38">
        <v>43548</v>
      </c>
      <c r="F1024" s="38">
        <v>43584</v>
      </c>
      <c r="G1024">
        <v>593443182</v>
      </c>
      <c r="H1024">
        <v>-101.59</v>
      </c>
      <c r="I1024">
        <v>-101.59</v>
      </c>
      <c r="J1024">
        <v>-101.59</v>
      </c>
      <c r="K1024">
        <v>-101.59</v>
      </c>
      <c r="L1024" s="39">
        <v>292415983</v>
      </c>
      <c r="M1024" s="38">
        <v>30268</v>
      </c>
      <c r="N1024" t="s">
        <v>213</v>
      </c>
      <c r="O1024" t="s">
        <v>523</v>
      </c>
      <c r="P1024">
        <v>0</v>
      </c>
      <c r="Q1024" t="s">
        <v>231</v>
      </c>
      <c r="R1024">
        <v>-101.59</v>
      </c>
      <c r="S1024" s="38">
        <v>43578</v>
      </c>
      <c r="T1024" t="s">
        <v>113</v>
      </c>
      <c r="U1024">
        <v>1</v>
      </c>
      <c r="V1024">
        <v>36</v>
      </c>
      <c r="W1024">
        <v>226310</v>
      </c>
      <c r="X1024" t="s">
        <v>238</v>
      </c>
      <c r="Y1024" t="s">
        <v>524</v>
      </c>
      <c r="Z1024">
        <v>0</v>
      </c>
      <c r="AA1024">
        <v>-1</v>
      </c>
      <c r="AB1024">
        <v>-1</v>
      </c>
      <c r="AC1024">
        <v>0</v>
      </c>
      <c r="AD1024">
        <v>99217</v>
      </c>
      <c r="AE1024">
        <v>0</v>
      </c>
      <c r="AF1024">
        <v>0</v>
      </c>
      <c r="AG1024">
        <v>0</v>
      </c>
      <c r="AH1024">
        <v>0</v>
      </c>
      <c r="AI1024">
        <v>0</v>
      </c>
      <c r="AJ1024">
        <v>5362</v>
      </c>
      <c r="AK1024">
        <v>7</v>
      </c>
      <c r="AL1024" t="s">
        <v>222</v>
      </c>
      <c r="AM1024" s="39">
        <v>5801044</v>
      </c>
      <c r="AN1024" t="s">
        <v>117</v>
      </c>
      <c r="AO1024">
        <v>0</v>
      </c>
      <c r="AP1024">
        <v>1</v>
      </c>
      <c r="AQ1024">
        <v>2</v>
      </c>
      <c r="AR1024">
        <v>0</v>
      </c>
      <c r="AS1024">
        <v>0</v>
      </c>
    </row>
    <row r="1025" spans="1:45" x14ac:dyDescent="0.3">
      <c r="A1025">
        <v>410</v>
      </c>
      <c r="B1025">
        <v>7727859620</v>
      </c>
      <c r="C1025">
        <v>2</v>
      </c>
      <c r="D1025">
        <v>59400</v>
      </c>
      <c r="E1025" s="38">
        <v>43539</v>
      </c>
      <c r="F1025" s="38">
        <v>43584</v>
      </c>
      <c r="G1025">
        <v>593443182</v>
      </c>
      <c r="H1025">
        <v>-742</v>
      </c>
      <c r="I1025">
        <v>-742</v>
      </c>
      <c r="J1025">
        <v>-742</v>
      </c>
      <c r="K1025">
        <v>-742</v>
      </c>
      <c r="L1025" s="39">
        <v>292415983</v>
      </c>
      <c r="M1025" s="38">
        <v>30268</v>
      </c>
      <c r="N1025" t="s">
        <v>213</v>
      </c>
      <c r="O1025" t="s">
        <v>523</v>
      </c>
      <c r="P1025">
        <v>0</v>
      </c>
      <c r="Q1025" t="s">
        <v>112</v>
      </c>
      <c r="R1025">
        <v>-742</v>
      </c>
      <c r="S1025" s="38">
        <v>43578</v>
      </c>
      <c r="T1025" t="s">
        <v>151</v>
      </c>
      <c r="U1025">
        <v>1</v>
      </c>
      <c r="V1025">
        <v>36</v>
      </c>
      <c r="W1025">
        <v>226310</v>
      </c>
      <c r="X1025" t="s">
        <v>238</v>
      </c>
      <c r="Y1025" t="s">
        <v>524</v>
      </c>
      <c r="Z1025">
        <v>0</v>
      </c>
      <c r="AA1025">
        <v>-1</v>
      </c>
      <c r="AB1025">
        <v>-1</v>
      </c>
      <c r="AC1025">
        <v>0</v>
      </c>
      <c r="AD1025">
        <v>59400</v>
      </c>
      <c r="AE1025">
        <v>0</v>
      </c>
      <c r="AF1025">
        <v>0</v>
      </c>
      <c r="AG1025">
        <v>0</v>
      </c>
      <c r="AH1025">
        <v>0</v>
      </c>
      <c r="AI1025">
        <v>0</v>
      </c>
      <c r="AJ1025">
        <v>5362</v>
      </c>
      <c r="AK1025">
        <v>7</v>
      </c>
      <c r="AL1025" t="s">
        <v>222</v>
      </c>
      <c r="AM1025" s="39">
        <v>5801044</v>
      </c>
      <c r="AN1025" t="s">
        <v>117</v>
      </c>
      <c r="AO1025">
        <v>0</v>
      </c>
      <c r="AP1025">
        <v>1</v>
      </c>
      <c r="AQ1025">
        <v>2</v>
      </c>
      <c r="AR1025">
        <v>0</v>
      </c>
      <c r="AS1025">
        <v>0</v>
      </c>
    </row>
    <row r="1026" spans="1:45" x14ac:dyDescent="0.3">
      <c r="A1026">
        <v>2021</v>
      </c>
      <c r="B1026">
        <v>7728664674</v>
      </c>
      <c r="C1026">
        <v>2</v>
      </c>
      <c r="D1026">
        <v>59400</v>
      </c>
      <c r="E1026" s="38">
        <v>43514</v>
      </c>
      <c r="F1026" s="38">
        <v>43623</v>
      </c>
      <c r="G1026">
        <v>431740221</v>
      </c>
      <c r="H1026" s="40">
        <v>-3885</v>
      </c>
      <c r="I1026" s="40">
        <v>-3885</v>
      </c>
      <c r="J1026">
        <v>0</v>
      </c>
      <c r="K1026">
        <v>0</v>
      </c>
      <c r="L1026" s="39">
        <v>335418277</v>
      </c>
      <c r="M1026" s="38">
        <v>30337</v>
      </c>
      <c r="N1026" t="s">
        <v>656</v>
      </c>
      <c r="O1026" t="s">
        <v>1456</v>
      </c>
      <c r="P1026">
        <v>0</v>
      </c>
      <c r="Q1026" t="s">
        <v>112</v>
      </c>
      <c r="R1026">
        <v>0</v>
      </c>
      <c r="S1026" s="38">
        <v>43580</v>
      </c>
      <c r="T1026" t="s">
        <v>127</v>
      </c>
      <c r="U1026">
        <v>1</v>
      </c>
      <c r="V1026">
        <v>36</v>
      </c>
      <c r="W1026">
        <v>915833</v>
      </c>
      <c r="X1026" t="s">
        <v>309</v>
      </c>
      <c r="Y1026" t="s">
        <v>226</v>
      </c>
      <c r="Z1026">
        <v>1</v>
      </c>
      <c r="AA1026">
        <v>-1</v>
      </c>
      <c r="AB1026">
        <v>-1</v>
      </c>
      <c r="AC1026">
        <v>0</v>
      </c>
      <c r="AD1026">
        <v>59400</v>
      </c>
      <c r="AE1026">
        <v>0</v>
      </c>
      <c r="AF1026">
        <v>0</v>
      </c>
      <c r="AG1026">
        <v>0</v>
      </c>
      <c r="AH1026">
        <v>0</v>
      </c>
      <c r="AI1026">
        <v>0</v>
      </c>
      <c r="AJ1026">
        <v>302</v>
      </c>
      <c r="AK1026">
        <v>7</v>
      </c>
      <c r="AL1026" t="s">
        <v>198</v>
      </c>
      <c r="AM1026" s="39">
        <v>3382466</v>
      </c>
      <c r="AN1026" t="s">
        <v>117</v>
      </c>
      <c r="AO1026">
        <v>0</v>
      </c>
      <c r="AP1026">
        <v>1</v>
      </c>
      <c r="AQ1026">
        <v>2</v>
      </c>
      <c r="AR1026">
        <v>1</v>
      </c>
      <c r="AS1026">
        <v>0</v>
      </c>
    </row>
    <row r="1027" spans="1:45" x14ac:dyDescent="0.3">
      <c r="A1027">
        <v>2022</v>
      </c>
      <c r="B1027">
        <v>7728664674</v>
      </c>
      <c r="C1027">
        <v>2</v>
      </c>
      <c r="D1027" t="s">
        <v>128</v>
      </c>
      <c r="E1027" s="38">
        <v>43514</v>
      </c>
      <c r="F1027" s="38">
        <v>43623</v>
      </c>
      <c r="G1027">
        <v>431740221</v>
      </c>
      <c r="H1027">
        <v>0.01</v>
      </c>
      <c r="I1027">
        <v>0.01</v>
      </c>
      <c r="J1027">
        <v>0</v>
      </c>
      <c r="K1027">
        <v>0</v>
      </c>
      <c r="L1027" s="39">
        <v>335418277</v>
      </c>
      <c r="M1027" s="38">
        <v>30337</v>
      </c>
      <c r="N1027" t="s">
        <v>656</v>
      </c>
      <c r="O1027" t="s">
        <v>1456</v>
      </c>
      <c r="P1027">
        <v>0</v>
      </c>
      <c r="Q1027" t="s">
        <v>129</v>
      </c>
      <c r="R1027">
        <v>0</v>
      </c>
      <c r="S1027" s="38">
        <v>43580</v>
      </c>
      <c r="T1027">
        <v>70</v>
      </c>
      <c r="U1027">
        <v>1</v>
      </c>
      <c r="V1027">
        <v>36</v>
      </c>
      <c r="W1027">
        <v>915833</v>
      </c>
      <c r="X1027" t="s">
        <v>309</v>
      </c>
      <c r="Y1027" t="s">
        <v>226</v>
      </c>
      <c r="Z1027">
        <v>1</v>
      </c>
      <c r="AA1027">
        <v>1</v>
      </c>
      <c r="AB1027">
        <v>1</v>
      </c>
      <c r="AC1027">
        <v>0</v>
      </c>
      <c r="AD1027" t="s">
        <v>128</v>
      </c>
      <c r="AE1027">
        <v>0</v>
      </c>
      <c r="AF1027">
        <v>0</v>
      </c>
      <c r="AG1027">
        <v>1</v>
      </c>
      <c r="AH1027">
        <v>0</v>
      </c>
      <c r="AI1027">
        <v>0</v>
      </c>
      <c r="AJ1027">
        <v>302</v>
      </c>
      <c r="AK1027">
        <v>7</v>
      </c>
      <c r="AL1027" t="s">
        <v>198</v>
      </c>
      <c r="AM1027" s="39">
        <v>3382466</v>
      </c>
      <c r="AN1027" t="s">
        <v>117</v>
      </c>
      <c r="AO1027">
        <v>0</v>
      </c>
      <c r="AP1027">
        <v>1</v>
      </c>
      <c r="AQ1027">
        <v>2</v>
      </c>
      <c r="AR1027">
        <v>1</v>
      </c>
      <c r="AS1027">
        <v>0</v>
      </c>
    </row>
    <row r="1028" spans="1:45" x14ac:dyDescent="0.3">
      <c r="A1028">
        <v>411</v>
      </c>
      <c r="B1028">
        <v>7728808245</v>
      </c>
      <c r="C1028">
        <v>2</v>
      </c>
      <c r="D1028">
        <v>59410</v>
      </c>
      <c r="E1028" s="38">
        <v>43287</v>
      </c>
      <c r="F1028" s="38">
        <v>43712</v>
      </c>
      <c r="G1028">
        <v>581187683</v>
      </c>
      <c r="H1028" s="40">
        <v>-2212</v>
      </c>
      <c r="I1028" s="40">
        <v>-2212</v>
      </c>
      <c r="J1028">
        <v>0</v>
      </c>
      <c r="K1028">
        <v>0</v>
      </c>
      <c r="L1028" s="39">
        <v>329516581</v>
      </c>
      <c r="M1028" s="38">
        <v>32083</v>
      </c>
      <c r="N1028" t="s">
        <v>516</v>
      </c>
      <c r="O1028" t="s">
        <v>525</v>
      </c>
      <c r="P1028">
        <v>0</v>
      </c>
      <c r="Q1028" t="s">
        <v>112</v>
      </c>
      <c r="R1028">
        <v>0</v>
      </c>
      <c r="S1028" s="38">
        <v>43564</v>
      </c>
      <c r="T1028" t="s">
        <v>526</v>
      </c>
      <c r="U1028">
        <v>1</v>
      </c>
      <c r="V1028">
        <v>30</v>
      </c>
      <c r="W1028" t="s">
        <v>527</v>
      </c>
      <c r="X1028" t="s">
        <v>183</v>
      </c>
      <c r="Y1028" t="s">
        <v>528</v>
      </c>
      <c r="Z1028">
        <v>1</v>
      </c>
      <c r="AA1028">
        <v>-1</v>
      </c>
      <c r="AB1028">
        <v>-1</v>
      </c>
      <c r="AC1028">
        <v>0</v>
      </c>
      <c r="AD1028">
        <v>59410</v>
      </c>
      <c r="AE1028">
        <v>0</v>
      </c>
      <c r="AF1028">
        <v>0</v>
      </c>
      <c r="AG1028">
        <v>0</v>
      </c>
      <c r="AH1028">
        <v>0</v>
      </c>
      <c r="AI1028">
        <v>0</v>
      </c>
      <c r="AJ1028">
        <v>5362</v>
      </c>
      <c r="AK1028">
        <v>7</v>
      </c>
      <c r="AL1028" t="s">
        <v>433</v>
      </c>
      <c r="AM1028" s="39">
        <v>1421924</v>
      </c>
      <c r="AN1028" t="s">
        <v>117</v>
      </c>
      <c r="AO1028">
        <v>0</v>
      </c>
      <c r="AP1028">
        <v>1</v>
      </c>
      <c r="AQ1028">
        <v>2</v>
      </c>
      <c r="AR1028">
        <v>1</v>
      </c>
      <c r="AS1028">
        <v>0</v>
      </c>
    </row>
    <row r="1029" spans="1:45" x14ac:dyDescent="0.3">
      <c r="A1029">
        <v>412</v>
      </c>
      <c r="B1029">
        <v>7728808245</v>
      </c>
      <c r="C1029">
        <v>2</v>
      </c>
      <c r="D1029" t="s">
        <v>128</v>
      </c>
      <c r="E1029" s="38">
        <v>43287</v>
      </c>
      <c r="F1029" s="38">
        <v>43712</v>
      </c>
      <c r="G1029">
        <v>581187683</v>
      </c>
      <c r="H1029">
        <v>0.01</v>
      </c>
      <c r="I1029">
        <v>0.01</v>
      </c>
      <c r="J1029">
        <v>0</v>
      </c>
      <c r="K1029">
        <v>0</v>
      </c>
      <c r="L1029" s="39">
        <v>329516581</v>
      </c>
      <c r="M1029" s="38">
        <v>32083</v>
      </c>
      <c r="N1029" t="s">
        <v>516</v>
      </c>
      <c r="O1029" t="s">
        <v>525</v>
      </c>
      <c r="P1029">
        <v>0</v>
      </c>
      <c r="Q1029" t="s">
        <v>129</v>
      </c>
      <c r="R1029">
        <v>0</v>
      </c>
      <c r="S1029" s="38">
        <v>43564</v>
      </c>
      <c r="T1029">
        <v>70</v>
      </c>
      <c r="U1029">
        <v>1</v>
      </c>
      <c r="V1029">
        <v>30</v>
      </c>
      <c r="W1029" t="s">
        <v>527</v>
      </c>
      <c r="X1029" t="s">
        <v>183</v>
      </c>
      <c r="Y1029" t="s">
        <v>528</v>
      </c>
      <c r="Z1029">
        <v>1</v>
      </c>
      <c r="AA1029">
        <v>1</v>
      </c>
      <c r="AB1029">
        <v>1</v>
      </c>
      <c r="AC1029">
        <v>0</v>
      </c>
      <c r="AD1029" t="s">
        <v>128</v>
      </c>
      <c r="AE1029">
        <v>0</v>
      </c>
      <c r="AF1029">
        <v>0</v>
      </c>
      <c r="AG1029">
        <v>1</v>
      </c>
      <c r="AH1029">
        <v>0</v>
      </c>
      <c r="AI1029">
        <v>0</v>
      </c>
      <c r="AJ1029">
        <v>5362</v>
      </c>
      <c r="AK1029">
        <v>7</v>
      </c>
      <c r="AL1029" t="s">
        <v>433</v>
      </c>
      <c r="AM1029" s="39">
        <v>1421924</v>
      </c>
      <c r="AN1029" t="s">
        <v>117</v>
      </c>
      <c r="AO1029">
        <v>0</v>
      </c>
      <c r="AP1029">
        <v>1</v>
      </c>
      <c r="AQ1029">
        <v>2</v>
      </c>
      <c r="AR1029">
        <v>1</v>
      </c>
      <c r="AS1029">
        <v>0</v>
      </c>
    </row>
    <row r="1030" spans="1:45" x14ac:dyDescent="0.3">
      <c r="A1030">
        <v>127</v>
      </c>
      <c r="B1030">
        <v>7728868327</v>
      </c>
      <c r="C1030">
        <v>2</v>
      </c>
      <c r="D1030">
        <v>59400</v>
      </c>
      <c r="E1030" s="38">
        <v>43553</v>
      </c>
      <c r="F1030" s="38">
        <v>43600</v>
      </c>
      <c r="G1030">
        <v>421420077</v>
      </c>
      <c r="H1030" s="40">
        <v>-2787.82</v>
      </c>
      <c r="I1030" s="40">
        <v>-2787.82</v>
      </c>
      <c r="J1030">
        <v>0</v>
      </c>
      <c r="K1030">
        <v>0</v>
      </c>
      <c r="L1030" s="39">
        <v>339377486</v>
      </c>
      <c r="M1030" s="38">
        <v>34379</v>
      </c>
      <c r="N1030" t="s">
        <v>272</v>
      </c>
      <c r="O1030" t="s">
        <v>273</v>
      </c>
      <c r="P1030">
        <v>0</v>
      </c>
      <c r="Q1030" t="s">
        <v>112</v>
      </c>
      <c r="R1030">
        <v>0</v>
      </c>
      <c r="S1030" s="38">
        <v>43581</v>
      </c>
      <c r="T1030" t="s">
        <v>274</v>
      </c>
      <c r="U1030">
        <v>1</v>
      </c>
      <c r="V1030">
        <v>25</v>
      </c>
      <c r="W1030" t="s">
        <v>275</v>
      </c>
      <c r="X1030" t="s">
        <v>124</v>
      </c>
      <c r="Y1030" t="s">
        <v>276</v>
      </c>
      <c r="Z1030">
        <v>1</v>
      </c>
      <c r="AA1030">
        <v>-1</v>
      </c>
      <c r="AB1030">
        <v>-1</v>
      </c>
      <c r="AC1030">
        <v>0</v>
      </c>
      <c r="AD1030">
        <v>59400</v>
      </c>
      <c r="AE1030">
        <v>0</v>
      </c>
      <c r="AF1030">
        <v>0</v>
      </c>
      <c r="AG1030">
        <v>0</v>
      </c>
      <c r="AH1030">
        <v>0</v>
      </c>
      <c r="AI1030">
        <v>0</v>
      </c>
      <c r="AJ1030">
        <v>302</v>
      </c>
      <c r="AK1030">
        <v>7</v>
      </c>
      <c r="AL1030" t="s">
        <v>277</v>
      </c>
      <c r="AM1030" s="39">
        <v>2195697</v>
      </c>
      <c r="AN1030" t="s">
        <v>117</v>
      </c>
      <c r="AO1030">
        <v>0</v>
      </c>
      <c r="AP1030">
        <v>1</v>
      </c>
      <c r="AQ1030">
        <v>2</v>
      </c>
      <c r="AR1030">
        <v>1</v>
      </c>
      <c r="AS1030">
        <v>0</v>
      </c>
    </row>
    <row r="1031" spans="1:45" x14ac:dyDescent="0.3">
      <c r="A1031">
        <v>128</v>
      </c>
      <c r="B1031">
        <v>7728868327</v>
      </c>
      <c r="C1031">
        <v>2</v>
      </c>
      <c r="D1031">
        <v>59400</v>
      </c>
      <c r="E1031" s="38">
        <v>43553</v>
      </c>
      <c r="F1031" s="38">
        <v>43600</v>
      </c>
      <c r="G1031">
        <v>421420077</v>
      </c>
      <c r="H1031" s="40">
        <v>-1412.18</v>
      </c>
      <c r="I1031" s="40">
        <v>-1412.18</v>
      </c>
      <c r="J1031">
        <v>0</v>
      </c>
      <c r="K1031">
        <v>0</v>
      </c>
      <c r="L1031" s="39">
        <v>339377486</v>
      </c>
      <c r="M1031" s="38">
        <v>34379</v>
      </c>
      <c r="N1031" t="s">
        <v>272</v>
      </c>
      <c r="O1031" t="s">
        <v>273</v>
      </c>
      <c r="P1031">
        <v>0</v>
      </c>
      <c r="Q1031" t="s">
        <v>112</v>
      </c>
      <c r="R1031">
        <v>0</v>
      </c>
      <c r="S1031" s="38">
        <v>43581</v>
      </c>
      <c r="T1031" t="s">
        <v>274</v>
      </c>
      <c r="U1031">
        <v>1</v>
      </c>
      <c r="V1031">
        <v>25</v>
      </c>
      <c r="W1031" t="s">
        <v>275</v>
      </c>
      <c r="X1031" t="s">
        <v>124</v>
      </c>
      <c r="Y1031" t="s">
        <v>276</v>
      </c>
      <c r="Z1031">
        <v>1</v>
      </c>
      <c r="AA1031">
        <v>-1</v>
      </c>
      <c r="AB1031">
        <v>-1</v>
      </c>
      <c r="AC1031">
        <v>0</v>
      </c>
      <c r="AD1031">
        <v>59400</v>
      </c>
      <c r="AE1031">
        <v>0</v>
      </c>
      <c r="AF1031">
        <v>0</v>
      </c>
      <c r="AG1031">
        <v>0</v>
      </c>
      <c r="AH1031">
        <v>0</v>
      </c>
      <c r="AI1031">
        <v>0</v>
      </c>
      <c r="AJ1031">
        <v>302</v>
      </c>
      <c r="AK1031">
        <v>7</v>
      </c>
      <c r="AL1031" t="s">
        <v>277</v>
      </c>
      <c r="AM1031" s="39">
        <v>2195697</v>
      </c>
      <c r="AN1031" t="s">
        <v>117</v>
      </c>
      <c r="AO1031">
        <v>0</v>
      </c>
      <c r="AP1031">
        <v>1</v>
      </c>
      <c r="AQ1031">
        <v>2</v>
      </c>
      <c r="AR1031">
        <v>1</v>
      </c>
      <c r="AS1031">
        <v>0</v>
      </c>
    </row>
    <row r="1032" spans="1:45" x14ac:dyDescent="0.3">
      <c r="A1032">
        <v>129</v>
      </c>
      <c r="B1032">
        <v>7728868327</v>
      </c>
      <c r="C1032">
        <v>2</v>
      </c>
      <c r="D1032" t="s">
        <v>128</v>
      </c>
      <c r="E1032" s="38">
        <v>43553</v>
      </c>
      <c r="F1032" s="38">
        <v>43600</v>
      </c>
      <c r="G1032">
        <v>421420077</v>
      </c>
      <c r="H1032">
        <v>0.01</v>
      </c>
      <c r="I1032">
        <v>0.01</v>
      </c>
      <c r="J1032">
        <v>0</v>
      </c>
      <c r="K1032">
        <v>0</v>
      </c>
      <c r="L1032" s="39">
        <v>339377486</v>
      </c>
      <c r="M1032" s="38">
        <v>34379</v>
      </c>
      <c r="N1032" t="s">
        <v>272</v>
      </c>
      <c r="O1032" t="s">
        <v>273</v>
      </c>
      <c r="P1032">
        <v>0</v>
      </c>
      <c r="Q1032" t="s">
        <v>129</v>
      </c>
      <c r="R1032">
        <v>0</v>
      </c>
      <c r="S1032" s="38">
        <v>43581</v>
      </c>
      <c r="T1032">
        <v>70</v>
      </c>
      <c r="U1032">
        <v>1</v>
      </c>
      <c r="V1032">
        <v>25</v>
      </c>
      <c r="W1032" t="s">
        <v>275</v>
      </c>
      <c r="X1032" t="s">
        <v>124</v>
      </c>
      <c r="Y1032" t="s">
        <v>276</v>
      </c>
      <c r="Z1032">
        <v>1</v>
      </c>
      <c r="AA1032">
        <v>1</v>
      </c>
      <c r="AB1032">
        <v>1</v>
      </c>
      <c r="AC1032">
        <v>0</v>
      </c>
      <c r="AD1032" t="s">
        <v>128</v>
      </c>
      <c r="AE1032">
        <v>0</v>
      </c>
      <c r="AF1032">
        <v>0</v>
      </c>
      <c r="AG1032">
        <v>1</v>
      </c>
      <c r="AH1032">
        <v>0</v>
      </c>
      <c r="AI1032">
        <v>0</v>
      </c>
      <c r="AJ1032">
        <v>302</v>
      </c>
      <c r="AK1032">
        <v>7</v>
      </c>
      <c r="AL1032" t="s">
        <v>277</v>
      </c>
      <c r="AM1032" s="39">
        <v>2195697</v>
      </c>
      <c r="AN1032" t="s">
        <v>117</v>
      </c>
      <c r="AO1032">
        <v>0</v>
      </c>
      <c r="AP1032">
        <v>1</v>
      </c>
      <c r="AQ1032">
        <v>2</v>
      </c>
      <c r="AR1032">
        <v>1</v>
      </c>
      <c r="AS1032">
        <v>0</v>
      </c>
    </row>
    <row r="1033" spans="1:45" x14ac:dyDescent="0.3">
      <c r="A1033">
        <v>1262</v>
      </c>
      <c r="B1033">
        <v>7728912035</v>
      </c>
      <c r="C1033">
        <v>2</v>
      </c>
      <c r="D1033">
        <v>59515</v>
      </c>
      <c r="E1033" s="38">
        <v>43327</v>
      </c>
      <c r="F1033" s="38">
        <v>43563</v>
      </c>
      <c r="G1033">
        <v>431143799</v>
      </c>
      <c r="H1033" s="40">
        <v>-1288.3399999999999</v>
      </c>
      <c r="I1033" s="40">
        <v>-1288.3399999999999</v>
      </c>
      <c r="J1033" s="40">
        <v>-1288.3399999999999</v>
      </c>
      <c r="K1033" s="40">
        <v>-1288.3399999999999</v>
      </c>
      <c r="L1033" s="39">
        <v>334505463</v>
      </c>
      <c r="M1033" s="38">
        <v>32229</v>
      </c>
      <c r="N1033" t="s">
        <v>1046</v>
      </c>
      <c r="O1033" t="s">
        <v>1047</v>
      </c>
      <c r="P1033">
        <v>0</v>
      </c>
      <c r="Q1033" t="s">
        <v>112</v>
      </c>
      <c r="R1033" s="40">
        <v>-1288.3399999999999</v>
      </c>
      <c r="S1033" s="38">
        <v>43563</v>
      </c>
      <c r="T1033" t="s">
        <v>132</v>
      </c>
      <c r="U1033">
        <v>1</v>
      </c>
      <c r="V1033">
        <v>30</v>
      </c>
      <c r="W1033" t="s">
        <v>1048</v>
      </c>
      <c r="X1033" t="s">
        <v>276</v>
      </c>
      <c r="Y1033" t="s">
        <v>235</v>
      </c>
      <c r="Z1033">
        <v>1</v>
      </c>
      <c r="AA1033">
        <v>-1</v>
      </c>
      <c r="AB1033">
        <v>-1</v>
      </c>
      <c r="AC1033">
        <v>0</v>
      </c>
      <c r="AD1033">
        <v>59515</v>
      </c>
      <c r="AE1033">
        <v>0</v>
      </c>
      <c r="AF1033">
        <v>0</v>
      </c>
      <c r="AG1033">
        <v>0</v>
      </c>
      <c r="AH1033">
        <v>0</v>
      </c>
      <c r="AI1033">
        <v>0</v>
      </c>
      <c r="AJ1033">
        <v>5362</v>
      </c>
      <c r="AK1033">
        <v>7</v>
      </c>
      <c r="AL1033" t="s">
        <v>198</v>
      </c>
      <c r="AM1033" s="39">
        <v>1182399</v>
      </c>
      <c r="AN1033" t="s">
        <v>117</v>
      </c>
      <c r="AO1033">
        <v>0</v>
      </c>
      <c r="AP1033">
        <v>1</v>
      </c>
      <c r="AQ1033">
        <v>2</v>
      </c>
      <c r="AR1033">
        <v>1</v>
      </c>
      <c r="AS1033">
        <v>0</v>
      </c>
    </row>
    <row r="1034" spans="1:45" x14ac:dyDescent="0.3">
      <c r="A1034">
        <v>1263</v>
      </c>
      <c r="B1034">
        <v>7728955777</v>
      </c>
      <c r="C1034">
        <v>2</v>
      </c>
      <c r="D1034">
        <v>59514</v>
      </c>
      <c r="E1034" s="38">
        <v>43502</v>
      </c>
      <c r="F1034" s="38">
        <v>43585</v>
      </c>
      <c r="G1034">
        <v>362871568</v>
      </c>
      <c r="H1034">
        <v>926.11</v>
      </c>
      <c r="I1034">
        <v>926.11</v>
      </c>
      <c r="J1034">
        <v>926.11</v>
      </c>
      <c r="K1034">
        <v>926.11</v>
      </c>
      <c r="L1034" s="39">
        <v>336403455</v>
      </c>
      <c r="M1034" s="38">
        <v>32095</v>
      </c>
      <c r="N1034" t="s">
        <v>867</v>
      </c>
      <c r="O1034" t="s">
        <v>868</v>
      </c>
      <c r="P1034">
        <v>0</v>
      </c>
      <c r="Q1034" t="s">
        <v>112</v>
      </c>
      <c r="R1034">
        <v>926.11</v>
      </c>
      <c r="S1034" s="38">
        <v>43580</v>
      </c>
      <c r="T1034" t="s">
        <v>260</v>
      </c>
      <c r="U1034">
        <v>1</v>
      </c>
      <c r="V1034">
        <v>31</v>
      </c>
      <c r="W1034">
        <v>915566</v>
      </c>
      <c r="X1034" t="s">
        <v>133</v>
      </c>
      <c r="Y1034" t="s">
        <v>125</v>
      </c>
      <c r="Z1034">
        <v>0</v>
      </c>
      <c r="AA1034">
        <v>1</v>
      </c>
      <c r="AB1034">
        <v>1</v>
      </c>
      <c r="AC1034">
        <v>0</v>
      </c>
      <c r="AD1034">
        <v>59514</v>
      </c>
      <c r="AE1034">
        <v>0</v>
      </c>
      <c r="AF1034">
        <v>0</v>
      </c>
      <c r="AG1034">
        <v>0</v>
      </c>
      <c r="AH1034">
        <v>1</v>
      </c>
      <c r="AI1034">
        <v>0</v>
      </c>
      <c r="AJ1034">
        <v>5362</v>
      </c>
      <c r="AK1034">
        <v>7</v>
      </c>
      <c r="AL1034" t="s">
        <v>188</v>
      </c>
      <c r="AM1034" s="39">
        <v>1195417</v>
      </c>
      <c r="AN1034" t="s">
        <v>117</v>
      </c>
      <c r="AO1034">
        <v>0</v>
      </c>
      <c r="AP1034">
        <v>1</v>
      </c>
      <c r="AQ1034">
        <v>2</v>
      </c>
      <c r="AR1034">
        <v>0</v>
      </c>
      <c r="AS1034">
        <v>0</v>
      </c>
    </row>
    <row r="1035" spans="1:45" x14ac:dyDescent="0.3">
      <c r="A1035">
        <v>1264</v>
      </c>
      <c r="B1035">
        <v>7728955777</v>
      </c>
      <c r="C1035">
        <v>2</v>
      </c>
      <c r="D1035">
        <v>59514</v>
      </c>
      <c r="E1035" s="38">
        <v>43502</v>
      </c>
      <c r="F1035" s="38">
        <v>43585</v>
      </c>
      <c r="G1035">
        <v>362871568</v>
      </c>
      <c r="H1035" s="40">
        <v>-3500</v>
      </c>
      <c r="I1035" s="40">
        <v>-3500</v>
      </c>
      <c r="J1035">
        <v>-926.11</v>
      </c>
      <c r="K1035">
        <v>-926.11</v>
      </c>
      <c r="L1035" s="39">
        <v>336403455</v>
      </c>
      <c r="M1035" s="38">
        <v>32095</v>
      </c>
      <c r="N1035" t="s">
        <v>867</v>
      </c>
      <c r="O1035" t="s">
        <v>868</v>
      </c>
      <c r="P1035">
        <v>0</v>
      </c>
      <c r="Q1035" t="s">
        <v>112</v>
      </c>
      <c r="R1035">
        <v>-926.11</v>
      </c>
      <c r="S1035" s="38">
        <v>43580</v>
      </c>
      <c r="T1035" t="s">
        <v>260</v>
      </c>
      <c r="U1035">
        <v>1</v>
      </c>
      <c r="V1035">
        <v>31</v>
      </c>
      <c r="W1035">
        <v>915566</v>
      </c>
      <c r="X1035" t="s">
        <v>133</v>
      </c>
      <c r="Y1035" t="s">
        <v>125</v>
      </c>
      <c r="Z1035">
        <v>0</v>
      </c>
      <c r="AA1035">
        <v>-1</v>
      </c>
      <c r="AB1035">
        <v>-1</v>
      </c>
      <c r="AC1035">
        <v>0</v>
      </c>
      <c r="AD1035">
        <v>59514</v>
      </c>
      <c r="AE1035">
        <v>0</v>
      </c>
      <c r="AF1035">
        <v>0</v>
      </c>
      <c r="AG1035">
        <v>0</v>
      </c>
      <c r="AH1035">
        <v>0</v>
      </c>
      <c r="AI1035">
        <v>0</v>
      </c>
      <c r="AJ1035">
        <v>5362</v>
      </c>
      <c r="AK1035">
        <v>7</v>
      </c>
      <c r="AL1035" t="s">
        <v>188</v>
      </c>
      <c r="AM1035" s="39">
        <v>1195417</v>
      </c>
      <c r="AN1035" t="s">
        <v>117</v>
      </c>
      <c r="AO1035">
        <v>0</v>
      </c>
      <c r="AP1035">
        <v>1</v>
      </c>
      <c r="AQ1035">
        <v>2</v>
      </c>
      <c r="AR1035">
        <v>0</v>
      </c>
      <c r="AS1035">
        <v>0</v>
      </c>
    </row>
    <row r="1036" spans="1:45" x14ac:dyDescent="0.3">
      <c r="A1036">
        <v>1501</v>
      </c>
      <c r="B1036">
        <v>7729056153</v>
      </c>
      <c r="C1036">
        <v>2</v>
      </c>
      <c r="D1036">
        <v>59400</v>
      </c>
      <c r="E1036" s="38">
        <v>43512</v>
      </c>
      <c r="F1036" s="38">
        <v>43586</v>
      </c>
      <c r="G1036">
        <v>61755234</v>
      </c>
      <c r="H1036" s="40">
        <v>-4902.41</v>
      </c>
      <c r="I1036" s="40">
        <v>-4902.41</v>
      </c>
      <c r="J1036" s="40">
        <v>-1467.81</v>
      </c>
      <c r="K1036" s="40">
        <v>-1467.81</v>
      </c>
      <c r="L1036" s="39">
        <v>319609860</v>
      </c>
      <c r="M1036" s="38">
        <v>33696</v>
      </c>
      <c r="N1036" t="s">
        <v>344</v>
      </c>
      <c r="O1036" t="s">
        <v>1191</v>
      </c>
      <c r="P1036">
        <v>0</v>
      </c>
      <c r="Q1036" t="s">
        <v>112</v>
      </c>
      <c r="R1036" s="40">
        <v>-1834.76</v>
      </c>
      <c r="S1036" s="38">
        <v>43579</v>
      </c>
      <c r="T1036" t="s">
        <v>118</v>
      </c>
      <c r="U1036">
        <v>1</v>
      </c>
      <c r="V1036">
        <v>26</v>
      </c>
      <c r="W1036">
        <v>704660</v>
      </c>
      <c r="X1036" t="s">
        <v>133</v>
      </c>
      <c r="Y1036" t="s">
        <v>226</v>
      </c>
      <c r="Z1036">
        <v>0</v>
      </c>
      <c r="AA1036">
        <v>-1</v>
      </c>
      <c r="AB1036">
        <v>-1</v>
      </c>
      <c r="AC1036">
        <v>0</v>
      </c>
      <c r="AD1036">
        <v>59400</v>
      </c>
      <c r="AE1036">
        <v>0</v>
      </c>
      <c r="AF1036">
        <v>0</v>
      </c>
      <c r="AG1036">
        <v>0</v>
      </c>
      <c r="AH1036">
        <v>0</v>
      </c>
      <c r="AI1036">
        <v>0</v>
      </c>
      <c r="AJ1036">
        <v>5362</v>
      </c>
      <c r="AK1036">
        <v>7</v>
      </c>
      <c r="AL1036" t="s">
        <v>126</v>
      </c>
      <c r="AM1036" s="39">
        <v>2553956</v>
      </c>
      <c r="AN1036" t="s">
        <v>117</v>
      </c>
      <c r="AO1036">
        <v>0</v>
      </c>
      <c r="AP1036">
        <v>1</v>
      </c>
      <c r="AQ1036">
        <v>2</v>
      </c>
      <c r="AR1036">
        <v>0</v>
      </c>
      <c r="AS1036">
        <v>0</v>
      </c>
    </row>
    <row r="1037" spans="1:45" x14ac:dyDescent="0.3">
      <c r="A1037">
        <v>1502</v>
      </c>
      <c r="B1037">
        <v>7729056153</v>
      </c>
      <c r="C1037">
        <v>2</v>
      </c>
      <c r="D1037">
        <v>59400</v>
      </c>
      <c r="E1037" s="38">
        <v>43512</v>
      </c>
      <c r="F1037" s="38">
        <v>43586</v>
      </c>
      <c r="G1037">
        <v>61755234</v>
      </c>
      <c r="H1037" s="40">
        <v>-1441.59</v>
      </c>
      <c r="I1037" s="40">
        <v>-1441.59</v>
      </c>
      <c r="J1037" s="40">
        <v>-1441.59</v>
      </c>
      <c r="K1037" s="40">
        <v>-1441.59</v>
      </c>
      <c r="L1037" s="39">
        <v>319609860</v>
      </c>
      <c r="M1037" s="38">
        <v>33696</v>
      </c>
      <c r="N1037" t="s">
        <v>344</v>
      </c>
      <c r="O1037" t="s">
        <v>1191</v>
      </c>
      <c r="P1037">
        <v>0</v>
      </c>
      <c r="Q1037" t="s">
        <v>112</v>
      </c>
      <c r="R1037" s="40">
        <v>-1441.59</v>
      </c>
      <c r="S1037" s="38">
        <v>43579</v>
      </c>
      <c r="T1037" t="s">
        <v>118</v>
      </c>
      <c r="U1037">
        <v>1</v>
      </c>
      <c r="V1037">
        <v>26</v>
      </c>
      <c r="W1037">
        <v>704660</v>
      </c>
      <c r="X1037" t="s">
        <v>133</v>
      </c>
      <c r="Y1037" t="s">
        <v>226</v>
      </c>
      <c r="Z1037">
        <v>0</v>
      </c>
      <c r="AA1037">
        <v>-1</v>
      </c>
      <c r="AB1037">
        <v>-1</v>
      </c>
      <c r="AC1037">
        <v>0</v>
      </c>
      <c r="AD1037">
        <v>59400</v>
      </c>
      <c r="AE1037">
        <v>0</v>
      </c>
      <c r="AF1037">
        <v>0</v>
      </c>
      <c r="AG1037">
        <v>0</v>
      </c>
      <c r="AH1037">
        <v>0</v>
      </c>
      <c r="AI1037">
        <v>0</v>
      </c>
      <c r="AJ1037">
        <v>5362</v>
      </c>
      <c r="AK1037">
        <v>7</v>
      </c>
      <c r="AL1037" t="s">
        <v>126</v>
      </c>
      <c r="AM1037" s="39">
        <v>2553956</v>
      </c>
      <c r="AN1037" t="s">
        <v>117</v>
      </c>
      <c r="AO1037">
        <v>0</v>
      </c>
      <c r="AP1037">
        <v>1</v>
      </c>
      <c r="AQ1037">
        <v>2</v>
      </c>
      <c r="AR1037">
        <v>0</v>
      </c>
      <c r="AS1037">
        <v>0</v>
      </c>
    </row>
    <row r="1038" spans="1:45" x14ac:dyDescent="0.3">
      <c r="A1038">
        <v>1503</v>
      </c>
      <c r="B1038">
        <v>7729056153</v>
      </c>
      <c r="C1038">
        <v>2</v>
      </c>
      <c r="D1038">
        <v>59400</v>
      </c>
      <c r="E1038" s="38">
        <v>43516</v>
      </c>
      <c r="F1038" s="38">
        <v>43586</v>
      </c>
      <c r="G1038">
        <v>61755234</v>
      </c>
      <c r="H1038">
        <v>-36.24</v>
      </c>
      <c r="I1038">
        <v>-36.24</v>
      </c>
      <c r="J1038">
        <v>-36.24</v>
      </c>
      <c r="K1038">
        <v>-36.24</v>
      </c>
      <c r="L1038" s="39">
        <v>319609860</v>
      </c>
      <c r="M1038" s="38">
        <v>33696</v>
      </c>
      <c r="N1038" t="s">
        <v>344</v>
      </c>
      <c r="O1038" t="s">
        <v>1191</v>
      </c>
      <c r="P1038">
        <v>0</v>
      </c>
      <c r="Q1038" t="s">
        <v>112</v>
      </c>
      <c r="R1038">
        <v>-36.24</v>
      </c>
      <c r="S1038" s="38">
        <v>43579</v>
      </c>
      <c r="T1038" t="s">
        <v>179</v>
      </c>
      <c r="U1038">
        <v>1</v>
      </c>
      <c r="V1038">
        <v>26</v>
      </c>
      <c r="W1038">
        <v>704660</v>
      </c>
      <c r="X1038" t="s">
        <v>133</v>
      </c>
      <c r="Y1038" t="s">
        <v>226</v>
      </c>
      <c r="Z1038">
        <v>0</v>
      </c>
      <c r="AA1038">
        <v>-1</v>
      </c>
      <c r="AB1038">
        <v>-1</v>
      </c>
      <c r="AC1038">
        <v>0</v>
      </c>
      <c r="AD1038">
        <v>59400</v>
      </c>
      <c r="AE1038">
        <v>0</v>
      </c>
      <c r="AF1038">
        <v>0</v>
      </c>
      <c r="AG1038">
        <v>0</v>
      </c>
      <c r="AH1038">
        <v>0</v>
      </c>
      <c r="AI1038">
        <v>0</v>
      </c>
      <c r="AJ1038">
        <v>5362</v>
      </c>
      <c r="AK1038">
        <v>7</v>
      </c>
      <c r="AL1038" t="s">
        <v>126</v>
      </c>
      <c r="AM1038" s="39">
        <v>2553956</v>
      </c>
      <c r="AN1038" t="s">
        <v>117</v>
      </c>
      <c r="AO1038">
        <v>0</v>
      </c>
      <c r="AP1038">
        <v>1</v>
      </c>
      <c r="AQ1038">
        <v>2</v>
      </c>
      <c r="AR1038">
        <v>0</v>
      </c>
      <c r="AS1038">
        <v>0</v>
      </c>
    </row>
    <row r="1039" spans="1:45" x14ac:dyDescent="0.3">
      <c r="A1039">
        <v>130</v>
      </c>
      <c r="B1039">
        <v>7729312313</v>
      </c>
      <c r="C1039">
        <v>2</v>
      </c>
      <c r="D1039">
        <v>59400</v>
      </c>
      <c r="E1039" s="38">
        <v>43556</v>
      </c>
      <c r="F1039" s="38">
        <v>43705</v>
      </c>
      <c r="G1039">
        <v>263847741</v>
      </c>
      <c r="H1039" s="40">
        <v>-8922</v>
      </c>
      <c r="I1039" s="40">
        <v>-8922</v>
      </c>
      <c r="J1039">
        <v>0</v>
      </c>
      <c r="K1039">
        <v>0</v>
      </c>
      <c r="L1039" s="39">
        <v>338415716</v>
      </c>
      <c r="M1039" s="38">
        <v>32358</v>
      </c>
      <c r="N1039" t="s">
        <v>278</v>
      </c>
      <c r="O1039" t="s">
        <v>279</v>
      </c>
      <c r="P1039">
        <v>0</v>
      </c>
      <c r="Q1039" t="s">
        <v>112</v>
      </c>
      <c r="R1039">
        <v>0</v>
      </c>
      <c r="S1039" s="38">
        <v>43581</v>
      </c>
      <c r="T1039" t="s">
        <v>127</v>
      </c>
      <c r="U1039">
        <v>1</v>
      </c>
      <c r="V1039">
        <v>30</v>
      </c>
      <c r="W1039">
        <v>755481</v>
      </c>
      <c r="X1039" t="s">
        <v>124</v>
      </c>
      <c r="Y1039" t="s">
        <v>280</v>
      </c>
      <c r="Z1039">
        <v>1</v>
      </c>
      <c r="AA1039">
        <v>-1</v>
      </c>
      <c r="AB1039">
        <v>-1</v>
      </c>
      <c r="AC1039">
        <v>0</v>
      </c>
      <c r="AD1039">
        <v>59400</v>
      </c>
      <c r="AE1039">
        <v>0</v>
      </c>
      <c r="AF1039">
        <v>0</v>
      </c>
      <c r="AG1039">
        <v>0</v>
      </c>
      <c r="AH1039">
        <v>0</v>
      </c>
      <c r="AI1039">
        <v>0</v>
      </c>
      <c r="AJ1039">
        <v>5362</v>
      </c>
      <c r="AK1039">
        <v>7</v>
      </c>
      <c r="AL1039" t="s">
        <v>281</v>
      </c>
      <c r="AM1039" s="39">
        <v>3335120</v>
      </c>
      <c r="AN1039" t="s">
        <v>117</v>
      </c>
      <c r="AO1039">
        <v>0</v>
      </c>
      <c r="AP1039">
        <v>1</v>
      </c>
      <c r="AQ1039">
        <v>2</v>
      </c>
      <c r="AR1039">
        <v>1</v>
      </c>
      <c r="AS1039">
        <v>0</v>
      </c>
    </row>
    <row r="1040" spans="1:45" x14ac:dyDescent="0.3">
      <c r="A1040">
        <v>131</v>
      </c>
      <c r="B1040">
        <v>7729312313</v>
      </c>
      <c r="C1040">
        <v>2</v>
      </c>
      <c r="D1040">
        <v>59400</v>
      </c>
      <c r="E1040" s="38">
        <v>43556</v>
      </c>
      <c r="F1040" s="38">
        <v>43584</v>
      </c>
      <c r="G1040">
        <v>263847741</v>
      </c>
      <c r="H1040" s="40">
        <v>-7351.99</v>
      </c>
      <c r="I1040" s="40">
        <v>-7351.99</v>
      </c>
      <c r="J1040" s="40">
        <v>-1898.2</v>
      </c>
      <c r="K1040" s="40">
        <v>-1898.2</v>
      </c>
      <c r="L1040" s="39">
        <v>338415716</v>
      </c>
      <c r="M1040" s="38">
        <v>32358</v>
      </c>
      <c r="N1040" t="s">
        <v>278</v>
      </c>
      <c r="O1040" t="s">
        <v>279</v>
      </c>
      <c r="P1040">
        <v>0</v>
      </c>
      <c r="Q1040" t="s">
        <v>112</v>
      </c>
      <c r="R1040" s="40">
        <v>-1998.2</v>
      </c>
      <c r="S1040" s="38">
        <v>43581</v>
      </c>
      <c r="T1040" t="s">
        <v>118</v>
      </c>
      <c r="U1040">
        <v>1</v>
      </c>
      <c r="V1040">
        <v>30</v>
      </c>
      <c r="W1040">
        <v>755481</v>
      </c>
      <c r="X1040" t="s">
        <v>124</v>
      </c>
      <c r="Y1040" t="s">
        <v>280</v>
      </c>
      <c r="Z1040">
        <v>1</v>
      </c>
      <c r="AA1040">
        <v>-1</v>
      </c>
      <c r="AB1040">
        <v>-1</v>
      </c>
      <c r="AC1040">
        <v>0</v>
      </c>
      <c r="AD1040">
        <v>59400</v>
      </c>
      <c r="AE1040">
        <v>0</v>
      </c>
      <c r="AF1040">
        <v>0</v>
      </c>
      <c r="AG1040">
        <v>0</v>
      </c>
      <c r="AH1040">
        <v>0</v>
      </c>
      <c r="AI1040">
        <v>0</v>
      </c>
      <c r="AJ1040">
        <v>5362</v>
      </c>
      <c r="AK1040">
        <v>7</v>
      </c>
      <c r="AL1040" t="s">
        <v>281</v>
      </c>
      <c r="AM1040" s="39">
        <v>3335120</v>
      </c>
      <c r="AN1040" t="s">
        <v>117</v>
      </c>
      <c r="AO1040">
        <v>0</v>
      </c>
      <c r="AP1040">
        <v>1</v>
      </c>
      <c r="AQ1040">
        <v>2</v>
      </c>
      <c r="AR1040">
        <v>1</v>
      </c>
      <c r="AS1040">
        <v>0</v>
      </c>
    </row>
    <row r="1041" spans="1:45" x14ac:dyDescent="0.3">
      <c r="A1041">
        <v>132</v>
      </c>
      <c r="B1041">
        <v>7729312313</v>
      </c>
      <c r="C1041">
        <v>2</v>
      </c>
      <c r="D1041" t="s">
        <v>128</v>
      </c>
      <c r="E1041" s="38">
        <v>43556</v>
      </c>
      <c r="F1041" s="38">
        <v>43705</v>
      </c>
      <c r="G1041">
        <v>263847741</v>
      </c>
      <c r="H1041">
        <v>0.01</v>
      </c>
      <c r="I1041">
        <v>0.01</v>
      </c>
      <c r="J1041">
        <v>0</v>
      </c>
      <c r="K1041">
        <v>0</v>
      </c>
      <c r="L1041" s="39">
        <v>338415716</v>
      </c>
      <c r="M1041" s="38">
        <v>32358</v>
      </c>
      <c r="N1041" t="s">
        <v>278</v>
      </c>
      <c r="O1041" t="s">
        <v>279</v>
      </c>
      <c r="P1041">
        <v>0</v>
      </c>
      <c r="Q1041" t="s">
        <v>129</v>
      </c>
      <c r="R1041">
        <v>0</v>
      </c>
      <c r="S1041" s="38">
        <v>43581</v>
      </c>
      <c r="T1041">
        <v>70</v>
      </c>
      <c r="U1041">
        <v>1</v>
      </c>
      <c r="V1041">
        <v>30</v>
      </c>
      <c r="W1041">
        <v>755481</v>
      </c>
      <c r="X1041" t="s">
        <v>124</v>
      </c>
      <c r="Y1041" t="s">
        <v>280</v>
      </c>
      <c r="Z1041">
        <v>1</v>
      </c>
      <c r="AA1041">
        <v>1</v>
      </c>
      <c r="AB1041">
        <v>1</v>
      </c>
      <c r="AC1041">
        <v>0</v>
      </c>
      <c r="AD1041" t="s">
        <v>128</v>
      </c>
      <c r="AE1041">
        <v>0</v>
      </c>
      <c r="AF1041">
        <v>0</v>
      </c>
      <c r="AG1041">
        <v>1</v>
      </c>
      <c r="AH1041">
        <v>0</v>
      </c>
      <c r="AI1041">
        <v>0</v>
      </c>
      <c r="AJ1041">
        <v>5362</v>
      </c>
      <c r="AK1041">
        <v>7</v>
      </c>
      <c r="AL1041" t="s">
        <v>281</v>
      </c>
      <c r="AM1041" s="39">
        <v>3335120</v>
      </c>
      <c r="AN1041" t="s">
        <v>117</v>
      </c>
      <c r="AO1041">
        <v>0</v>
      </c>
      <c r="AP1041">
        <v>1</v>
      </c>
      <c r="AQ1041">
        <v>2</v>
      </c>
      <c r="AR1041">
        <v>1</v>
      </c>
      <c r="AS1041">
        <v>0</v>
      </c>
    </row>
    <row r="1042" spans="1:45" x14ac:dyDescent="0.3">
      <c r="A1042">
        <v>133</v>
      </c>
      <c r="B1042">
        <v>7729312313</v>
      </c>
      <c r="C1042">
        <v>2</v>
      </c>
      <c r="D1042">
        <v>59400</v>
      </c>
      <c r="E1042" s="38">
        <v>43556</v>
      </c>
      <c r="F1042" s="38">
        <v>43584</v>
      </c>
      <c r="G1042">
        <v>263847741</v>
      </c>
      <c r="H1042">
        <v>0</v>
      </c>
      <c r="I1042" s="40">
        <v>3468.21</v>
      </c>
      <c r="J1042" s="40">
        <v>3468.21</v>
      </c>
      <c r="K1042" s="40">
        <v>3468.21</v>
      </c>
      <c r="L1042" s="39">
        <v>338415716</v>
      </c>
      <c r="M1042" s="38">
        <v>32358</v>
      </c>
      <c r="N1042" t="s">
        <v>278</v>
      </c>
      <c r="O1042" t="s">
        <v>279</v>
      </c>
      <c r="P1042">
        <v>0</v>
      </c>
      <c r="Q1042" t="s">
        <v>112</v>
      </c>
      <c r="R1042">
        <v>0</v>
      </c>
      <c r="S1042" s="38">
        <v>43581</v>
      </c>
      <c r="T1042">
        <v>70</v>
      </c>
      <c r="U1042">
        <v>1</v>
      </c>
      <c r="V1042">
        <v>30</v>
      </c>
      <c r="W1042">
        <v>755481</v>
      </c>
      <c r="X1042" t="s">
        <v>124</v>
      </c>
      <c r="Y1042" t="s">
        <v>280</v>
      </c>
      <c r="Z1042">
        <v>1</v>
      </c>
      <c r="AA1042">
        <v>0</v>
      </c>
      <c r="AB1042">
        <v>0</v>
      </c>
      <c r="AC1042">
        <v>0</v>
      </c>
      <c r="AD1042">
        <v>59400</v>
      </c>
      <c r="AE1042">
        <v>0</v>
      </c>
      <c r="AF1042">
        <v>0</v>
      </c>
      <c r="AG1042">
        <v>0</v>
      </c>
      <c r="AH1042">
        <v>1</v>
      </c>
      <c r="AI1042">
        <v>0</v>
      </c>
      <c r="AJ1042">
        <v>5362</v>
      </c>
      <c r="AK1042">
        <v>7</v>
      </c>
      <c r="AL1042" t="s">
        <v>281</v>
      </c>
      <c r="AM1042" s="39">
        <v>3335120</v>
      </c>
      <c r="AN1042" t="s">
        <v>117</v>
      </c>
      <c r="AO1042">
        <v>0</v>
      </c>
      <c r="AP1042">
        <v>1</v>
      </c>
      <c r="AQ1042">
        <v>2</v>
      </c>
      <c r="AR1042">
        <v>1</v>
      </c>
      <c r="AS1042">
        <v>0</v>
      </c>
    </row>
    <row r="1043" spans="1:45" x14ac:dyDescent="0.3">
      <c r="A1043">
        <v>134</v>
      </c>
      <c r="B1043">
        <v>7729312313</v>
      </c>
      <c r="C1043">
        <v>2</v>
      </c>
      <c r="D1043">
        <v>59400</v>
      </c>
      <c r="E1043" s="38">
        <v>43556</v>
      </c>
      <c r="F1043" s="38">
        <v>43584</v>
      </c>
      <c r="G1043">
        <v>263847741</v>
      </c>
      <c r="H1043" s="40">
        <v>-1570.01</v>
      </c>
      <c r="I1043" s="40">
        <v>-1570.01</v>
      </c>
      <c r="J1043" s="40">
        <v>-1570.01</v>
      </c>
      <c r="K1043" s="40">
        <v>-1570.01</v>
      </c>
      <c r="L1043" s="39">
        <v>338415716</v>
      </c>
      <c r="M1043" s="38">
        <v>32358</v>
      </c>
      <c r="N1043" t="s">
        <v>278</v>
      </c>
      <c r="O1043" t="s">
        <v>279</v>
      </c>
      <c r="P1043">
        <v>0</v>
      </c>
      <c r="Q1043" t="s">
        <v>112</v>
      </c>
      <c r="R1043" s="40">
        <v>-1570.01</v>
      </c>
      <c r="S1043" s="38">
        <v>43581</v>
      </c>
      <c r="T1043" t="s">
        <v>118</v>
      </c>
      <c r="U1043">
        <v>1</v>
      </c>
      <c r="V1043">
        <v>30</v>
      </c>
      <c r="W1043">
        <v>755481</v>
      </c>
      <c r="X1043" t="s">
        <v>124</v>
      </c>
      <c r="Y1043" t="s">
        <v>280</v>
      </c>
      <c r="Z1043">
        <v>1</v>
      </c>
      <c r="AA1043">
        <v>-1</v>
      </c>
      <c r="AB1043">
        <v>-1</v>
      </c>
      <c r="AC1043">
        <v>0</v>
      </c>
      <c r="AD1043">
        <v>59400</v>
      </c>
      <c r="AE1043">
        <v>0</v>
      </c>
      <c r="AF1043">
        <v>0</v>
      </c>
      <c r="AG1043">
        <v>0</v>
      </c>
      <c r="AH1043">
        <v>0</v>
      </c>
      <c r="AI1043">
        <v>0</v>
      </c>
      <c r="AJ1043">
        <v>5362</v>
      </c>
      <c r="AK1043">
        <v>7</v>
      </c>
      <c r="AL1043" t="s">
        <v>281</v>
      </c>
      <c r="AM1043" s="39">
        <v>3335120</v>
      </c>
      <c r="AN1043" t="s">
        <v>117</v>
      </c>
      <c r="AO1043">
        <v>0</v>
      </c>
      <c r="AP1043">
        <v>1</v>
      </c>
      <c r="AQ1043">
        <v>2</v>
      </c>
      <c r="AR1043">
        <v>1</v>
      </c>
      <c r="AS1043">
        <v>0</v>
      </c>
    </row>
    <row r="1044" spans="1:45" x14ac:dyDescent="0.3">
      <c r="A1044">
        <v>135</v>
      </c>
      <c r="B1044">
        <v>7729312313</v>
      </c>
      <c r="C1044">
        <v>2</v>
      </c>
      <c r="D1044">
        <v>59400</v>
      </c>
      <c r="E1044" s="38">
        <v>43556</v>
      </c>
      <c r="F1044" s="38">
        <v>43648</v>
      </c>
      <c r="G1044">
        <v>263847741</v>
      </c>
      <c r="H1044">
        <v>0</v>
      </c>
      <c r="I1044" s="40">
        <v>-3468.21</v>
      </c>
      <c r="J1044" s="40">
        <v>-3468.21</v>
      </c>
      <c r="K1044" s="40">
        <v>-3468.21</v>
      </c>
      <c r="L1044" s="39">
        <v>338415716</v>
      </c>
      <c r="M1044" s="38">
        <v>32358</v>
      </c>
      <c r="N1044" t="s">
        <v>278</v>
      </c>
      <c r="O1044" t="s">
        <v>279</v>
      </c>
      <c r="P1044">
        <v>0</v>
      </c>
      <c r="Q1044" t="s">
        <v>112</v>
      </c>
      <c r="R1044">
        <v>0</v>
      </c>
      <c r="S1044" s="38">
        <v>43581</v>
      </c>
      <c r="T1044">
        <v>70</v>
      </c>
      <c r="U1044">
        <v>1</v>
      </c>
      <c r="V1044">
        <v>30</v>
      </c>
      <c r="W1044">
        <v>755481</v>
      </c>
      <c r="X1044" t="s">
        <v>124</v>
      </c>
      <c r="Y1044" t="s">
        <v>280</v>
      </c>
      <c r="Z1044">
        <v>1</v>
      </c>
      <c r="AA1044">
        <v>0</v>
      </c>
      <c r="AB1044">
        <v>0</v>
      </c>
      <c r="AC1044">
        <v>0</v>
      </c>
      <c r="AD1044">
        <v>59400</v>
      </c>
      <c r="AE1044">
        <v>0</v>
      </c>
      <c r="AF1044">
        <v>0</v>
      </c>
      <c r="AG1044">
        <v>0</v>
      </c>
      <c r="AH1044">
        <v>0</v>
      </c>
      <c r="AI1044">
        <v>0</v>
      </c>
      <c r="AJ1044">
        <v>5362</v>
      </c>
      <c r="AK1044">
        <v>7</v>
      </c>
      <c r="AL1044" t="s">
        <v>281</v>
      </c>
      <c r="AM1044" s="39">
        <v>3335120</v>
      </c>
      <c r="AN1044" t="s">
        <v>117</v>
      </c>
      <c r="AO1044">
        <v>0</v>
      </c>
      <c r="AP1044">
        <v>1</v>
      </c>
      <c r="AQ1044">
        <v>2</v>
      </c>
      <c r="AR1044">
        <v>1</v>
      </c>
      <c r="AS1044">
        <v>0</v>
      </c>
    </row>
    <row r="1045" spans="1:45" x14ac:dyDescent="0.3">
      <c r="A1045">
        <v>2308</v>
      </c>
      <c r="B1045">
        <v>7729500481</v>
      </c>
      <c r="C1045">
        <v>2</v>
      </c>
      <c r="D1045">
        <v>59400</v>
      </c>
      <c r="E1045" s="38">
        <v>43543</v>
      </c>
      <c r="F1045" s="38">
        <v>43846</v>
      </c>
      <c r="G1045">
        <v>160743134</v>
      </c>
      <c r="H1045" s="40">
        <v>2817.55</v>
      </c>
      <c r="I1045" s="40">
        <v>2817.55</v>
      </c>
      <c r="J1045">
        <v>0</v>
      </c>
      <c r="K1045">
        <v>0</v>
      </c>
      <c r="L1045" s="39">
        <v>336746682</v>
      </c>
      <c r="M1045" s="38">
        <v>35613</v>
      </c>
      <c r="N1045" t="s">
        <v>1562</v>
      </c>
      <c r="O1045" t="s">
        <v>1563</v>
      </c>
      <c r="P1045">
        <v>0</v>
      </c>
      <c r="Q1045" t="s">
        <v>112</v>
      </c>
      <c r="R1045">
        <v>0</v>
      </c>
      <c r="S1045" s="38">
        <v>43584</v>
      </c>
      <c r="T1045" t="s">
        <v>127</v>
      </c>
      <c r="U1045">
        <v>1</v>
      </c>
      <c r="V1045">
        <v>21</v>
      </c>
      <c r="W1045">
        <v>704374</v>
      </c>
      <c r="X1045" t="s">
        <v>484</v>
      </c>
      <c r="Y1045" t="s">
        <v>319</v>
      </c>
      <c r="Z1045">
        <v>0</v>
      </c>
      <c r="AA1045">
        <v>1</v>
      </c>
      <c r="AB1045">
        <v>1</v>
      </c>
      <c r="AC1045">
        <v>0</v>
      </c>
      <c r="AD1045">
        <v>59400</v>
      </c>
      <c r="AE1045">
        <v>0</v>
      </c>
      <c r="AF1045">
        <v>0</v>
      </c>
      <c r="AG1045">
        <v>1</v>
      </c>
      <c r="AH1045">
        <v>0</v>
      </c>
      <c r="AI1045">
        <v>0</v>
      </c>
      <c r="AJ1045">
        <v>5362</v>
      </c>
      <c r="AK1045">
        <v>7</v>
      </c>
      <c r="AL1045" t="s">
        <v>281</v>
      </c>
      <c r="AM1045" s="39">
        <v>2903959</v>
      </c>
      <c r="AN1045" t="s">
        <v>117</v>
      </c>
      <c r="AO1045">
        <v>0</v>
      </c>
      <c r="AP1045">
        <v>1</v>
      </c>
      <c r="AQ1045">
        <v>2</v>
      </c>
      <c r="AR1045">
        <v>0</v>
      </c>
      <c r="AS1045">
        <v>0</v>
      </c>
    </row>
    <row r="1046" spans="1:45" x14ac:dyDescent="0.3">
      <c r="A1046">
        <v>2309</v>
      </c>
      <c r="B1046">
        <v>7729500481</v>
      </c>
      <c r="C1046">
        <v>2</v>
      </c>
      <c r="D1046">
        <v>59400</v>
      </c>
      <c r="E1046" s="38">
        <v>43543</v>
      </c>
      <c r="F1046" s="38">
        <v>43589</v>
      </c>
      <c r="G1046">
        <v>160743134</v>
      </c>
      <c r="H1046">
        <v>-511.54</v>
      </c>
      <c r="I1046">
        <v>-511.54</v>
      </c>
      <c r="J1046">
        <v>-183.96</v>
      </c>
      <c r="K1046">
        <v>-183.96</v>
      </c>
      <c r="L1046" s="39">
        <v>336746682</v>
      </c>
      <c r="M1046" s="38">
        <v>35613</v>
      </c>
      <c r="N1046" t="s">
        <v>1562</v>
      </c>
      <c r="O1046" t="s">
        <v>1563</v>
      </c>
      <c r="P1046">
        <v>0</v>
      </c>
      <c r="Q1046" t="s">
        <v>112</v>
      </c>
      <c r="R1046">
        <v>-229.95</v>
      </c>
      <c r="S1046" s="38">
        <v>43584</v>
      </c>
      <c r="T1046" t="s">
        <v>118</v>
      </c>
      <c r="U1046">
        <v>1</v>
      </c>
      <c r="V1046">
        <v>21</v>
      </c>
      <c r="W1046">
        <v>704374</v>
      </c>
      <c r="X1046" t="s">
        <v>484</v>
      </c>
      <c r="Y1046" t="s">
        <v>319</v>
      </c>
      <c r="Z1046">
        <v>0</v>
      </c>
      <c r="AA1046">
        <v>-1</v>
      </c>
      <c r="AB1046">
        <v>-1</v>
      </c>
      <c r="AC1046">
        <v>0</v>
      </c>
      <c r="AD1046">
        <v>59400</v>
      </c>
      <c r="AE1046">
        <v>0</v>
      </c>
      <c r="AF1046">
        <v>0</v>
      </c>
      <c r="AG1046">
        <v>0</v>
      </c>
      <c r="AH1046">
        <v>0</v>
      </c>
      <c r="AI1046">
        <v>0</v>
      </c>
      <c r="AJ1046">
        <v>5362</v>
      </c>
      <c r="AK1046">
        <v>7</v>
      </c>
      <c r="AL1046" t="s">
        <v>281</v>
      </c>
      <c r="AM1046" s="39">
        <v>2903959</v>
      </c>
      <c r="AN1046" t="s">
        <v>117</v>
      </c>
      <c r="AO1046">
        <v>0</v>
      </c>
      <c r="AP1046">
        <v>1</v>
      </c>
      <c r="AQ1046">
        <v>2</v>
      </c>
      <c r="AR1046">
        <v>0</v>
      </c>
      <c r="AS1046">
        <v>0</v>
      </c>
    </row>
    <row r="1047" spans="1:45" x14ac:dyDescent="0.3">
      <c r="A1047">
        <v>2310</v>
      </c>
      <c r="B1047">
        <v>7729500481</v>
      </c>
      <c r="C1047">
        <v>2</v>
      </c>
      <c r="D1047">
        <v>59400</v>
      </c>
      <c r="E1047" s="38">
        <v>43543</v>
      </c>
      <c r="F1047" s="38">
        <v>43846</v>
      </c>
      <c r="G1047">
        <v>160743134</v>
      </c>
      <c r="H1047" s="40">
        <v>-2817.55</v>
      </c>
      <c r="I1047" s="40">
        <v>-2817.55</v>
      </c>
      <c r="J1047">
        <v>0</v>
      </c>
      <c r="K1047">
        <v>0</v>
      </c>
      <c r="L1047" s="39">
        <v>336746682</v>
      </c>
      <c r="M1047" s="38">
        <v>35613</v>
      </c>
      <c r="N1047" t="s">
        <v>1562</v>
      </c>
      <c r="O1047" t="s">
        <v>1563</v>
      </c>
      <c r="P1047">
        <v>0</v>
      </c>
      <c r="Q1047" t="s">
        <v>112</v>
      </c>
      <c r="R1047">
        <v>0</v>
      </c>
      <c r="S1047" s="38">
        <v>43584</v>
      </c>
      <c r="T1047" t="s">
        <v>127</v>
      </c>
      <c r="U1047">
        <v>1</v>
      </c>
      <c r="V1047">
        <v>21</v>
      </c>
      <c r="W1047">
        <v>704374</v>
      </c>
      <c r="X1047" t="s">
        <v>484</v>
      </c>
      <c r="Y1047" t="s">
        <v>319</v>
      </c>
      <c r="Z1047">
        <v>0</v>
      </c>
      <c r="AA1047">
        <v>-1</v>
      </c>
      <c r="AB1047">
        <v>-1</v>
      </c>
      <c r="AC1047">
        <v>0</v>
      </c>
      <c r="AD1047">
        <v>59400</v>
      </c>
      <c r="AE1047">
        <v>0</v>
      </c>
      <c r="AF1047">
        <v>0</v>
      </c>
      <c r="AG1047">
        <v>0</v>
      </c>
      <c r="AH1047">
        <v>0</v>
      </c>
      <c r="AI1047">
        <v>0</v>
      </c>
      <c r="AJ1047">
        <v>5362</v>
      </c>
      <c r="AK1047">
        <v>7</v>
      </c>
      <c r="AL1047" t="s">
        <v>281</v>
      </c>
      <c r="AM1047" s="39">
        <v>2903959</v>
      </c>
      <c r="AN1047" t="s">
        <v>117</v>
      </c>
      <c r="AO1047">
        <v>0</v>
      </c>
      <c r="AP1047">
        <v>1</v>
      </c>
      <c r="AQ1047">
        <v>2</v>
      </c>
      <c r="AR1047">
        <v>0</v>
      </c>
      <c r="AS1047">
        <v>0</v>
      </c>
    </row>
    <row r="1048" spans="1:45" x14ac:dyDescent="0.3">
      <c r="A1048">
        <v>2311</v>
      </c>
      <c r="B1048">
        <v>7729500481</v>
      </c>
      <c r="C1048">
        <v>2</v>
      </c>
      <c r="D1048">
        <v>59400</v>
      </c>
      <c r="E1048" s="38">
        <v>43543</v>
      </c>
      <c r="F1048" s="38">
        <v>43589</v>
      </c>
      <c r="G1048">
        <v>160743134</v>
      </c>
      <c r="H1048" s="40">
        <v>-1190.19</v>
      </c>
      <c r="I1048" s="40">
        <v>-1190.19</v>
      </c>
      <c r="J1048" s="40">
        <v>-1190.19</v>
      </c>
      <c r="K1048" s="40">
        <v>-1190.19</v>
      </c>
      <c r="L1048" s="39">
        <v>336746682</v>
      </c>
      <c r="M1048" s="38">
        <v>35613</v>
      </c>
      <c r="N1048" t="s">
        <v>1562</v>
      </c>
      <c r="O1048" t="s">
        <v>1563</v>
      </c>
      <c r="P1048">
        <v>0</v>
      </c>
      <c r="Q1048" t="s">
        <v>112</v>
      </c>
      <c r="R1048" s="40">
        <v>-1190.19</v>
      </c>
      <c r="S1048" s="38">
        <v>43584</v>
      </c>
      <c r="T1048" t="s">
        <v>151</v>
      </c>
      <c r="U1048">
        <v>1</v>
      </c>
      <c r="V1048">
        <v>21</v>
      </c>
      <c r="W1048">
        <v>704374</v>
      </c>
      <c r="X1048" t="s">
        <v>484</v>
      </c>
      <c r="Y1048" t="s">
        <v>319</v>
      </c>
      <c r="Z1048">
        <v>0</v>
      </c>
      <c r="AA1048">
        <v>-1</v>
      </c>
      <c r="AB1048">
        <v>-1</v>
      </c>
      <c r="AC1048">
        <v>0</v>
      </c>
      <c r="AD1048">
        <v>59400</v>
      </c>
      <c r="AE1048">
        <v>0</v>
      </c>
      <c r="AF1048">
        <v>0</v>
      </c>
      <c r="AG1048">
        <v>0</v>
      </c>
      <c r="AH1048">
        <v>0</v>
      </c>
      <c r="AI1048">
        <v>0</v>
      </c>
      <c r="AJ1048">
        <v>5362</v>
      </c>
      <c r="AK1048">
        <v>7</v>
      </c>
      <c r="AL1048" t="s">
        <v>281</v>
      </c>
      <c r="AM1048" s="39">
        <v>2903959</v>
      </c>
      <c r="AN1048" t="s">
        <v>117</v>
      </c>
      <c r="AO1048">
        <v>0</v>
      </c>
      <c r="AP1048">
        <v>1</v>
      </c>
      <c r="AQ1048">
        <v>2</v>
      </c>
      <c r="AR1048">
        <v>0</v>
      </c>
      <c r="AS1048">
        <v>0</v>
      </c>
    </row>
    <row r="1049" spans="1:45" x14ac:dyDescent="0.3">
      <c r="A1049">
        <v>2312</v>
      </c>
      <c r="B1049">
        <v>7729500481</v>
      </c>
      <c r="C1049">
        <v>2</v>
      </c>
      <c r="D1049">
        <v>59400</v>
      </c>
      <c r="E1049" s="38">
        <v>43543</v>
      </c>
      <c r="F1049" s="38">
        <v>43589</v>
      </c>
      <c r="G1049">
        <v>160743134</v>
      </c>
      <c r="H1049" s="40">
        <v>-1115.82</v>
      </c>
      <c r="I1049" s="40">
        <v>-1115.82</v>
      </c>
      <c r="J1049" s="40">
        <v>-1115.82</v>
      </c>
      <c r="K1049" s="40">
        <v>-1115.82</v>
      </c>
      <c r="L1049" s="39">
        <v>336746682</v>
      </c>
      <c r="M1049" s="38">
        <v>35613</v>
      </c>
      <c r="N1049" t="s">
        <v>1562</v>
      </c>
      <c r="O1049" t="s">
        <v>1563</v>
      </c>
      <c r="P1049">
        <v>0</v>
      </c>
      <c r="Q1049" t="s">
        <v>112</v>
      </c>
      <c r="R1049" s="40">
        <v>-1115.82</v>
      </c>
      <c r="S1049" s="38">
        <v>43584</v>
      </c>
      <c r="T1049" t="s">
        <v>118</v>
      </c>
      <c r="U1049">
        <v>1</v>
      </c>
      <c r="V1049">
        <v>21</v>
      </c>
      <c r="W1049">
        <v>704374</v>
      </c>
      <c r="X1049" t="s">
        <v>484</v>
      </c>
      <c r="Y1049" t="s">
        <v>319</v>
      </c>
      <c r="Z1049">
        <v>0</v>
      </c>
      <c r="AA1049">
        <v>-1</v>
      </c>
      <c r="AB1049">
        <v>-1</v>
      </c>
      <c r="AC1049">
        <v>0</v>
      </c>
      <c r="AD1049">
        <v>59400</v>
      </c>
      <c r="AE1049">
        <v>0</v>
      </c>
      <c r="AF1049">
        <v>0</v>
      </c>
      <c r="AG1049">
        <v>0</v>
      </c>
      <c r="AH1049">
        <v>0</v>
      </c>
      <c r="AI1049">
        <v>0</v>
      </c>
      <c r="AJ1049">
        <v>5362</v>
      </c>
      <c r="AK1049">
        <v>7</v>
      </c>
      <c r="AL1049" t="s">
        <v>281</v>
      </c>
      <c r="AM1049" s="39">
        <v>2903959</v>
      </c>
      <c r="AN1049" t="s">
        <v>117</v>
      </c>
      <c r="AO1049">
        <v>0</v>
      </c>
      <c r="AP1049">
        <v>1</v>
      </c>
      <c r="AQ1049">
        <v>2</v>
      </c>
      <c r="AR1049">
        <v>0</v>
      </c>
      <c r="AS1049">
        <v>0</v>
      </c>
    </row>
    <row r="1050" spans="1:45" x14ac:dyDescent="0.3">
      <c r="A1050">
        <v>1265</v>
      </c>
      <c r="B1050">
        <v>7730029657</v>
      </c>
      <c r="C1050">
        <v>2</v>
      </c>
      <c r="D1050">
        <v>59400</v>
      </c>
      <c r="E1050" s="38">
        <v>43561</v>
      </c>
      <c r="F1050" s="38">
        <v>43579</v>
      </c>
      <c r="G1050">
        <v>223376459</v>
      </c>
      <c r="H1050" s="40">
        <v>-5357.12</v>
      </c>
      <c r="I1050" s="40">
        <v>-5357.12</v>
      </c>
      <c r="J1050" s="40">
        <v>-2129.11</v>
      </c>
      <c r="K1050" s="40">
        <v>-2129.11</v>
      </c>
      <c r="L1050" s="39">
        <v>339092734</v>
      </c>
      <c r="M1050" s="38">
        <v>31501</v>
      </c>
      <c r="N1050" t="s">
        <v>282</v>
      </c>
      <c r="O1050" t="s">
        <v>283</v>
      </c>
      <c r="P1050">
        <v>0</v>
      </c>
      <c r="Q1050" t="s">
        <v>112</v>
      </c>
      <c r="R1050" s="40">
        <v>-2129.11</v>
      </c>
      <c r="S1050" s="38">
        <v>43565</v>
      </c>
      <c r="T1050" t="s">
        <v>118</v>
      </c>
      <c r="U1050">
        <v>1</v>
      </c>
      <c r="V1050">
        <v>33</v>
      </c>
      <c r="W1050">
        <v>168504</v>
      </c>
      <c r="X1050" t="s">
        <v>432</v>
      </c>
      <c r="Y1050" t="s">
        <v>124</v>
      </c>
      <c r="Z1050">
        <v>0</v>
      </c>
      <c r="AA1050">
        <v>-1</v>
      </c>
      <c r="AB1050">
        <v>-1</v>
      </c>
      <c r="AC1050">
        <v>0</v>
      </c>
      <c r="AD1050">
        <v>59400</v>
      </c>
      <c r="AE1050">
        <v>0</v>
      </c>
      <c r="AF1050">
        <v>0</v>
      </c>
      <c r="AG1050">
        <v>0</v>
      </c>
      <c r="AH1050">
        <v>0</v>
      </c>
      <c r="AI1050">
        <v>0</v>
      </c>
      <c r="AJ1050">
        <v>1620</v>
      </c>
      <c r="AK1050">
        <v>89</v>
      </c>
      <c r="AL1050" t="s">
        <v>452</v>
      </c>
      <c r="AM1050" s="39">
        <v>6436826</v>
      </c>
      <c r="AN1050" t="s">
        <v>333</v>
      </c>
      <c r="AO1050">
        <v>0</v>
      </c>
      <c r="AP1050">
        <v>1</v>
      </c>
      <c r="AQ1050">
        <v>2</v>
      </c>
      <c r="AR1050">
        <v>0</v>
      </c>
      <c r="AS1050">
        <v>0</v>
      </c>
    </row>
    <row r="1051" spans="1:45" x14ac:dyDescent="0.3">
      <c r="A1051">
        <v>1266</v>
      </c>
      <c r="B1051">
        <v>7730029657</v>
      </c>
      <c r="C1051">
        <v>2</v>
      </c>
      <c r="D1051">
        <v>59400</v>
      </c>
      <c r="E1051" s="38">
        <v>43561</v>
      </c>
      <c r="F1051" s="38">
        <v>43579</v>
      </c>
      <c r="G1051">
        <v>223376459</v>
      </c>
      <c r="H1051" s="40">
        <v>-1672.88</v>
      </c>
      <c r="I1051" s="40">
        <v>-1672.88</v>
      </c>
      <c r="J1051" s="40">
        <v>-1672.88</v>
      </c>
      <c r="K1051" s="40">
        <v>-1672.88</v>
      </c>
      <c r="L1051" s="39">
        <v>339092734</v>
      </c>
      <c r="M1051" s="38">
        <v>31501</v>
      </c>
      <c r="N1051" t="s">
        <v>282</v>
      </c>
      <c r="O1051" t="s">
        <v>283</v>
      </c>
      <c r="P1051">
        <v>0</v>
      </c>
      <c r="Q1051" t="s">
        <v>112</v>
      </c>
      <c r="R1051" s="40">
        <v>-1672.88</v>
      </c>
      <c r="S1051" s="38">
        <v>43565</v>
      </c>
      <c r="T1051" t="s">
        <v>118</v>
      </c>
      <c r="U1051">
        <v>1</v>
      </c>
      <c r="V1051">
        <v>33</v>
      </c>
      <c r="W1051">
        <v>168504</v>
      </c>
      <c r="X1051" t="s">
        <v>432</v>
      </c>
      <c r="Y1051" t="s">
        <v>124</v>
      </c>
      <c r="Z1051">
        <v>0</v>
      </c>
      <c r="AA1051">
        <v>-1</v>
      </c>
      <c r="AB1051">
        <v>-1</v>
      </c>
      <c r="AC1051">
        <v>0</v>
      </c>
      <c r="AD1051">
        <v>59400</v>
      </c>
      <c r="AE1051">
        <v>0</v>
      </c>
      <c r="AF1051">
        <v>0</v>
      </c>
      <c r="AG1051">
        <v>0</v>
      </c>
      <c r="AH1051">
        <v>0</v>
      </c>
      <c r="AI1051">
        <v>0</v>
      </c>
      <c r="AJ1051">
        <v>1620</v>
      </c>
      <c r="AK1051">
        <v>89</v>
      </c>
      <c r="AL1051" t="s">
        <v>452</v>
      </c>
      <c r="AM1051" s="39">
        <v>6436826</v>
      </c>
      <c r="AN1051" t="s">
        <v>333</v>
      </c>
      <c r="AO1051">
        <v>0</v>
      </c>
      <c r="AP1051">
        <v>1</v>
      </c>
      <c r="AQ1051">
        <v>2</v>
      </c>
      <c r="AR1051">
        <v>0</v>
      </c>
      <c r="AS1051">
        <v>0</v>
      </c>
    </row>
    <row r="1052" spans="1:45" x14ac:dyDescent="0.3">
      <c r="A1052">
        <v>2313</v>
      </c>
      <c r="B1052">
        <v>7730072784</v>
      </c>
      <c r="C1052">
        <v>2</v>
      </c>
      <c r="D1052" t="s">
        <v>128</v>
      </c>
      <c r="E1052" s="38">
        <v>43230</v>
      </c>
      <c r="F1052" s="38">
        <v>43600</v>
      </c>
      <c r="G1052">
        <v>721490610</v>
      </c>
      <c r="H1052">
        <v>0.01</v>
      </c>
      <c r="I1052">
        <v>0.01</v>
      </c>
      <c r="J1052">
        <v>0</v>
      </c>
      <c r="K1052">
        <v>0</v>
      </c>
      <c r="L1052" s="39">
        <v>328333504</v>
      </c>
      <c r="M1052" s="38">
        <v>28879</v>
      </c>
      <c r="N1052" t="s">
        <v>1564</v>
      </c>
      <c r="O1052" t="s">
        <v>1565</v>
      </c>
      <c r="P1052">
        <v>0</v>
      </c>
      <c r="Q1052" t="s">
        <v>129</v>
      </c>
      <c r="R1052">
        <v>0</v>
      </c>
      <c r="S1052" s="38">
        <v>43565</v>
      </c>
      <c r="T1052">
        <v>70</v>
      </c>
      <c r="U1052">
        <v>1</v>
      </c>
      <c r="V1052">
        <v>39</v>
      </c>
      <c r="W1052" t="s">
        <v>1566</v>
      </c>
      <c r="X1052" t="s">
        <v>133</v>
      </c>
      <c r="Y1052" t="s">
        <v>404</v>
      </c>
      <c r="Z1052">
        <v>1</v>
      </c>
      <c r="AA1052">
        <v>1</v>
      </c>
      <c r="AB1052">
        <v>1</v>
      </c>
      <c r="AC1052">
        <v>0</v>
      </c>
      <c r="AD1052" t="s">
        <v>128</v>
      </c>
      <c r="AE1052">
        <v>0</v>
      </c>
      <c r="AF1052">
        <v>0</v>
      </c>
      <c r="AG1052">
        <v>1</v>
      </c>
      <c r="AH1052">
        <v>0</v>
      </c>
      <c r="AI1052">
        <v>0</v>
      </c>
      <c r="AJ1052">
        <v>5362</v>
      </c>
      <c r="AK1052">
        <v>7</v>
      </c>
      <c r="AL1052" t="s">
        <v>202</v>
      </c>
      <c r="AM1052" s="39">
        <v>1820244</v>
      </c>
      <c r="AN1052" t="s">
        <v>117</v>
      </c>
      <c r="AO1052">
        <v>0</v>
      </c>
      <c r="AP1052">
        <v>1</v>
      </c>
      <c r="AQ1052">
        <v>2</v>
      </c>
      <c r="AR1052">
        <v>1</v>
      </c>
      <c r="AS1052">
        <v>0</v>
      </c>
    </row>
    <row r="1053" spans="1:45" x14ac:dyDescent="0.3">
      <c r="A1053">
        <v>2314</v>
      </c>
      <c r="B1053">
        <v>7730072784</v>
      </c>
      <c r="C1053">
        <v>2</v>
      </c>
      <c r="D1053">
        <v>58611</v>
      </c>
      <c r="E1053" s="38">
        <v>43230</v>
      </c>
      <c r="F1053" s="38">
        <v>43600</v>
      </c>
      <c r="G1053">
        <v>721490610</v>
      </c>
      <c r="H1053">
        <v>-825</v>
      </c>
      <c r="I1053">
        <v>-825</v>
      </c>
      <c r="J1053">
        <v>0</v>
      </c>
      <c r="K1053">
        <v>0</v>
      </c>
      <c r="L1053" s="39">
        <v>328333504</v>
      </c>
      <c r="M1053" s="38">
        <v>28879</v>
      </c>
      <c r="N1053" t="s">
        <v>1564</v>
      </c>
      <c r="O1053" t="s">
        <v>1565</v>
      </c>
      <c r="P1053">
        <v>0</v>
      </c>
      <c r="Q1053" t="s">
        <v>112</v>
      </c>
      <c r="R1053">
        <v>0</v>
      </c>
      <c r="S1053" s="38">
        <v>43565</v>
      </c>
      <c r="T1053" t="s">
        <v>382</v>
      </c>
      <c r="U1053">
        <v>1</v>
      </c>
      <c r="V1053">
        <v>39</v>
      </c>
      <c r="W1053" t="s">
        <v>1566</v>
      </c>
      <c r="X1053" t="s">
        <v>133</v>
      </c>
      <c r="Y1053" t="s">
        <v>241</v>
      </c>
      <c r="Z1053">
        <v>1</v>
      </c>
      <c r="AA1053">
        <v>-1</v>
      </c>
      <c r="AB1053">
        <v>-1</v>
      </c>
      <c r="AC1053">
        <v>0</v>
      </c>
      <c r="AD1053">
        <v>58611</v>
      </c>
      <c r="AE1053">
        <v>0</v>
      </c>
      <c r="AF1053">
        <v>0</v>
      </c>
      <c r="AG1053">
        <v>0</v>
      </c>
      <c r="AH1053">
        <v>0</v>
      </c>
      <c r="AI1053">
        <v>0</v>
      </c>
      <c r="AJ1053">
        <v>5362</v>
      </c>
      <c r="AK1053">
        <v>7</v>
      </c>
      <c r="AL1053" t="s">
        <v>202</v>
      </c>
      <c r="AM1053" s="39">
        <v>1820244</v>
      </c>
      <c r="AN1053" t="s">
        <v>117</v>
      </c>
      <c r="AO1053">
        <v>0</v>
      </c>
      <c r="AP1053">
        <v>1</v>
      </c>
      <c r="AQ1053">
        <v>2</v>
      </c>
      <c r="AR1053">
        <v>1</v>
      </c>
      <c r="AS1053">
        <v>0</v>
      </c>
    </row>
    <row r="1054" spans="1:45" x14ac:dyDescent="0.3">
      <c r="A1054">
        <v>2315</v>
      </c>
      <c r="B1054">
        <v>7730072784</v>
      </c>
      <c r="C1054">
        <v>2</v>
      </c>
      <c r="D1054" t="s">
        <v>128</v>
      </c>
      <c r="E1054" s="38">
        <v>43230</v>
      </c>
      <c r="F1054" s="38">
        <v>43600</v>
      </c>
      <c r="G1054">
        <v>721490610</v>
      </c>
      <c r="H1054">
        <v>0.01</v>
      </c>
      <c r="I1054">
        <v>0.01</v>
      </c>
      <c r="J1054">
        <v>0</v>
      </c>
      <c r="K1054">
        <v>0</v>
      </c>
      <c r="L1054" s="39">
        <v>328333504</v>
      </c>
      <c r="M1054" s="38">
        <v>28879</v>
      </c>
      <c r="N1054" t="s">
        <v>1564</v>
      </c>
      <c r="O1054" t="s">
        <v>1565</v>
      </c>
      <c r="P1054">
        <v>0</v>
      </c>
      <c r="Q1054" t="s">
        <v>129</v>
      </c>
      <c r="R1054">
        <v>0</v>
      </c>
      <c r="S1054" s="38">
        <v>43565</v>
      </c>
      <c r="T1054">
        <v>70</v>
      </c>
      <c r="U1054">
        <v>1</v>
      </c>
      <c r="V1054">
        <v>39</v>
      </c>
      <c r="W1054" t="s">
        <v>1566</v>
      </c>
      <c r="X1054" t="s">
        <v>133</v>
      </c>
      <c r="Y1054" t="s">
        <v>241</v>
      </c>
      <c r="Z1054">
        <v>1</v>
      </c>
      <c r="AA1054">
        <v>1</v>
      </c>
      <c r="AB1054">
        <v>1</v>
      </c>
      <c r="AC1054">
        <v>0</v>
      </c>
      <c r="AD1054" t="s">
        <v>128</v>
      </c>
      <c r="AE1054">
        <v>0</v>
      </c>
      <c r="AF1054">
        <v>0</v>
      </c>
      <c r="AG1054">
        <v>1</v>
      </c>
      <c r="AH1054">
        <v>0</v>
      </c>
      <c r="AI1054">
        <v>0</v>
      </c>
      <c r="AJ1054">
        <v>5362</v>
      </c>
      <c r="AK1054">
        <v>7</v>
      </c>
      <c r="AL1054" t="s">
        <v>202</v>
      </c>
      <c r="AM1054" s="39">
        <v>1820244</v>
      </c>
      <c r="AN1054" t="s">
        <v>117</v>
      </c>
      <c r="AO1054">
        <v>0</v>
      </c>
      <c r="AP1054">
        <v>1</v>
      </c>
      <c r="AQ1054">
        <v>2</v>
      </c>
      <c r="AR1054">
        <v>1</v>
      </c>
      <c r="AS1054">
        <v>0</v>
      </c>
    </row>
    <row r="1055" spans="1:45" x14ac:dyDescent="0.3">
      <c r="A1055">
        <v>2316</v>
      </c>
      <c r="B1055">
        <v>7730072784</v>
      </c>
      <c r="C1055">
        <v>2</v>
      </c>
      <c r="D1055">
        <v>59515</v>
      </c>
      <c r="E1055" s="38">
        <v>43230</v>
      </c>
      <c r="F1055" s="38">
        <v>43600</v>
      </c>
      <c r="G1055">
        <v>721490610</v>
      </c>
      <c r="H1055" s="40">
        <v>-1800</v>
      </c>
      <c r="I1055" s="40">
        <v>-1800</v>
      </c>
      <c r="J1055">
        <v>0</v>
      </c>
      <c r="K1055">
        <v>0</v>
      </c>
      <c r="L1055" s="39">
        <v>328333504</v>
      </c>
      <c r="M1055" s="38">
        <v>28879</v>
      </c>
      <c r="N1055" t="s">
        <v>1564</v>
      </c>
      <c r="O1055" t="s">
        <v>1565</v>
      </c>
      <c r="P1055">
        <v>0</v>
      </c>
      <c r="Q1055" t="s">
        <v>112</v>
      </c>
      <c r="R1055">
        <v>0</v>
      </c>
      <c r="S1055" s="38">
        <v>43565</v>
      </c>
      <c r="T1055" t="s">
        <v>382</v>
      </c>
      <c r="U1055">
        <v>1</v>
      </c>
      <c r="V1055">
        <v>39</v>
      </c>
      <c r="W1055" t="s">
        <v>1566</v>
      </c>
      <c r="X1055" t="s">
        <v>133</v>
      </c>
      <c r="Y1055" t="s">
        <v>404</v>
      </c>
      <c r="Z1055">
        <v>1</v>
      </c>
      <c r="AA1055">
        <v>-1</v>
      </c>
      <c r="AB1055">
        <v>-1</v>
      </c>
      <c r="AC1055">
        <v>0</v>
      </c>
      <c r="AD1055">
        <v>59515</v>
      </c>
      <c r="AE1055">
        <v>0</v>
      </c>
      <c r="AF1055">
        <v>0</v>
      </c>
      <c r="AG1055">
        <v>0</v>
      </c>
      <c r="AH1055">
        <v>0</v>
      </c>
      <c r="AI1055">
        <v>0</v>
      </c>
      <c r="AJ1055">
        <v>5362</v>
      </c>
      <c r="AK1055">
        <v>7</v>
      </c>
      <c r="AL1055" t="s">
        <v>202</v>
      </c>
      <c r="AM1055" s="39">
        <v>1820244</v>
      </c>
      <c r="AN1055" t="s">
        <v>117</v>
      </c>
      <c r="AO1055">
        <v>0</v>
      </c>
      <c r="AP1055">
        <v>1</v>
      </c>
      <c r="AQ1055">
        <v>2</v>
      </c>
      <c r="AR1055">
        <v>1</v>
      </c>
      <c r="AS1055">
        <v>0</v>
      </c>
    </row>
    <row r="1056" spans="1:45" x14ac:dyDescent="0.3">
      <c r="A1056">
        <v>2023</v>
      </c>
      <c r="B1056">
        <v>7730897819</v>
      </c>
      <c r="C1056">
        <v>2</v>
      </c>
      <c r="D1056">
        <v>59510</v>
      </c>
      <c r="E1056" s="38">
        <v>43362</v>
      </c>
      <c r="F1056" s="38">
        <v>43586</v>
      </c>
      <c r="G1056">
        <v>391824445</v>
      </c>
      <c r="H1056" s="40">
        <v>-5428.23</v>
      </c>
      <c r="I1056" s="40">
        <v>-5428.23</v>
      </c>
      <c r="J1056" s="40">
        <v>-5428.23</v>
      </c>
      <c r="K1056" s="40">
        <v>-5428.23</v>
      </c>
      <c r="L1056" s="39">
        <v>328551369</v>
      </c>
      <c r="M1056" s="38">
        <v>31809</v>
      </c>
      <c r="N1056" t="s">
        <v>1457</v>
      </c>
      <c r="O1056" t="s">
        <v>1458</v>
      </c>
      <c r="P1056">
        <v>0</v>
      </c>
      <c r="Q1056" t="s">
        <v>112</v>
      </c>
      <c r="R1056" s="40">
        <v>-5428.23</v>
      </c>
      <c r="S1056" s="38">
        <v>43581</v>
      </c>
      <c r="T1056" t="s">
        <v>322</v>
      </c>
      <c r="U1056">
        <v>1</v>
      </c>
      <c r="V1056">
        <v>31</v>
      </c>
      <c r="W1056">
        <v>401010</v>
      </c>
      <c r="X1056" t="s">
        <v>226</v>
      </c>
      <c r="Y1056" t="s">
        <v>613</v>
      </c>
      <c r="Z1056">
        <v>0</v>
      </c>
      <c r="AA1056">
        <v>-1</v>
      </c>
      <c r="AB1056">
        <v>-1</v>
      </c>
      <c r="AC1056">
        <v>0</v>
      </c>
      <c r="AD1056">
        <v>59510</v>
      </c>
      <c r="AE1056">
        <v>0</v>
      </c>
      <c r="AF1056">
        <v>0</v>
      </c>
      <c r="AG1056">
        <v>0</v>
      </c>
      <c r="AH1056">
        <v>0</v>
      </c>
      <c r="AI1056">
        <v>0</v>
      </c>
      <c r="AJ1056">
        <v>5362</v>
      </c>
      <c r="AK1056">
        <v>7</v>
      </c>
      <c r="AL1056" t="s">
        <v>139</v>
      </c>
      <c r="AM1056" s="39">
        <v>6860073</v>
      </c>
      <c r="AN1056" t="s">
        <v>117</v>
      </c>
      <c r="AO1056">
        <v>0</v>
      </c>
      <c r="AP1056">
        <v>1</v>
      </c>
      <c r="AQ1056">
        <v>2</v>
      </c>
      <c r="AR1056">
        <v>0</v>
      </c>
      <c r="AS1056">
        <v>0</v>
      </c>
    </row>
    <row r="1057" spans="1:45" x14ac:dyDescent="0.3">
      <c r="A1057">
        <v>136</v>
      </c>
      <c r="B1057">
        <v>7731181705</v>
      </c>
      <c r="C1057">
        <v>1</v>
      </c>
      <c r="E1057" s="38">
        <v>43519</v>
      </c>
      <c r="F1057" s="38">
        <v>43790</v>
      </c>
      <c r="G1057">
        <v>522112078</v>
      </c>
      <c r="H1057">
        <v>0</v>
      </c>
      <c r="I1057" s="40">
        <v>-2845.09</v>
      </c>
      <c r="J1057" s="40">
        <v>-2845.09</v>
      </c>
      <c r="K1057" s="40">
        <v>-2845.09</v>
      </c>
      <c r="L1057" s="39">
        <v>322698615</v>
      </c>
      <c r="M1057" s="38">
        <v>35216</v>
      </c>
      <c r="N1057" t="s">
        <v>282</v>
      </c>
      <c r="O1057" t="s">
        <v>283</v>
      </c>
      <c r="P1057">
        <v>240</v>
      </c>
      <c r="Q1057" t="s">
        <v>112</v>
      </c>
      <c r="R1057">
        <v>0</v>
      </c>
      <c r="S1057" s="38">
        <v>43565</v>
      </c>
      <c r="T1057">
        <v>70</v>
      </c>
      <c r="U1057">
        <v>1</v>
      </c>
      <c r="V1057">
        <v>22</v>
      </c>
      <c r="W1057">
        <v>168504</v>
      </c>
      <c r="X1057" t="s">
        <v>133</v>
      </c>
      <c r="Y1057" t="s">
        <v>284</v>
      </c>
      <c r="Z1057">
        <v>0</v>
      </c>
      <c r="AA1057">
        <v>-1</v>
      </c>
      <c r="AB1057">
        <v>0</v>
      </c>
      <c r="AC1057">
        <v>0</v>
      </c>
      <c r="AD1057">
        <v>240</v>
      </c>
      <c r="AE1057">
        <v>0</v>
      </c>
      <c r="AF1057">
        <v>0</v>
      </c>
      <c r="AG1057">
        <v>0</v>
      </c>
      <c r="AH1057">
        <v>0</v>
      </c>
      <c r="AI1057">
        <v>0</v>
      </c>
      <c r="AJ1057">
        <v>5362</v>
      </c>
      <c r="AK1057">
        <v>7</v>
      </c>
      <c r="AL1057" t="s">
        <v>285</v>
      </c>
      <c r="AM1057" s="39">
        <v>2145900</v>
      </c>
      <c r="AN1057" t="s">
        <v>117</v>
      </c>
      <c r="AO1057">
        <v>0</v>
      </c>
      <c r="AP1057">
        <v>1</v>
      </c>
      <c r="AQ1057">
        <v>1</v>
      </c>
      <c r="AR1057">
        <v>0</v>
      </c>
      <c r="AS1057">
        <v>0</v>
      </c>
    </row>
    <row r="1058" spans="1:45" x14ac:dyDescent="0.3">
      <c r="A1058">
        <v>137</v>
      </c>
      <c r="B1058">
        <v>7731181705</v>
      </c>
      <c r="C1058">
        <v>2</v>
      </c>
      <c r="D1058" t="s">
        <v>128</v>
      </c>
      <c r="E1058" s="38">
        <v>43519</v>
      </c>
      <c r="F1058" s="38">
        <v>43727</v>
      </c>
      <c r="G1058">
        <v>522112078</v>
      </c>
      <c r="H1058">
        <v>0.01</v>
      </c>
      <c r="I1058">
        <v>0.01</v>
      </c>
      <c r="J1058">
        <v>0</v>
      </c>
      <c r="K1058">
        <v>0</v>
      </c>
      <c r="L1058" s="39">
        <v>322698615</v>
      </c>
      <c r="M1058" s="38">
        <v>35216</v>
      </c>
      <c r="N1058" t="s">
        <v>282</v>
      </c>
      <c r="O1058" t="s">
        <v>283</v>
      </c>
      <c r="P1058">
        <v>0</v>
      </c>
      <c r="Q1058" t="s">
        <v>129</v>
      </c>
      <c r="R1058">
        <v>0</v>
      </c>
      <c r="S1058" s="38">
        <v>43565</v>
      </c>
      <c r="T1058">
        <v>70</v>
      </c>
      <c r="U1058">
        <v>1</v>
      </c>
      <c r="V1058">
        <v>22</v>
      </c>
      <c r="W1058">
        <v>168504</v>
      </c>
      <c r="X1058" t="s">
        <v>133</v>
      </c>
      <c r="Y1058" t="s">
        <v>284</v>
      </c>
      <c r="Z1058">
        <v>0</v>
      </c>
      <c r="AA1058">
        <v>1</v>
      </c>
      <c r="AB1058">
        <v>1</v>
      </c>
      <c r="AC1058">
        <v>0</v>
      </c>
      <c r="AD1058" t="s">
        <v>128</v>
      </c>
      <c r="AE1058">
        <v>0</v>
      </c>
      <c r="AF1058">
        <v>0</v>
      </c>
      <c r="AG1058">
        <v>1</v>
      </c>
      <c r="AH1058">
        <v>0</v>
      </c>
      <c r="AI1058">
        <v>0</v>
      </c>
      <c r="AJ1058">
        <v>5362</v>
      </c>
      <c r="AK1058">
        <v>7</v>
      </c>
      <c r="AL1058" t="s">
        <v>285</v>
      </c>
      <c r="AM1058" s="39">
        <v>2145900</v>
      </c>
      <c r="AN1058" t="s">
        <v>117</v>
      </c>
      <c r="AO1058">
        <v>0</v>
      </c>
      <c r="AP1058">
        <v>1</v>
      </c>
      <c r="AQ1058">
        <v>1</v>
      </c>
      <c r="AR1058">
        <v>0</v>
      </c>
      <c r="AS1058">
        <v>0</v>
      </c>
    </row>
    <row r="1059" spans="1:45" x14ac:dyDescent="0.3">
      <c r="A1059">
        <v>138</v>
      </c>
      <c r="B1059">
        <v>7731181705</v>
      </c>
      <c r="C1059">
        <v>1</v>
      </c>
      <c r="E1059" s="38">
        <v>43519</v>
      </c>
      <c r="F1059" s="38">
        <v>43727</v>
      </c>
      <c r="G1059">
        <v>522112078</v>
      </c>
      <c r="H1059">
        <v>0</v>
      </c>
      <c r="I1059" s="40">
        <v>2845.09</v>
      </c>
      <c r="J1059" s="40">
        <v>2845.09</v>
      </c>
      <c r="K1059" s="40">
        <v>2845.09</v>
      </c>
      <c r="L1059" s="39">
        <v>322698615</v>
      </c>
      <c r="M1059" s="38">
        <v>35216</v>
      </c>
      <c r="N1059" t="s">
        <v>282</v>
      </c>
      <c r="O1059" t="s">
        <v>283</v>
      </c>
      <c r="P1059">
        <v>240</v>
      </c>
      <c r="Q1059" t="s">
        <v>112</v>
      </c>
      <c r="R1059">
        <v>0</v>
      </c>
      <c r="S1059" s="38">
        <v>43565</v>
      </c>
      <c r="T1059">
        <v>70</v>
      </c>
      <c r="U1059">
        <v>1</v>
      </c>
      <c r="V1059">
        <v>22</v>
      </c>
      <c r="W1059">
        <v>168504</v>
      </c>
      <c r="X1059" t="s">
        <v>133</v>
      </c>
      <c r="Y1059" t="s">
        <v>284</v>
      </c>
      <c r="Z1059">
        <v>0</v>
      </c>
      <c r="AA1059">
        <v>1</v>
      </c>
      <c r="AB1059">
        <v>0</v>
      </c>
      <c r="AC1059">
        <v>0</v>
      </c>
      <c r="AD1059">
        <v>240</v>
      </c>
      <c r="AE1059">
        <v>0</v>
      </c>
      <c r="AF1059">
        <v>0</v>
      </c>
      <c r="AG1059">
        <v>0</v>
      </c>
      <c r="AH1059">
        <v>1</v>
      </c>
      <c r="AI1059">
        <v>0</v>
      </c>
      <c r="AJ1059">
        <v>5362</v>
      </c>
      <c r="AK1059">
        <v>7</v>
      </c>
      <c r="AL1059" t="s">
        <v>285</v>
      </c>
      <c r="AM1059" s="39">
        <v>2145900</v>
      </c>
      <c r="AN1059" t="s">
        <v>117</v>
      </c>
      <c r="AO1059">
        <v>0</v>
      </c>
      <c r="AP1059">
        <v>1</v>
      </c>
      <c r="AQ1059">
        <v>1</v>
      </c>
      <c r="AR1059">
        <v>0</v>
      </c>
      <c r="AS1059">
        <v>0</v>
      </c>
    </row>
    <row r="1060" spans="1:45" x14ac:dyDescent="0.3">
      <c r="A1060">
        <v>139</v>
      </c>
      <c r="B1060">
        <v>7731181705</v>
      </c>
      <c r="C1060">
        <v>2</v>
      </c>
      <c r="D1060">
        <v>59510</v>
      </c>
      <c r="E1060" s="38">
        <v>43519</v>
      </c>
      <c r="F1060" s="38">
        <v>43721</v>
      </c>
      <c r="G1060">
        <v>522112078</v>
      </c>
      <c r="H1060" s="40">
        <v>-3013.94</v>
      </c>
      <c r="I1060" s="40">
        <v>-3013.94</v>
      </c>
      <c r="J1060" s="40">
        <v>-3013.94</v>
      </c>
      <c r="K1060" s="40">
        <v>-3013.94</v>
      </c>
      <c r="L1060" s="39">
        <v>322698615</v>
      </c>
      <c r="M1060" s="38">
        <v>35216</v>
      </c>
      <c r="N1060" t="s">
        <v>282</v>
      </c>
      <c r="O1060" t="s">
        <v>283</v>
      </c>
      <c r="P1060">
        <v>0</v>
      </c>
      <c r="Q1060" t="s">
        <v>112</v>
      </c>
      <c r="R1060" s="40">
        <v>-3013.94</v>
      </c>
      <c r="S1060" s="38">
        <v>43565</v>
      </c>
      <c r="T1060" t="s">
        <v>132</v>
      </c>
      <c r="U1060">
        <v>1</v>
      </c>
      <c r="V1060">
        <v>22</v>
      </c>
      <c r="W1060">
        <v>168504</v>
      </c>
      <c r="X1060" t="s">
        <v>133</v>
      </c>
      <c r="Y1060" t="s">
        <v>284</v>
      </c>
      <c r="Z1060">
        <v>0</v>
      </c>
      <c r="AA1060">
        <v>-1</v>
      </c>
      <c r="AB1060">
        <v>-1</v>
      </c>
      <c r="AC1060">
        <v>0</v>
      </c>
      <c r="AD1060">
        <v>59510</v>
      </c>
      <c r="AE1060">
        <v>0</v>
      </c>
      <c r="AF1060">
        <v>0</v>
      </c>
      <c r="AG1060">
        <v>0</v>
      </c>
      <c r="AH1060">
        <v>0</v>
      </c>
      <c r="AI1060">
        <v>0</v>
      </c>
      <c r="AJ1060">
        <v>5362</v>
      </c>
      <c r="AK1060">
        <v>7</v>
      </c>
      <c r="AL1060" t="s">
        <v>285</v>
      </c>
      <c r="AM1060" s="39">
        <v>2145900</v>
      </c>
      <c r="AN1060" t="s">
        <v>117</v>
      </c>
      <c r="AO1060">
        <v>0</v>
      </c>
      <c r="AP1060">
        <v>1</v>
      </c>
      <c r="AQ1060">
        <v>1</v>
      </c>
      <c r="AR1060">
        <v>0</v>
      </c>
      <c r="AS1060">
        <v>0</v>
      </c>
    </row>
    <row r="1061" spans="1:45" x14ac:dyDescent="0.3">
      <c r="A1061">
        <v>140</v>
      </c>
      <c r="B1061">
        <v>7731181705</v>
      </c>
      <c r="C1061">
        <v>2</v>
      </c>
      <c r="D1061">
        <v>59510</v>
      </c>
      <c r="E1061" s="38">
        <v>43519</v>
      </c>
      <c r="F1061" s="38">
        <v>43720</v>
      </c>
      <c r="G1061">
        <v>522112078</v>
      </c>
      <c r="H1061" s="40">
        <v>-5551.6</v>
      </c>
      <c r="I1061" s="40">
        <v>-5551.6</v>
      </c>
      <c r="J1061" s="40">
        <v>-1520.54</v>
      </c>
      <c r="K1061" s="40">
        <v>-1520.54</v>
      </c>
      <c r="L1061" s="39">
        <v>322698615</v>
      </c>
      <c r="M1061" s="38">
        <v>35216</v>
      </c>
      <c r="N1061" t="s">
        <v>282</v>
      </c>
      <c r="O1061" t="s">
        <v>283</v>
      </c>
      <c r="P1061">
        <v>0</v>
      </c>
      <c r="Q1061" t="s">
        <v>112</v>
      </c>
      <c r="R1061" s="40">
        <v>-1900.68</v>
      </c>
      <c r="S1061" s="38">
        <v>43565</v>
      </c>
      <c r="T1061" t="s">
        <v>118</v>
      </c>
      <c r="U1061">
        <v>1</v>
      </c>
      <c r="V1061">
        <v>22</v>
      </c>
      <c r="W1061">
        <v>168504</v>
      </c>
      <c r="X1061" t="s">
        <v>133</v>
      </c>
      <c r="Y1061" t="s">
        <v>284</v>
      </c>
      <c r="Z1061">
        <v>0</v>
      </c>
      <c r="AA1061">
        <v>-1</v>
      </c>
      <c r="AB1061">
        <v>-1</v>
      </c>
      <c r="AC1061">
        <v>0</v>
      </c>
      <c r="AD1061">
        <v>59510</v>
      </c>
      <c r="AE1061">
        <v>0</v>
      </c>
      <c r="AF1061">
        <v>0</v>
      </c>
      <c r="AG1061">
        <v>0</v>
      </c>
      <c r="AH1061">
        <v>0</v>
      </c>
      <c r="AI1061">
        <v>0</v>
      </c>
      <c r="AJ1061">
        <v>5362</v>
      </c>
      <c r="AK1061">
        <v>7</v>
      </c>
      <c r="AL1061" t="s">
        <v>285</v>
      </c>
      <c r="AM1061" s="39">
        <v>2145900</v>
      </c>
      <c r="AN1061" t="s">
        <v>117</v>
      </c>
      <c r="AO1061">
        <v>0</v>
      </c>
      <c r="AP1061">
        <v>1</v>
      </c>
      <c r="AQ1061">
        <v>1</v>
      </c>
      <c r="AR1061">
        <v>0</v>
      </c>
      <c r="AS1061">
        <v>0</v>
      </c>
    </row>
    <row r="1062" spans="1:45" x14ac:dyDescent="0.3">
      <c r="A1062">
        <v>141</v>
      </c>
      <c r="B1062">
        <v>7731181705</v>
      </c>
      <c r="C1062">
        <v>2</v>
      </c>
      <c r="D1062">
        <v>59510</v>
      </c>
      <c r="E1062" s="38">
        <v>43519</v>
      </c>
      <c r="F1062" s="38">
        <v>43720</v>
      </c>
      <c r="G1062">
        <v>522112078</v>
      </c>
      <c r="H1062" s="40">
        <v>3013.94</v>
      </c>
      <c r="I1062" s="40">
        <v>3013.94</v>
      </c>
      <c r="J1062" s="40">
        <v>3013.94</v>
      </c>
      <c r="K1062" s="40">
        <v>3013.94</v>
      </c>
      <c r="L1062" s="39">
        <v>322698615</v>
      </c>
      <c r="M1062" s="38">
        <v>35216</v>
      </c>
      <c r="N1062" t="s">
        <v>282</v>
      </c>
      <c r="O1062" t="s">
        <v>283</v>
      </c>
      <c r="P1062">
        <v>0</v>
      </c>
      <c r="Q1062" t="s">
        <v>112</v>
      </c>
      <c r="R1062" s="40">
        <v>3013.94</v>
      </c>
      <c r="S1062" s="38">
        <v>43565</v>
      </c>
      <c r="T1062">
        <v>70</v>
      </c>
      <c r="U1062">
        <v>1</v>
      </c>
      <c r="V1062">
        <v>22</v>
      </c>
      <c r="W1062">
        <v>168504</v>
      </c>
      <c r="X1062" t="s">
        <v>133</v>
      </c>
      <c r="Y1062" t="s">
        <v>284</v>
      </c>
      <c r="Z1062">
        <v>0</v>
      </c>
      <c r="AA1062">
        <v>1</v>
      </c>
      <c r="AB1062">
        <v>1</v>
      </c>
      <c r="AC1062">
        <v>0</v>
      </c>
      <c r="AD1062">
        <v>59510</v>
      </c>
      <c r="AE1062">
        <v>0</v>
      </c>
      <c r="AF1062">
        <v>0</v>
      </c>
      <c r="AG1062">
        <v>0</v>
      </c>
      <c r="AH1062">
        <v>1</v>
      </c>
      <c r="AI1062">
        <v>0</v>
      </c>
      <c r="AJ1062">
        <v>5362</v>
      </c>
      <c r="AK1062">
        <v>7</v>
      </c>
      <c r="AL1062" t="s">
        <v>285</v>
      </c>
      <c r="AM1062" s="39">
        <v>2145900</v>
      </c>
      <c r="AN1062" t="s">
        <v>117</v>
      </c>
      <c r="AO1062">
        <v>0</v>
      </c>
      <c r="AP1062">
        <v>1</v>
      </c>
      <c r="AQ1062">
        <v>1</v>
      </c>
      <c r="AR1062">
        <v>0</v>
      </c>
      <c r="AS1062">
        <v>0</v>
      </c>
    </row>
    <row r="1063" spans="1:45" x14ac:dyDescent="0.3">
      <c r="A1063">
        <v>142</v>
      </c>
      <c r="B1063">
        <v>7731181705</v>
      </c>
      <c r="C1063">
        <v>2</v>
      </c>
      <c r="D1063">
        <v>59510</v>
      </c>
      <c r="E1063" s="38">
        <v>43519</v>
      </c>
      <c r="F1063" s="38">
        <v>43720</v>
      </c>
      <c r="G1063">
        <v>522112078</v>
      </c>
      <c r="H1063" s="40">
        <v>-1493.4</v>
      </c>
      <c r="I1063" s="40">
        <v>-1493.4</v>
      </c>
      <c r="J1063" s="40">
        <v>-1493.4</v>
      </c>
      <c r="K1063" s="40">
        <v>-1493.4</v>
      </c>
      <c r="L1063" s="39">
        <v>322698615</v>
      </c>
      <c r="M1063" s="38">
        <v>35216</v>
      </c>
      <c r="N1063" t="s">
        <v>282</v>
      </c>
      <c r="O1063" t="s">
        <v>283</v>
      </c>
      <c r="P1063">
        <v>0</v>
      </c>
      <c r="Q1063" t="s">
        <v>112</v>
      </c>
      <c r="R1063" s="40">
        <v>-1493.4</v>
      </c>
      <c r="S1063" s="38">
        <v>43565</v>
      </c>
      <c r="T1063" t="s">
        <v>118</v>
      </c>
      <c r="U1063">
        <v>1</v>
      </c>
      <c r="V1063">
        <v>22</v>
      </c>
      <c r="W1063">
        <v>168504</v>
      </c>
      <c r="X1063" t="s">
        <v>133</v>
      </c>
      <c r="Y1063" t="s">
        <v>284</v>
      </c>
      <c r="Z1063">
        <v>0</v>
      </c>
      <c r="AA1063">
        <v>-1</v>
      </c>
      <c r="AB1063">
        <v>-1</v>
      </c>
      <c r="AC1063">
        <v>0</v>
      </c>
      <c r="AD1063">
        <v>59510</v>
      </c>
      <c r="AE1063">
        <v>0</v>
      </c>
      <c r="AF1063">
        <v>0</v>
      </c>
      <c r="AG1063">
        <v>0</v>
      </c>
      <c r="AH1063">
        <v>0</v>
      </c>
      <c r="AI1063">
        <v>0</v>
      </c>
      <c r="AJ1063">
        <v>5362</v>
      </c>
      <c r="AK1063">
        <v>7</v>
      </c>
      <c r="AL1063" t="s">
        <v>285</v>
      </c>
      <c r="AM1063" s="39">
        <v>2145900</v>
      </c>
      <c r="AN1063" t="s">
        <v>117</v>
      </c>
      <c r="AO1063">
        <v>0</v>
      </c>
      <c r="AP1063">
        <v>1</v>
      </c>
      <c r="AQ1063">
        <v>1</v>
      </c>
      <c r="AR1063">
        <v>0</v>
      </c>
      <c r="AS1063">
        <v>0</v>
      </c>
    </row>
    <row r="1064" spans="1:45" x14ac:dyDescent="0.3">
      <c r="A1064">
        <v>143</v>
      </c>
      <c r="B1064">
        <v>7731181705</v>
      </c>
      <c r="C1064">
        <v>2</v>
      </c>
      <c r="D1064">
        <v>59510</v>
      </c>
      <c r="E1064" s="38">
        <v>43519</v>
      </c>
      <c r="F1064" s="38">
        <v>43727</v>
      </c>
      <c r="G1064">
        <v>522112078</v>
      </c>
      <c r="H1064" s="40">
        <v>3013.94</v>
      </c>
      <c r="I1064" s="40">
        <v>3013.94</v>
      </c>
      <c r="J1064" s="40">
        <v>3013.94</v>
      </c>
      <c r="K1064" s="40">
        <v>3013.94</v>
      </c>
      <c r="L1064" s="39">
        <v>322698615</v>
      </c>
      <c r="M1064" s="38">
        <v>35216</v>
      </c>
      <c r="N1064" t="s">
        <v>282</v>
      </c>
      <c r="O1064" t="s">
        <v>283</v>
      </c>
      <c r="P1064">
        <v>0</v>
      </c>
      <c r="Q1064" t="s">
        <v>112</v>
      </c>
      <c r="R1064" s="40">
        <v>3013.94</v>
      </c>
      <c r="S1064" s="38">
        <v>43565</v>
      </c>
      <c r="T1064" t="s">
        <v>132</v>
      </c>
      <c r="U1064">
        <v>1</v>
      </c>
      <c r="V1064">
        <v>22</v>
      </c>
      <c r="W1064">
        <v>168504</v>
      </c>
      <c r="X1064" t="s">
        <v>133</v>
      </c>
      <c r="Y1064" t="s">
        <v>284</v>
      </c>
      <c r="Z1064">
        <v>0</v>
      </c>
      <c r="AA1064">
        <v>1</v>
      </c>
      <c r="AB1064">
        <v>1</v>
      </c>
      <c r="AC1064">
        <v>0</v>
      </c>
      <c r="AD1064">
        <v>59510</v>
      </c>
      <c r="AE1064">
        <v>0</v>
      </c>
      <c r="AF1064">
        <v>0</v>
      </c>
      <c r="AG1064">
        <v>0</v>
      </c>
      <c r="AH1064">
        <v>1</v>
      </c>
      <c r="AI1064">
        <v>0</v>
      </c>
      <c r="AJ1064">
        <v>5362</v>
      </c>
      <c r="AK1064">
        <v>7</v>
      </c>
      <c r="AL1064" t="s">
        <v>285</v>
      </c>
      <c r="AM1064" s="39">
        <v>2145900</v>
      </c>
      <c r="AN1064" t="s">
        <v>117</v>
      </c>
      <c r="AO1064">
        <v>0</v>
      </c>
      <c r="AP1064">
        <v>1</v>
      </c>
      <c r="AQ1064">
        <v>1</v>
      </c>
      <c r="AR1064">
        <v>0</v>
      </c>
      <c r="AS1064">
        <v>0</v>
      </c>
    </row>
    <row r="1065" spans="1:45" x14ac:dyDescent="0.3">
      <c r="A1065">
        <v>144</v>
      </c>
      <c r="B1065">
        <v>7731181705</v>
      </c>
      <c r="C1065">
        <v>2</v>
      </c>
      <c r="D1065">
        <v>59510</v>
      </c>
      <c r="E1065" s="38">
        <v>43519</v>
      </c>
      <c r="F1065" s="38">
        <v>43727</v>
      </c>
      <c r="G1065">
        <v>522112078</v>
      </c>
      <c r="H1065" s="40">
        <v>-5551.6</v>
      </c>
      <c r="I1065" s="40">
        <v>-5551.6</v>
      </c>
      <c r="J1065" s="40">
        <v>-1520.54</v>
      </c>
      <c r="K1065" s="40">
        <v>-1520.54</v>
      </c>
      <c r="L1065" s="39">
        <v>322698615</v>
      </c>
      <c r="M1065" s="38">
        <v>35216</v>
      </c>
      <c r="N1065" t="s">
        <v>282</v>
      </c>
      <c r="O1065" t="s">
        <v>283</v>
      </c>
      <c r="P1065">
        <v>0</v>
      </c>
      <c r="Q1065" t="s">
        <v>112</v>
      </c>
      <c r="R1065" s="40">
        <v>-1900.68</v>
      </c>
      <c r="S1065" s="38">
        <v>43565</v>
      </c>
      <c r="T1065" t="s">
        <v>229</v>
      </c>
      <c r="U1065">
        <v>1</v>
      </c>
      <c r="V1065">
        <v>22</v>
      </c>
      <c r="W1065">
        <v>168504</v>
      </c>
      <c r="X1065" t="s">
        <v>133</v>
      </c>
      <c r="Y1065" t="s">
        <v>284</v>
      </c>
      <c r="Z1065">
        <v>0</v>
      </c>
      <c r="AA1065">
        <v>-1</v>
      </c>
      <c r="AB1065">
        <v>-1</v>
      </c>
      <c r="AC1065">
        <v>0</v>
      </c>
      <c r="AD1065">
        <v>59510</v>
      </c>
      <c r="AE1065">
        <v>0</v>
      </c>
      <c r="AF1065">
        <v>0</v>
      </c>
      <c r="AG1065">
        <v>0</v>
      </c>
      <c r="AH1065">
        <v>0</v>
      </c>
      <c r="AI1065">
        <v>0</v>
      </c>
      <c r="AJ1065">
        <v>5362</v>
      </c>
      <c r="AK1065">
        <v>7</v>
      </c>
      <c r="AL1065" t="s">
        <v>285</v>
      </c>
      <c r="AM1065" s="39">
        <v>2145900</v>
      </c>
      <c r="AN1065" t="s">
        <v>117</v>
      </c>
      <c r="AO1065">
        <v>0</v>
      </c>
      <c r="AP1065">
        <v>1</v>
      </c>
      <c r="AQ1065">
        <v>1</v>
      </c>
      <c r="AR1065">
        <v>0</v>
      </c>
      <c r="AS1065">
        <v>0</v>
      </c>
    </row>
    <row r="1066" spans="1:45" x14ac:dyDescent="0.3">
      <c r="A1066">
        <v>145</v>
      </c>
      <c r="B1066">
        <v>7731181705</v>
      </c>
      <c r="C1066">
        <v>2</v>
      </c>
      <c r="D1066">
        <v>59510</v>
      </c>
      <c r="E1066" s="38">
        <v>43519</v>
      </c>
      <c r="F1066" s="38">
        <v>43727</v>
      </c>
      <c r="G1066">
        <v>522112078</v>
      </c>
      <c r="H1066" s="40">
        <v>-3013.94</v>
      </c>
      <c r="I1066" s="40">
        <v>-3013.94</v>
      </c>
      <c r="J1066" s="40">
        <v>-3013.94</v>
      </c>
      <c r="K1066" s="40">
        <v>-3013.94</v>
      </c>
      <c r="L1066" s="39">
        <v>322698615</v>
      </c>
      <c r="M1066" s="38">
        <v>35216</v>
      </c>
      <c r="N1066" t="s">
        <v>282</v>
      </c>
      <c r="O1066" t="s">
        <v>283</v>
      </c>
      <c r="P1066">
        <v>0</v>
      </c>
      <c r="Q1066" t="s">
        <v>112</v>
      </c>
      <c r="R1066" s="40">
        <v>-3013.94</v>
      </c>
      <c r="S1066" s="38">
        <v>43565</v>
      </c>
      <c r="T1066">
        <v>70</v>
      </c>
      <c r="U1066">
        <v>1</v>
      </c>
      <c r="V1066">
        <v>22</v>
      </c>
      <c r="W1066">
        <v>168504</v>
      </c>
      <c r="X1066" t="s">
        <v>133</v>
      </c>
      <c r="Y1066" t="s">
        <v>284</v>
      </c>
      <c r="Z1066">
        <v>0</v>
      </c>
      <c r="AA1066">
        <v>-1</v>
      </c>
      <c r="AB1066">
        <v>-1</v>
      </c>
      <c r="AC1066">
        <v>0</v>
      </c>
      <c r="AD1066">
        <v>59510</v>
      </c>
      <c r="AE1066">
        <v>0</v>
      </c>
      <c r="AF1066">
        <v>0</v>
      </c>
      <c r="AG1066">
        <v>0</v>
      </c>
      <c r="AH1066">
        <v>0</v>
      </c>
      <c r="AI1066">
        <v>0</v>
      </c>
      <c r="AJ1066">
        <v>5362</v>
      </c>
      <c r="AK1066">
        <v>7</v>
      </c>
      <c r="AL1066" t="s">
        <v>285</v>
      </c>
      <c r="AM1066" s="39">
        <v>2145900</v>
      </c>
      <c r="AN1066" t="s">
        <v>117</v>
      </c>
      <c r="AO1066">
        <v>0</v>
      </c>
      <c r="AP1066">
        <v>1</v>
      </c>
      <c r="AQ1066">
        <v>1</v>
      </c>
      <c r="AR1066">
        <v>0</v>
      </c>
      <c r="AS1066">
        <v>0</v>
      </c>
    </row>
    <row r="1067" spans="1:45" x14ac:dyDescent="0.3">
      <c r="A1067">
        <v>146</v>
      </c>
      <c r="B1067">
        <v>7731181705</v>
      </c>
      <c r="C1067">
        <v>2</v>
      </c>
      <c r="D1067">
        <v>59510</v>
      </c>
      <c r="E1067" s="38">
        <v>43519</v>
      </c>
      <c r="F1067" s="38">
        <v>43727</v>
      </c>
      <c r="G1067">
        <v>522112078</v>
      </c>
      <c r="H1067" s="40">
        <v>-1493.4</v>
      </c>
      <c r="I1067" s="40">
        <v>-1493.4</v>
      </c>
      <c r="J1067" s="40">
        <v>-1493.4</v>
      </c>
      <c r="K1067" s="40">
        <v>-1493.4</v>
      </c>
      <c r="L1067" s="39">
        <v>322698615</v>
      </c>
      <c r="M1067" s="38">
        <v>35216</v>
      </c>
      <c r="N1067" t="s">
        <v>282</v>
      </c>
      <c r="O1067" t="s">
        <v>283</v>
      </c>
      <c r="P1067">
        <v>0</v>
      </c>
      <c r="Q1067" t="s">
        <v>112</v>
      </c>
      <c r="R1067" s="40">
        <v>-1493.4</v>
      </c>
      <c r="S1067" s="38">
        <v>43565</v>
      </c>
      <c r="T1067" t="s">
        <v>229</v>
      </c>
      <c r="U1067">
        <v>1</v>
      </c>
      <c r="V1067">
        <v>22</v>
      </c>
      <c r="W1067">
        <v>168504</v>
      </c>
      <c r="X1067" t="s">
        <v>133</v>
      </c>
      <c r="Y1067" t="s">
        <v>284</v>
      </c>
      <c r="Z1067">
        <v>0</v>
      </c>
      <c r="AA1067">
        <v>-1</v>
      </c>
      <c r="AB1067">
        <v>-1</v>
      </c>
      <c r="AC1067">
        <v>0</v>
      </c>
      <c r="AD1067">
        <v>59510</v>
      </c>
      <c r="AE1067">
        <v>0</v>
      </c>
      <c r="AF1067">
        <v>0</v>
      </c>
      <c r="AG1067">
        <v>0</v>
      </c>
      <c r="AH1067">
        <v>0</v>
      </c>
      <c r="AI1067">
        <v>0</v>
      </c>
      <c r="AJ1067">
        <v>5362</v>
      </c>
      <c r="AK1067">
        <v>7</v>
      </c>
      <c r="AL1067" t="s">
        <v>285</v>
      </c>
      <c r="AM1067" s="39">
        <v>2145900</v>
      </c>
      <c r="AN1067" t="s">
        <v>117</v>
      </c>
      <c r="AO1067">
        <v>0</v>
      </c>
      <c r="AP1067">
        <v>1</v>
      </c>
      <c r="AQ1067">
        <v>1</v>
      </c>
      <c r="AR1067">
        <v>0</v>
      </c>
      <c r="AS1067">
        <v>0</v>
      </c>
    </row>
    <row r="1068" spans="1:45" x14ac:dyDescent="0.3">
      <c r="A1068">
        <v>147</v>
      </c>
      <c r="B1068">
        <v>7731181705</v>
      </c>
      <c r="C1068">
        <v>1</v>
      </c>
      <c r="E1068" s="38">
        <v>43519</v>
      </c>
      <c r="F1068" s="38">
        <v>43727</v>
      </c>
      <c r="G1068">
        <v>522112078</v>
      </c>
      <c r="H1068">
        <v>168.85</v>
      </c>
      <c r="I1068">
        <v>168.85</v>
      </c>
      <c r="J1068">
        <v>168.85</v>
      </c>
      <c r="K1068">
        <v>168.85</v>
      </c>
      <c r="L1068" s="39">
        <v>322698615</v>
      </c>
      <c r="M1068" s="38">
        <v>35216</v>
      </c>
      <c r="N1068" t="s">
        <v>282</v>
      </c>
      <c r="O1068" t="s">
        <v>283</v>
      </c>
      <c r="P1068">
        <v>240</v>
      </c>
      <c r="Q1068" t="s">
        <v>112</v>
      </c>
      <c r="R1068">
        <v>168.85</v>
      </c>
      <c r="S1068" s="38">
        <v>43565</v>
      </c>
      <c r="T1068">
        <v>70</v>
      </c>
      <c r="U1068">
        <v>1</v>
      </c>
      <c r="V1068">
        <v>22</v>
      </c>
      <c r="W1068">
        <v>168504</v>
      </c>
      <c r="X1068" t="s">
        <v>133</v>
      </c>
      <c r="Y1068" t="s">
        <v>284</v>
      </c>
      <c r="Z1068">
        <v>0</v>
      </c>
      <c r="AA1068">
        <v>1</v>
      </c>
      <c r="AB1068">
        <v>1</v>
      </c>
      <c r="AC1068">
        <v>0</v>
      </c>
      <c r="AD1068">
        <v>240</v>
      </c>
      <c r="AE1068">
        <v>0</v>
      </c>
      <c r="AF1068">
        <v>0</v>
      </c>
      <c r="AG1068">
        <v>0</v>
      </c>
      <c r="AH1068">
        <v>1</v>
      </c>
      <c r="AI1068">
        <v>0</v>
      </c>
      <c r="AJ1068">
        <v>5362</v>
      </c>
      <c r="AK1068">
        <v>7</v>
      </c>
      <c r="AL1068" t="s">
        <v>285</v>
      </c>
      <c r="AM1068" s="39">
        <v>2145900</v>
      </c>
      <c r="AN1068" t="s">
        <v>117</v>
      </c>
      <c r="AO1068">
        <v>0</v>
      </c>
      <c r="AP1068">
        <v>1</v>
      </c>
      <c r="AQ1068">
        <v>1</v>
      </c>
      <c r="AR1068">
        <v>0</v>
      </c>
      <c r="AS1068">
        <v>0</v>
      </c>
    </row>
    <row r="1069" spans="1:45" x14ac:dyDescent="0.3">
      <c r="A1069">
        <v>1267</v>
      </c>
      <c r="B1069">
        <v>7731311597</v>
      </c>
      <c r="C1069">
        <v>2</v>
      </c>
      <c r="D1069">
        <v>59400</v>
      </c>
      <c r="E1069" s="38">
        <v>43556</v>
      </c>
      <c r="F1069" s="38">
        <v>43679</v>
      </c>
      <c r="G1069">
        <v>232380812</v>
      </c>
      <c r="H1069">
        <v>0</v>
      </c>
      <c r="I1069" s="40">
        <v>2880.56</v>
      </c>
      <c r="J1069" s="40">
        <v>2880.56</v>
      </c>
      <c r="K1069" s="40">
        <v>2880.56</v>
      </c>
      <c r="L1069" s="39">
        <v>330298653</v>
      </c>
      <c r="M1069" s="38">
        <v>30934</v>
      </c>
      <c r="N1069" t="s">
        <v>282</v>
      </c>
      <c r="O1069" t="s">
        <v>283</v>
      </c>
      <c r="P1069">
        <v>0</v>
      </c>
      <c r="Q1069" t="s">
        <v>112</v>
      </c>
      <c r="R1069">
        <v>0</v>
      </c>
      <c r="S1069" s="38">
        <v>43565</v>
      </c>
      <c r="T1069">
        <v>70</v>
      </c>
      <c r="U1069">
        <v>1</v>
      </c>
      <c r="V1069">
        <v>34</v>
      </c>
      <c r="W1069">
        <v>168504</v>
      </c>
      <c r="X1069" t="s">
        <v>1049</v>
      </c>
      <c r="Y1069" t="s">
        <v>280</v>
      </c>
      <c r="Z1069">
        <v>0</v>
      </c>
      <c r="AA1069">
        <v>2</v>
      </c>
      <c r="AB1069">
        <v>0</v>
      </c>
      <c r="AC1069">
        <v>0</v>
      </c>
      <c r="AD1069">
        <v>59400</v>
      </c>
      <c r="AE1069">
        <v>0</v>
      </c>
      <c r="AF1069">
        <v>0</v>
      </c>
      <c r="AG1069">
        <v>0</v>
      </c>
      <c r="AH1069">
        <v>1</v>
      </c>
      <c r="AI1069">
        <v>0</v>
      </c>
      <c r="AJ1069">
        <v>5362</v>
      </c>
      <c r="AK1069">
        <v>7</v>
      </c>
      <c r="AL1069" t="s">
        <v>401</v>
      </c>
      <c r="AM1069" s="39">
        <v>3202814</v>
      </c>
      <c r="AN1069" t="s">
        <v>117</v>
      </c>
      <c r="AO1069">
        <v>0</v>
      </c>
      <c r="AP1069">
        <v>1</v>
      </c>
      <c r="AQ1069">
        <v>2</v>
      </c>
      <c r="AR1069">
        <v>0</v>
      </c>
      <c r="AS1069">
        <v>0</v>
      </c>
    </row>
    <row r="1070" spans="1:45" x14ac:dyDescent="0.3">
      <c r="A1070">
        <v>1268</v>
      </c>
      <c r="B1070">
        <v>7731311597</v>
      </c>
      <c r="C1070">
        <v>2</v>
      </c>
      <c r="D1070">
        <v>59160</v>
      </c>
      <c r="E1070" s="38">
        <v>43556</v>
      </c>
      <c r="F1070" s="38">
        <v>43679</v>
      </c>
      <c r="G1070">
        <v>232380812</v>
      </c>
      <c r="H1070">
        <v>-472</v>
      </c>
      <c r="I1070">
        <v>-472</v>
      </c>
      <c r="J1070">
        <v>0</v>
      </c>
      <c r="K1070">
        <v>0</v>
      </c>
      <c r="L1070" s="39">
        <v>330298653</v>
      </c>
      <c r="M1070" s="38">
        <v>30934</v>
      </c>
      <c r="N1070" t="s">
        <v>282</v>
      </c>
      <c r="O1070" t="s">
        <v>283</v>
      </c>
      <c r="P1070">
        <v>0</v>
      </c>
      <c r="Q1070" t="s">
        <v>112</v>
      </c>
      <c r="R1070">
        <v>-240.94</v>
      </c>
      <c r="S1070" s="38">
        <v>43565</v>
      </c>
      <c r="T1070" t="s">
        <v>159</v>
      </c>
      <c r="U1070">
        <v>1</v>
      </c>
      <c r="V1070">
        <v>34</v>
      </c>
      <c r="W1070">
        <v>168504</v>
      </c>
      <c r="X1070" t="s">
        <v>280</v>
      </c>
      <c r="Y1070" t="s">
        <v>1049</v>
      </c>
      <c r="Z1070">
        <v>0</v>
      </c>
      <c r="AA1070">
        <v>-1</v>
      </c>
      <c r="AB1070">
        <v>-1</v>
      </c>
      <c r="AC1070">
        <v>0</v>
      </c>
      <c r="AD1070">
        <v>59160</v>
      </c>
      <c r="AE1070">
        <v>0</v>
      </c>
      <c r="AF1070">
        <v>0</v>
      </c>
      <c r="AG1070">
        <v>0</v>
      </c>
      <c r="AH1070">
        <v>0</v>
      </c>
      <c r="AI1070">
        <v>0</v>
      </c>
      <c r="AJ1070">
        <v>5362</v>
      </c>
      <c r="AK1070">
        <v>7</v>
      </c>
      <c r="AL1070" t="s">
        <v>401</v>
      </c>
      <c r="AM1070" s="39">
        <v>3202814</v>
      </c>
      <c r="AN1070" t="s">
        <v>117</v>
      </c>
      <c r="AO1070">
        <v>0</v>
      </c>
      <c r="AP1070">
        <v>1</v>
      </c>
      <c r="AQ1070">
        <v>2</v>
      </c>
      <c r="AR1070">
        <v>0</v>
      </c>
      <c r="AS1070">
        <v>0</v>
      </c>
    </row>
    <row r="1071" spans="1:45" x14ac:dyDescent="0.3">
      <c r="A1071">
        <v>1269</v>
      </c>
      <c r="B1071">
        <v>7731311597</v>
      </c>
      <c r="C1071">
        <v>2</v>
      </c>
      <c r="D1071">
        <v>59400</v>
      </c>
      <c r="E1071" s="38">
        <v>43556</v>
      </c>
      <c r="F1071" s="38">
        <v>43679</v>
      </c>
      <c r="G1071">
        <v>232380812</v>
      </c>
      <c r="H1071" s="40">
        <v>-3276.55</v>
      </c>
      <c r="I1071" s="40">
        <v>-3276.55</v>
      </c>
      <c r="J1071" s="40">
        <v>-1613.11</v>
      </c>
      <c r="K1071" s="40">
        <v>-1613.11</v>
      </c>
      <c r="L1071" s="39">
        <v>330298653</v>
      </c>
      <c r="M1071" s="38">
        <v>30934</v>
      </c>
      <c r="N1071" t="s">
        <v>282</v>
      </c>
      <c r="O1071" t="s">
        <v>283</v>
      </c>
      <c r="P1071">
        <v>0</v>
      </c>
      <c r="Q1071" t="s">
        <v>112</v>
      </c>
      <c r="R1071" s="40">
        <v>-1613.11</v>
      </c>
      <c r="S1071" s="38">
        <v>43565</v>
      </c>
      <c r="T1071" t="s">
        <v>118</v>
      </c>
      <c r="U1071">
        <v>1</v>
      </c>
      <c r="V1071">
        <v>34</v>
      </c>
      <c r="W1071">
        <v>168504</v>
      </c>
      <c r="X1071" t="s">
        <v>1049</v>
      </c>
      <c r="Y1071" t="s">
        <v>280</v>
      </c>
      <c r="Z1071">
        <v>0</v>
      </c>
      <c r="AA1071">
        <v>-1</v>
      </c>
      <c r="AB1071">
        <v>-1</v>
      </c>
      <c r="AC1071">
        <v>0</v>
      </c>
      <c r="AD1071">
        <v>59400</v>
      </c>
      <c r="AE1071">
        <v>0</v>
      </c>
      <c r="AF1071">
        <v>0</v>
      </c>
      <c r="AG1071">
        <v>0</v>
      </c>
      <c r="AH1071">
        <v>0</v>
      </c>
      <c r="AI1071">
        <v>0</v>
      </c>
      <c r="AJ1071">
        <v>5362</v>
      </c>
      <c r="AK1071">
        <v>7</v>
      </c>
      <c r="AL1071" t="s">
        <v>401</v>
      </c>
      <c r="AM1071" s="39">
        <v>3202814</v>
      </c>
      <c r="AN1071" t="s">
        <v>117</v>
      </c>
      <c r="AO1071">
        <v>0</v>
      </c>
      <c r="AP1071">
        <v>1</v>
      </c>
      <c r="AQ1071">
        <v>2</v>
      </c>
      <c r="AR1071">
        <v>0</v>
      </c>
      <c r="AS1071">
        <v>0</v>
      </c>
    </row>
    <row r="1072" spans="1:45" x14ac:dyDescent="0.3">
      <c r="A1072">
        <v>1270</v>
      </c>
      <c r="B1072">
        <v>7731311597</v>
      </c>
      <c r="C1072">
        <v>2</v>
      </c>
      <c r="D1072">
        <v>59400</v>
      </c>
      <c r="E1072" s="38">
        <v>43556</v>
      </c>
      <c r="F1072" s="38">
        <v>43679</v>
      </c>
      <c r="G1072">
        <v>232380812</v>
      </c>
      <c r="H1072" s="40">
        <v>-1267.45</v>
      </c>
      <c r="I1072" s="40">
        <v>-1267.45</v>
      </c>
      <c r="J1072" s="40">
        <v>-1267.45</v>
      </c>
      <c r="K1072" s="40">
        <v>-1267.45</v>
      </c>
      <c r="L1072" s="39">
        <v>330298653</v>
      </c>
      <c r="M1072" s="38">
        <v>30934</v>
      </c>
      <c r="N1072" t="s">
        <v>282</v>
      </c>
      <c r="O1072" t="s">
        <v>283</v>
      </c>
      <c r="P1072">
        <v>0</v>
      </c>
      <c r="Q1072" t="s">
        <v>112</v>
      </c>
      <c r="R1072" s="40">
        <v>-1267.45</v>
      </c>
      <c r="S1072" s="38">
        <v>43565</v>
      </c>
      <c r="T1072" t="s">
        <v>118</v>
      </c>
      <c r="U1072">
        <v>1</v>
      </c>
      <c r="V1072">
        <v>34</v>
      </c>
      <c r="W1072">
        <v>168504</v>
      </c>
      <c r="X1072" t="s">
        <v>1049</v>
      </c>
      <c r="Y1072" t="s">
        <v>280</v>
      </c>
      <c r="Z1072">
        <v>0</v>
      </c>
      <c r="AA1072">
        <v>-1</v>
      </c>
      <c r="AB1072">
        <v>-1</v>
      </c>
      <c r="AC1072">
        <v>0</v>
      </c>
      <c r="AD1072">
        <v>59400</v>
      </c>
      <c r="AE1072">
        <v>0</v>
      </c>
      <c r="AF1072">
        <v>0</v>
      </c>
      <c r="AG1072">
        <v>0</v>
      </c>
      <c r="AH1072">
        <v>0</v>
      </c>
      <c r="AI1072">
        <v>0</v>
      </c>
      <c r="AJ1072">
        <v>5362</v>
      </c>
      <c r="AK1072">
        <v>7</v>
      </c>
      <c r="AL1072" t="s">
        <v>401</v>
      </c>
      <c r="AM1072" s="39">
        <v>3202814</v>
      </c>
      <c r="AN1072" t="s">
        <v>117</v>
      </c>
      <c r="AO1072">
        <v>0</v>
      </c>
      <c r="AP1072">
        <v>1</v>
      </c>
      <c r="AQ1072">
        <v>2</v>
      </c>
      <c r="AR1072">
        <v>0</v>
      </c>
      <c r="AS1072">
        <v>0</v>
      </c>
    </row>
    <row r="1073" spans="1:45" x14ac:dyDescent="0.3">
      <c r="A1073">
        <v>1271</v>
      </c>
      <c r="B1073">
        <v>7731311597</v>
      </c>
      <c r="C1073">
        <v>2</v>
      </c>
      <c r="D1073">
        <v>99070</v>
      </c>
      <c r="E1073" s="38">
        <v>43556</v>
      </c>
      <c r="F1073" s="38">
        <v>43679</v>
      </c>
      <c r="G1073">
        <v>232380812</v>
      </c>
      <c r="H1073">
        <v>0.01</v>
      </c>
      <c r="I1073">
        <v>0.01</v>
      </c>
      <c r="J1073">
        <v>0</v>
      </c>
      <c r="K1073">
        <v>0</v>
      </c>
      <c r="L1073" s="39">
        <v>330298653</v>
      </c>
      <c r="M1073" s="38">
        <v>30934</v>
      </c>
      <c r="N1073" t="s">
        <v>282</v>
      </c>
      <c r="O1073" t="s">
        <v>283</v>
      </c>
      <c r="P1073">
        <v>0</v>
      </c>
      <c r="Q1073" t="s">
        <v>178</v>
      </c>
      <c r="R1073">
        <v>0</v>
      </c>
      <c r="S1073" s="38">
        <v>43565</v>
      </c>
      <c r="T1073">
        <v>70</v>
      </c>
      <c r="U1073">
        <v>1</v>
      </c>
      <c r="V1073">
        <v>34</v>
      </c>
      <c r="W1073">
        <v>168504</v>
      </c>
      <c r="X1073" t="s">
        <v>280</v>
      </c>
      <c r="Y1073" t="s">
        <v>1049</v>
      </c>
      <c r="Z1073">
        <v>0</v>
      </c>
      <c r="AA1073">
        <v>1</v>
      </c>
      <c r="AB1073">
        <v>1</v>
      </c>
      <c r="AC1073">
        <v>0</v>
      </c>
      <c r="AD1073">
        <v>99070</v>
      </c>
      <c r="AE1073">
        <v>0</v>
      </c>
      <c r="AF1073">
        <v>0</v>
      </c>
      <c r="AG1073">
        <v>1</v>
      </c>
      <c r="AH1073">
        <v>0</v>
      </c>
      <c r="AI1073">
        <v>0</v>
      </c>
      <c r="AJ1073">
        <v>5362</v>
      </c>
      <c r="AK1073">
        <v>7</v>
      </c>
      <c r="AL1073" t="s">
        <v>401</v>
      </c>
      <c r="AM1073" s="39">
        <v>3202814</v>
      </c>
      <c r="AN1073" t="s">
        <v>117</v>
      </c>
      <c r="AO1073">
        <v>0</v>
      </c>
      <c r="AP1073">
        <v>1</v>
      </c>
      <c r="AQ1073">
        <v>2</v>
      </c>
      <c r="AR1073">
        <v>0</v>
      </c>
      <c r="AS1073">
        <v>0</v>
      </c>
    </row>
    <row r="1074" spans="1:45" x14ac:dyDescent="0.3">
      <c r="A1074">
        <v>1272</v>
      </c>
      <c r="B1074">
        <v>7731311597</v>
      </c>
      <c r="C1074">
        <v>2</v>
      </c>
      <c r="D1074">
        <v>59400</v>
      </c>
      <c r="E1074" s="38">
        <v>43556</v>
      </c>
      <c r="F1074" s="38">
        <v>43710</v>
      </c>
      <c r="G1074">
        <v>232380812</v>
      </c>
      <c r="H1074">
        <v>0</v>
      </c>
      <c r="I1074" s="40">
        <v>-2880.56</v>
      </c>
      <c r="J1074" s="40">
        <v>-2880.56</v>
      </c>
      <c r="K1074" s="40">
        <v>-2880.56</v>
      </c>
      <c r="L1074" s="39">
        <v>330298653</v>
      </c>
      <c r="M1074" s="38">
        <v>30934</v>
      </c>
      <c r="N1074" t="s">
        <v>282</v>
      </c>
      <c r="O1074" t="s">
        <v>283</v>
      </c>
      <c r="P1074">
        <v>0</v>
      </c>
      <c r="Q1074" t="s">
        <v>112</v>
      </c>
      <c r="R1074">
        <v>0</v>
      </c>
      <c r="S1074" s="38">
        <v>43565</v>
      </c>
      <c r="T1074">
        <v>70</v>
      </c>
      <c r="U1074">
        <v>1</v>
      </c>
      <c r="V1074">
        <v>34</v>
      </c>
      <c r="W1074">
        <v>168504</v>
      </c>
      <c r="X1074" t="s">
        <v>1049</v>
      </c>
      <c r="Y1074" t="s">
        <v>280</v>
      </c>
      <c r="Z1074">
        <v>0</v>
      </c>
      <c r="AA1074">
        <v>-2</v>
      </c>
      <c r="AB1074">
        <v>0</v>
      </c>
      <c r="AC1074">
        <v>0</v>
      </c>
      <c r="AD1074">
        <v>59400</v>
      </c>
      <c r="AE1074">
        <v>0</v>
      </c>
      <c r="AF1074">
        <v>0</v>
      </c>
      <c r="AG1074">
        <v>0</v>
      </c>
      <c r="AH1074">
        <v>0</v>
      </c>
      <c r="AI1074">
        <v>0</v>
      </c>
      <c r="AJ1074">
        <v>5362</v>
      </c>
      <c r="AK1074">
        <v>7</v>
      </c>
      <c r="AL1074" t="s">
        <v>401</v>
      </c>
      <c r="AM1074" s="39">
        <v>3202814</v>
      </c>
      <c r="AN1074" t="s">
        <v>117</v>
      </c>
      <c r="AO1074">
        <v>0</v>
      </c>
      <c r="AP1074">
        <v>1</v>
      </c>
      <c r="AQ1074">
        <v>2</v>
      </c>
      <c r="AR1074">
        <v>0</v>
      </c>
      <c r="AS1074">
        <v>0</v>
      </c>
    </row>
    <row r="1075" spans="1:45" x14ac:dyDescent="0.3">
      <c r="A1075">
        <v>148</v>
      </c>
      <c r="B1075">
        <v>7732336368</v>
      </c>
      <c r="C1075">
        <v>2</v>
      </c>
      <c r="D1075">
        <v>59400</v>
      </c>
      <c r="E1075" s="38">
        <v>43554</v>
      </c>
      <c r="F1075" s="38">
        <v>43588</v>
      </c>
      <c r="G1075">
        <v>840438224</v>
      </c>
      <c r="H1075">
        <v>-105.69</v>
      </c>
      <c r="I1075">
        <v>-105.69</v>
      </c>
      <c r="J1075">
        <v>-105.69</v>
      </c>
      <c r="K1075">
        <v>-105.69</v>
      </c>
      <c r="L1075" s="39">
        <v>315527766</v>
      </c>
      <c r="M1075" s="38">
        <v>34865</v>
      </c>
      <c r="N1075" t="s">
        <v>286</v>
      </c>
      <c r="O1075" t="s">
        <v>287</v>
      </c>
      <c r="P1075">
        <v>0</v>
      </c>
      <c r="Q1075" t="s">
        <v>112</v>
      </c>
      <c r="R1075">
        <v>-105.69</v>
      </c>
      <c r="S1075" s="38">
        <v>43581</v>
      </c>
      <c r="T1075" t="s">
        <v>113</v>
      </c>
      <c r="U1075">
        <v>1</v>
      </c>
      <c r="V1075">
        <v>23</v>
      </c>
      <c r="W1075">
        <v>718733</v>
      </c>
      <c r="X1075" t="s">
        <v>133</v>
      </c>
      <c r="Y1075" t="s">
        <v>288</v>
      </c>
      <c r="Z1075">
        <v>0</v>
      </c>
      <c r="AA1075">
        <v>-1</v>
      </c>
      <c r="AB1075">
        <v>-1</v>
      </c>
      <c r="AC1075">
        <v>0</v>
      </c>
      <c r="AD1075">
        <v>59400</v>
      </c>
      <c r="AE1075">
        <v>0</v>
      </c>
      <c r="AF1075">
        <v>0</v>
      </c>
      <c r="AG1075">
        <v>0</v>
      </c>
      <c r="AH1075">
        <v>0</v>
      </c>
      <c r="AI1075">
        <v>0</v>
      </c>
      <c r="AJ1075">
        <v>5362</v>
      </c>
      <c r="AK1075">
        <v>7</v>
      </c>
      <c r="AL1075" t="s">
        <v>266</v>
      </c>
      <c r="AM1075" s="39">
        <v>2662725</v>
      </c>
      <c r="AN1075" t="s">
        <v>117</v>
      </c>
      <c r="AO1075">
        <v>0</v>
      </c>
      <c r="AP1075">
        <v>1</v>
      </c>
      <c r="AQ1075">
        <v>2</v>
      </c>
      <c r="AR1075">
        <v>0</v>
      </c>
      <c r="AS1075">
        <v>0</v>
      </c>
    </row>
    <row r="1076" spans="1:45" x14ac:dyDescent="0.3">
      <c r="A1076">
        <v>149</v>
      </c>
      <c r="B1076">
        <v>7732336368</v>
      </c>
      <c r="C1076">
        <v>2</v>
      </c>
      <c r="D1076">
        <v>59400</v>
      </c>
      <c r="E1076" s="38">
        <v>43554</v>
      </c>
      <c r="F1076" s="38">
        <v>43588</v>
      </c>
      <c r="G1076">
        <v>840438224</v>
      </c>
      <c r="H1076" s="40">
        <v>-1539.51</v>
      </c>
      <c r="I1076" s="40">
        <v>-1539.51</v>
      </c>
      <c r="J1076" s="40">
        <v>-1539.51</v>
      </c>
      <c r="K1076" s="40">
        <v>-1539.51</v>
      </c>
      <c r="L1076" s="39">
        <v>315527766</v>
      </c>
      <c r="M1076" s="38">
        <v>34865</v>
      </c>
      <c r="N1076" t="s">
        <v>286</v>
      </c>
      <c r="O1076" t="s">
        <v>287</v>
      </c>
      <c r="P1076">
        <v>0</v>
      </c>
      <c r="Q1076" t="s">
        <v>112</v>
      </c>
      <c r="R1076" s="40">
        <v>-1539.51</v>
      </c>
      <c r="S1076" s="38">
        <v>43581</v>
      </c>
      <c r="T1076" t="s">
        <v>118</v>
      </c>
      <c r="U1076">
        <v>1</v>
      </c>
      <c r="V1076">
        <v>23</v>
      </c>
      <c r="W1076">
        <v>718733</v>
      </c>
      <c r="X1076" t="s">
        <v>133</v>
      </c>
      <c r="Y1076" t="s">
        <v>288</v>
      </c>
      <c r="Z1076">
        <v>0</v>
      </c>
      <c r="AA1076">
        <v>-1</v>
      </c>
      <c r="AB1076">
        <v>-1</v>
      </c>
      <c r="AC1076">
        <v>0</v>
      </c>
      <c r="AD1076">
        <v>59400</v>
      </c>
      <c r="AE1076">
        <v>0</v>
      </c>
      <c r="AF1076">
        <v>0</v>
      </c>
      <c r="AG1076">
        <v>0</v>
      </c>
      <c r="AH1076">
        <v>0</v>
      </c>
      <c r="AI1076">
        <v>0</v>
      </c>
      <c r="AJ1076">
        <v>5362</v>
      </c>
      <c r="AK1076">
        <v>7</v>
      </c>
      <c r="AL1076" t="s">
        <v>266</v>
      </c>
      <c r="AM1076" s="39">
        <v>2662725</v>
      </c>
      <c r="AN1076" t="s">
        <v>117</v>
      </c>
      <c r="AO1076">
        <v>0</v>
      </c>
      <c r="AP1076">
        <v>1</v>
      </c>
      <c r="AQ1076">
        <v>2</v>
      </c>
      <c r="AR1076">
        <v>0</v>
      </c>
      <c r="AS1076">
        <v>0</v>
      </c>
    </row>
    <row r="1077" spans="1:45" x14ac:dyDescent="0.3">
      <c r="A1077">
        <v>150</v>
      </c>
      <c r="B1077">
        <v>7732336368</v>
      </c>
      <c r="C1077">
        <v>2</v>
      </c>
      <c r="D1077">
        <v>59400</v>
      </c>
      <c r="E1077" s="38">
        <v>43554</v>
      </c>
      <c r="F1077" s="38">
        <v>43588</v>
      </c>
      <c r="G1077">
        <v>840438224</v>
      </c>
      <c r="H1077" s="40">
        <v>-3915.49</v>
      </c>
      <c r="I1077" s="40">
        <v>-3915.49</v>
      </c>
      <c r="J1077" s="40">
        <v>-1959.38</v>
      </c>
      <c r="K1077" s="40">
        <v>-1959.38</v>
      </c>
      <c r="L1077" s="39">
        <v>315527766</v>
      </c>
      <c r="M1077" s="38">
        <v>34865</v>
      </c>
      <c r="N1077" t="s">
        <v>286</v>
      </c>
      <c r="O1077" t="s">
        <v>287</v>
      </c>
      <c r="P1077">
        <v>0</v>
      </c>
      <c r="Q1077" t="s">
        <v>112</v>
      </c>
      <c r="R1077" s="40">
        <v>-1959.38</v>
      </c>
      <c r="S1077" s="38">
        <v>43581</v>
      </c>
      <c r="T1077" t="s">
        <v>118</v>
      </c>
      <c r="U1077">
        <v>1</v>
      </c>
      <c r="V1077">
        <v>23</v>
      </c>
      <c r="W1077">
        <v>718733</v>
      </c>
      <c r="X1077" t="s">
        <v>133</v>
      </c>
      <c r="Y1077" t="s">
        <v>288</v>
      </c>
      <c r="Z1077">
        <v>0</v>
      </c>
      <c r="AA1077">
        <v>-1</v>
      </c>
      <c r="AB1077">
        <v>-1</v>
      </c>
      <c r="AC1077">
        <v>0</v>
      </c>
      <c r="AD1077">
        <v>59400</v>
      </c>
      <c r="AE1077">
        <v>0</v>
      </c>
      <c r="AF1077">
        <v>0</v>
      </c>
      <c r="AG1077">
        <v>0</v>
      </c>
      <c r="AH1077">
        <v>0</v>
      </c>
      <c r="AI1077">
        <v>0</v>
      </c>
      <c r="AJ1077">
        <v>5362</v>
      </c>
      <c r="AK1077">
        <v>7</v>
      </c>
      <c r="AL1077" t="s">
        <v>266</v>
      </c>
      <c r="AM1077" s="39">
        <v>2662725</v>
      </c>
      <c r="AN1077" t="s">
        <v>117</v>
      </c>
      <c r="AO1077">
        <v>0</v>
      </c>
      <c r="AP1077">
        <v>1</v>
      </c>
      <c r="AQ1077">
        <v>2</v>
      </c>
      <c r="AR1077">
        <v>0</v>
      </c>
      <c r="AS1077">
        <v>0</v>
      </c>
    </row>
    <row r="1078" spans="1:45" x14ac:dyDescent="0.3">
      <c r="A1078">
        <v>1038</v>
      </c>
      <c r="B1078">
        <v>7732973662</v>
      </c>
      <c r="C1078">
        <v>2</v>
      </c>
      <c r="D1078">
        <v>59400</v>
      </c>
      <c r="E1078" s="38">
        <v>43560</v>
      </c>
      <c r="F1078" s="38">
        <v>43568</v>
      </c>
      <c r="G1078">
        <v>912195146</v>
      </c>
      <c r="H1078" s="40">
        <v>-3200</v>
      </c>
      <c r="I1078" s="40">
        <v>-3200</v>
      </c>
      <c r="J1078">
        <v>0</v>
      </c>
      <c r="K1078">
        <v>0</v>
      </c>
      <c r="L1078" s="39">
        <v>327923452</v>
      </c>
      <c r="M1078" s="38">
        <v>33420</v>
      </c>
      <c r="N1078" t="s">
        <v>920</v>
      </c>
      <c r="O1078" t="s">
        <v>921</v>
      </c>
      <c r="P1078">
        <v>0</v>
      </c>
      <c r="Q1078" t="s">
        <v>112</v>
      </c>
      <c r="R1078">
        <v>0</v>
      </c>
      <c r="S1078" s="38">
        <v>43566</v>
      </c>
      <c r="T1078">
        <v>5</v>
      </c>
      <c r="U1078">
        <v>1</v>
      </c>
      <c r="V1078">
        <v>27</v>
      </c>
      <c r="W1078">
        <v>711096</v>
      </c>
      <c r="X1078" t="s">
        <v>922</v>
      </c>
      <c r="Y1078" t="s">
        <v>923</v>
      </c>
      <c r="Z1078">
        <v>0</v>
      </c>
      <c r="AA1078">
        <v>-1</v>
      </c>
      <c r="AB1078">
        <v>-1</v>
      </c>
      <c r="AC1078">
        <v>0</v>
      </c>
      <c r="AD1078">
        <v>59400</v>
      </c>
      <c r="AE1078">
        <v>0</v>
      </c>
      <c r="AF1078">
        <v>0</v>
      </c>
      <c r="AG1078">
        <v>0</v>
      </c>
      <c r="AH1078">
        <v>0</v>
      </c>
      <c r="AI1078">
        <v>0</v>
      </c>
      <c r="AJ1078">
        <v>302</v>
      </c>
      <c r="AK1078">
        <v>7</v>
      </c>
      <c r="AL1078" t="s">
        <v>429</v>
      </c>
      <c r="AM1078" s="39">
        <v>1892284</v>
      </c>
      <c r="AN1078" t="s">
        <v>117</v>
      </c>
      <c r="AO1078">
        <v>0</v>
      </c>
      <c r="AP1078">
        <v>1</v>
      </c>
      <c r="AQ1078">
        <v>2</v>
      </c>
      <c r="AR1078">
        <v>0</v>
      </c>
      <c r="AS1078">
        <v>1</v>
      </c>
    </row>
    <row r="1079" spans="1:45" x14ac:dyDescent="0.3">
      <c r="A1079">
        <v>1039</v>
      </c>
      <c r="B1079">
        <v>7732973662</v>
      </c>
      <c r="C1079">
        <v>2</v>
      </c>
      <c r="D1079" t="s">
        <v>128</v>
      </c>
      <c r="E1079" s="38">
        <v>43560</v>
      </c>
      <c r="F1079" s="38">
        <v>43568</v>
      </c>
      <c r="G1079">
        <v>912195146</v>
      </c>
      <c r="H1079">
        <v>0.01</v>
      </c>
      <c r="I1079">
        <v>0.01</v>
      </c>
      <c r="J1079">
        <v>0</v>
      </c>
      <c r="K1079">
        <v>0</v>
      </c>
      <c r="L1079" s="39">
        <v>327923452</v>
      </c>
      <c r="M1079" s="38">
        <v>33420</v>
      </c>
      <c r="N1079" t="s">
        <v>920</v>
      </c>
      <c r="O1079" t="s">
        <v>921</v>
      </c>
      <c r="P1079">
        <v>0</v>
      </c>
      <c r="Q1079" t="s">
        <v>129</v>
      </c>
      <c r="R1079">
        <v>0</v>
      </c>
      <c r="S1079" s="38">
        <v>43566</v>
      </c>
      <c r="T1079">
        <v>70</v>
      </c>
      <c r="U1079">
        <v>1</v>
      </c>
      <c r="V1079">
        <v>27</v>
      </c>
      <c r="W1079">
        <v>711096</v>
      </c>
      <c r="X1079" t="s">
        <v>922</v>
      </c>
      <c r="Y1079" t="s">
        <v>923</v>
      </c>
      <c r="Z1079">
        <v>0</v>
      </c>
      <c r="AA1079">
        <v>1</v>
      </c>
      <c r="AB1079">
        <v>1</v>
      </c>
      <c r="AC1079">
        <v>0</v>
      </c>
      <c r="AD1079" t="s">
        <v>128</v>
      </c>
      <c r="AE1079">
        <v>0</v>
      </c>
      <c r="AF1079">
        <v>0</v>
      </c>
      <c r="AG1079">
        <v>1</v>
      </c>
      <c r="AH1079">
        <v>0</v>
      </c>
      <c r="AI1079">
        <v>0</v>
      </c>
      <c r="AJ1079">
        <v>302</v>
      </c>
      <c r="AK1079">
        <v>7</v>
      </c>
      <c r="AL1079" t="s">
        <v>429</v>
      </c>
      <c r="AM1079" s="39">
        <v>1892284</v>
      </c>
      <c r="AN1079" t="s">
        <v>117</v>
      </c>
      <c r="AO1079">
        <v>0</v>
      </c>
      <c r="AP1079">
        <v>1</v>
      </c>
      <c r="AQ1079">
        <v>2</v>
      </c>
      <c r="AR1079">
        <v>0</v>
      </c>
      <c r="AS1079">
        <v>1</v>
      </c>
    </row>
    <row r="1080" spans="1:45" x14ac:dyDescent="0.3">
      <c r="A1080">
        <v>151</v>
      </c>
      <c r="B1080">
        <v>7733077059</v>
      </c>
      <c r="C1080">
        <v>2</v>
      </c>
      <c r="D1080">
        <v>58611</v>
      </c>
      <c r="E1080" s="38">
        <v>43556</v>
      </c>
      <c r="F1080" s="38">
        <v>43609</v>
      </c>
      <c r="G1080">
        <v>391678306</v>
      </c>
      <c r="H1080">
        <v>280.68</v>
      </c>
      <c r="I1080">
        <v>280.68</v>
      </c>
      <c r="J1080">
        <v>280.68</v>
      </c>
      <c r="K1080">
        <v>280.68</v>
      </c>
      <c r="L1080" s="39">
        <v>329577866</v>
      </c>
      <c r="M1080" s="38">
        <v>31806</v>
      </c>
      <c r="N1080" t="s">
        <v>289</v>
      </c>
      <c r="O1080" t="s">
        <v>290</v>
      </c>
      <c r="P1080">
        <v>0</v>
      </c>
      <c r="Q1080" t="s">
        <v>112</v>
      </c>
      <c r="R1080">
        <v>280.68</v>
      </c>
      <c r="S1080" s="38">
        <v>43581</v>
      </c>
      <c r="T1080" t="s">
        <v>118</v>
      </c>
      <c r="U1080">
        <v>1</v>
      </c>
      <c r="V1080">
        <v>32</v>
      </c>
      <c r="W1080">
        <v>707044</v>
      </c>
      <c r="X1080" t="s">
        <v>221</v>
      </c>
      <c r="Y1080" t="s">
        <v>241</v>
      </c>
      <c r="Z1080">
        <v>0</v>
      </c>
      <c r="AA1080">
        <v>1</v>
      </c>
      <c r="AB1080">
        <v>1</v>
      </c>
      <c r="AC1080">
        <v>0</v>
      </c>
      <c r="AD1080">
        <v>58611</v>
      </c>
      <c r="AE1080">
        <v>0</v>
      </c>
      <c r="AF1080">
        <v>0</v>
      </c>
      <c r="AG1080">
        <v>0</v>
      </c>
      <c r="AH1080">
        <v>1</v>
      </c>
      <c r="AI1080">
        <v>0</v>
      </c>
      <c r="AJ1080">
        <v>5362</v>
      </c>
      <c r="AK1080">
        <v>7</v>
      </c>
      <c r="AL1080" t="s">
        <v>139</v>
      </c>
      <c r="AM1080" s="39">
        <v>1909390</v>
      </c>
      <c r="AN1080" t="s">
        <v>117</v>
      </c>
      <c r="AO1080">
        <v>0</v>
      </c>
      <c r="AP1080">
        <v>1</v>
      </c>
      <c r="AQ1080">
        <v>2</v>
      </c>
      <c r="AR1080">
        <v>0</v>
      </c>
      <c r="AS1080">
        <v>1</v>
      </c>
    </row>
    <row r="1081" spans="1:45" x14ac:dyDescent="0.3">
      <c r="A1081">
        <v>152</v>
      </c>
      <c r="B1081">
        <v>7733077059</v>
      </c>
      <c r="C1081">
        <v>2</v>
      </c>
      <c r="D1081">
        <v>58611</v>
      </c>
      <c r="E1081" s="38">
        <v>43556</v>
      </c>
      <c r="F1081" s="38">
        <v>43609</v>
      </c>
      <c r="G1081">
        <v>391678306</v>
      </c>
      <c r="H1081">
        <v>-280.68</v>
      </c>
      <c r="I1081">
        <v>-280.68</v>
      </c>
      <c r="J1081">
        <v>-280.68</v>
      </c>
      <c r="K1081">
        <v>-280.68</v>
      </c>
      <c r="L1081" s="39">
        <v>329577866</v>
      </c>
      <c r="M1081" s="38">
        <v>31806</v>
      </c>
      <c r="N1081" t="s">
        <v>289</v>
      </c>
      <c r="O1081" t="s">
        <v>290</v>
      </c>
      <c r="P1081">
        <v>0</v>
      </c>
      <c r="Q1081" t="s">
        <v>112</v>
      </c>
      <c r="R1081">
        <v>-280.68</v>
      </c>
      <c r="S1081" s="38">
        <v>43581</v>
      </c>
      <c r="T1081" t="s">
        <v>132</v>
      </c>
      <c r="U1081">
        <v>1</v>
      </c>
      <c r="V1081">
        <v>32</v>
      </c>
      <c r="W1081">
        <v>707044</v>
      </c>
      <c r="X1081" t="s">
        <v>221</v>
      </c>
      <c r="Y1081" t="s">
        <v>241</v>
      </c>
      <c r="Z1081">
        <v>0</v>
      </c>
      <c r="AA1081">
        <v>-1</v>
      </c>
      <c r="AB1081">
        <v>-1</v>
      </c>
      <c r="AC1081">
        <v>0</v>
      </c>
      <c r="AD1081">
        <v>58611</v>
      </c>
      <c r="AE1081">
        <v>0</v>
      </c>
      <c r="AF1081">
        <v>0</v>
      </c>
      <c r="AG1081">
        <v>0</v>
      </c>
      <c r="AH1081">
        <v>0</v>
      </c>
      <c r="AI1081">
        <v>0</v>
      </c>
      <c r="AJ1081">
        <v>5362</v>
      </c>
      <c r="AK1081">
        <v>7</v>
      </c>
      <c r="AL1081" t="s">
        <v>139</v>
      </c>
      <c r="AM1081" s="39">
        <v>1909390</v>
      </c>
      <c r="AN1081" t="s">
        <v>117</v>
      </c>
      <c r="AO1081">
        <v>0</v>
      </c>
      <c r="AP1081">
        <v>1</v>
      </c>
      <c r="AQ1081">
        <v>2</v>
      </c>
      <c r="AR1081">
        <v>0</v>
      </c>
      <c r="AS1081">
        <v>1</v>
      </c>
    </row>
    <row r="1082" spans="1:45" x14ac:dyDescent="0.3">
      <c r="A1082">
        <v>153</v>
      </c>
      <c r="B1082">
        <v>7733077059</v>
      </c>
      <c r="C1082">
        <v>2</v>
      </c>
      <c r="D1082">
        <v>58611</v>
      </c>
      <c r="E1082" s="38">
        <v>43556</v>
      </c>
      <c r="F1082" s="38">
        <v>43609</v>
      </c>
      <c r="G1082">
        <v>391678306</v>
      </c>
      <c r="H1082" s="40">
        <v>-1180</v>
      </c>
      <c r="I1082" s="40">
        <v>-1180</v>
      </c>
      <c r="J1082">
        <v>-280.68</v>
      </c>
      <c r="K1082">
        <v>-280.68</v>
      </c>
      <c r="L1082" s="39">
        <v>329577866</v>
      </c>
      <c r="M1082" s="38">
        <v>31806</v>
      </c>
      <c r="N1082" t="s">
        <v>289</v>
      </c>
      <c r="O1082" t="s">
        <v>290</v>
      </c>
      <c r="P1082">
        <v>0</v>
      </c>
      <c r="Q1082" t="s">
        <v>112</v>
      </c>
      <c r="R1082">
        <v>-280.68</v>
      </c>
      <c r="S1082" s="38">
        <v>43581</v>
      </c>
      <c r="T1082" t="s">
        <v>118</v>
      </c>
      <c r="U1082">
        <v>1</v>
      </c>
      <c r="V1082">
        <v>32</v>
      </c>
      <c r="W1082">
        <v>707044</v>
      </c>
      <c r="X1082" t="s">
        <v>221</v>
      </c>
      <c r="Y1082" t="s">
        <v>241</v>
      </c>
      <c r="Z1082">
        <v>0</v>
      </c>
      <c r="AA1082">
        <v>-1</v>
      </c>
      <c r="AB1082">
        <v>-1</v>
      </c>
      <c r="AC1082">
        <v>0</v>
      </c>
      <c r="AD1082">
        <v>58611</v>
      </c>
      <c r="AE1082">
        <v>0</v>
      </c>
      <c r="AF1082">
        <v>0</v>
      </c>
      <c r="AG1082">
        <v>0</v>
      </c>
      <c r="AH1082">
        <v>0</v>
      </c>
      <c r="AI1082">
        <v>0</v>
      </c>
      <c r="AJ1082">
        <v>5362</v>
      </c>
      <c r="AK1082">
        <v>7</v>
      </c>
      <c r="AL1082" t="s">
        <v>139</v>
      </c>
      <c r="AM1082" s="39">
        <v>1909390</v>
      </c>
      <c r="AN1082" t="s">
        <v>117</v>
      </c>
      <c r="AO1082">
        <v>0</v>
      </c>
      <c r="AP1082">
        <v>1</v>
      </c>
      <c r="AQ1082">
        <v>2</v>
      </c>
      <c r="AR1082">
        <v>0</v>
      </c>
      <c r="AS1082">
        <v>1</v>
      </c>
    </row>
    <row r="1083" spans="1:45" x14ac:dyDescent="0.3">
      <c r="A1083">
        <v>1040</v>
      </c>
      <c r="B1083">
        <v>7733732109</v>
      </c>
      <c r="C1083">
        <v>2</v>
      </c>
      <c r="D1083" t="s">
        <v>128</v>
      </c>
      <c r="E1083" s="38">
        <v>43506</v>
      </c>
      <c r="F1083" s="38">
        <v>43619</v>
      </c>
      <c r="G1083">
        <v>352528741</v>
      </c>
      <c r="H1083">
        <v>0.01</v>
      </c>
      <c r="I1083">
        <v>0.01</v>
      </c>
      <c r="J1083">
        <v>0</v>
      </c>
      <c r="K1083">
        <v>0</v>
      </c>
      <c r="L1083" s="39">
        <v>337131848</v>
      </c>
      <c r="M1083" s="38">
        <v>33692</v>
      </c>
      <c r="N1083" t="s">
        <v>357</v>
      </c>
      <c r="O1083" t="s">
        <v>924</v>
      </c>
      <c r="P1083">
        <v>0</v>
      </c>
      <c r="Q1083" t="s">
        <v>129</v>
      </c>
      <c r="R1083">
        <v>0</v>
      </c>
      <c r="S1083" s="38">
        <v>43566</v>
      </c>
      <c r="T1083">
        <v>70</v>
      </c>
      <c r="U1083">
        <v>1</v>
      </c>
      <c r="V1083">
        <v>26</v>
      </c>
      <c r="W1083">
        <v>916017</v>
      </c>
      <c r="X1083" t="s">
        <v>124</v>
      </c>
      <c r="Y1083" t="s">
        <v>187</v>
      </c>
      <c r="Z1083">
        <v>1</v>
      </c>
      <c r="AA1083">
        <v>1</v>
      </c>
      <c r="AB1083">
        <v>1</v>
      </c>
      <c r="AC1083">
        <v>0</v>
      </c>
      <c r="AD1083" t="s">
        <v>128</v>
      </c>
      <c r="AE1083">
        <v>0</v>
      </c>
      <c r="AF1083">
        <v>0</v>
      </c>
      <c r="AG1083">
        <v>1</v>
      </c>
      <c r="AH1083">
        <v>0</v>
      </c>
      <c r="AI1083">
        <v>0</v>
      </c>
      <c r="AJ1083">
        <v>5362</v>
      </c>
      <c r="AK1083">
        <v>7</v>
      </c>
      <c r="AL1083" t="s">
        <v>310</v>
      </c>
      <c r="AM1083" s="39">
        <v>2105595</v>
      </c>
      <c r="AN1083" t="s">
        <v>117</v>
      </c>
      <c r="AO1083">
        <v>0</v>
      </c>
      <c r="AP1083">
        <v>1</v>
      </c>
      <c r="AQ1083">
        <v>2</v>
      </c>
      <c r="AR1083">
        <v>1</v>
      </c>
      <c r="AS1083">
        <v>1</v>
      </c>
    </row>
    <row r="1084" spans="1:45" x14ac:dyDescent="0.3">
      <c r="A1084">
        <v>1041</v>
      </c>
      <c r="B1084">
        <v>7733732109</v>
      </c>
      <c r="C1084">
        <v>2</v>
      </c>
      <c r="D1084">
        <v>59425</v>
      </c>
      <c r="E1084" s="38">
        <v>43506</v>
      </c>
      <c r="F1084" s="38">
        <v>43643</v>
      </c>
      <c r="G1084">
        <v>352528741</v>
      </c>
      <c r="H1084" s="40">
        <v>-1033</v>
      </c>
      <c r="I1084" s="40">
        <v>-1033</v>
      </c>
      <c r="J1084">
        <v>0</v>
      </c>
      <c r="K1084">
        <v>0</v>
      </c>
      <c r="L1084" s="39">
        <v>337131848</v>
      </c>
      <c r="M1084" s="38">
        <v>33692</v>
      </c>
      <c r="N1084" t="s">
        <v>357</v>
      </c>
      <c r="O1084" t="s">
        <v>924</v>
      </c>
      <c r="P1084">
        <v>0</v>
      </c>
      <c r="Q1084" t="s">
        <v>178</v>
      </c>
      <c r="R1084">
        <v>0</v>
      </c>
      <c r="S1084" s="38">
        <v>43566</v>
      </c>
      <c r="T1084" t="s">
        <v>348</v>
      </c>
      <c r="U1084">
        <v>1</v>
      </c>
      <c r="V1084">
        <v>26</v>
      </c>
      <c r="W1084">
        <v>916017</v>
      </c>
      <c r="X1084" t="s">
        <v>124</v>
      </c>
      <c r="Y1084" t="s">
        <v>187</v>
      </c>
      <c r="Z1084">
        <v>1</v>
      </c>
      <c r="AA1084">
        <v>-1</v>
      </c>
      <c r="AB1084">
        <v>-1</v>
      </c>
      <c r="AC1084">
        <v>0</v>
      </c>
      <c r="AD1084">
        <v>59425</v>
      </c>
      <c r="AE1084">
        <v>0</v>
      </c>
      <c r="AF1084">
        <v>0</v>
      </c>
      <c r="AG1084">
        <v>0</v>
      </c>
      <c r="AH1084">
        <v>0</v>
      </c>
      <c r="AI1084">
        <v>0</v>
      </c>
      <c r="AJ1084">
        <v>5362</v>
      </c>
      <c r="AK1084">
        <v>7</v>
      </c>
      <c r="AL1084" t="s">
        <v>310</v>
      </c>
      <c r="AM1084" s="39">
        <v>2105595</v>
      </c>
      <c r="AN1084" t="s">
        <v>117</v>
      </c>
      <c r="AO1084">
        <v>0</v>
      </c>
      <c r="AP1084">
        <v>1</v>
      </c>
      <c r="AQ1084">
        <v>2</v>
      </c>
      <c r="AR1084">
        <v>1</v>
      </c>
      <c r="AS1084">
        <v>1</v>
      </c>
    </row>
    <row r="1085" spans="1:45" x14ac:dyDescent="0.3">
      <c r="A1085">
        <v>1042</v>
      </c>
      <c r="B1085">
        <v>7733732109</v>
      </c>
      <c r="C1085">
        <v>2</v>
      </c>
      <c r="D1085">
        <v>59425</v>
      </c>
      <c r="E1085" s="38">
        <v>43506</v>
      </c>
      <c r="F1085" s="38">
        <v>43619</v>
      </c>
      <c r="G1085">
        <v>352528741</v>
      </c>
      <c r="H1085" s="40">
        <v>-1033</v>
      </c>
      <c r="I1085" s="40">
        <v>-1033</v>
      </c>
      <c r="J1085">
        <v>0</v>
      </c>
      <c r="K1085">
        <v>0</v>
      </c>
      <c r="L1085" s="39">
        <v>337131848</v>
      </c>
      <c r="M1085" s="38">
        <v>33692</v>
      </c>
      <c r="N1085" t="s">
        <v>357</v>
      </c>
      <c r="O1085" t="s">
        <v>924</v>
      </c>
      <c r="P1085">
        <v>0</v>
      </c>
      <c r="Q1085" t="s">
        <v>178</v>
      </c>
      <c r="R1085">
        <v>0</v>
      </c>
      <c r="S1085" s="38">
        <v>43566</v>
      </c>
      <c r="T1085" t="s">
        <v>348</v>
      </c>
      <c r="U1085">
        <v>1</v>
      </c>
      <c r="V1085">
        <v>26</v>
      </c>
      <c r="W1085">
        <v>916017</v>
      </c>
      <c r="X1085" t="s">
        <v>124</v>
      </c>
      <c r="Y1085" t="s">
        <v>187</v>
      </c>
      <c r="Z1085">
        <v>1</v>
      </c>
      <c r="AA1085">
        <v>-1</v>
      </c>
      <c r="AB1085">
        <v>-1</v>
      </c>
      <c r="AC1085">
        <v>0</v>
      </c>
      <c r="AD1085">
        <v>59425</v>
      </c>
      <c r="AE1085">
        <v>0</v>
      </c>
      <c r="AF1085">
        <v>0</v>
      </c>
      <c r="AG1085">
        <v>0</v>
      </c>
      <c r="AH1085">
        <v>0</v>
      </c>
      <c r="AI1085">
        <v>0</v>
      </c>
      <c r="AJ1085">
        <v>5362</v>
      </c>
      <c r="AK1085">
        <v>7</v>
      </c>
      <c r="AL1085" t="s">
        <v>310</v>
      </c>
      <c r="AM1085" s="39">
        <v>2105595</v>
      </c>
      <c r="AN1085" t="s">
        <v>117</v>
      </c>
      <c r="AO1085">
        <v>0</v>
      </c>
      <c r="AP1085">
        <v>1</v>
      </c>
      <c r="AQ1085">
        <v>2</v>
      </c>
      <c r="AR1085">
        <v>1</v>
      </c>
      <c r="AS1085">
        <v>1</v>
      </c>
    </row>
    <row r="1086" spans="1:45" x14ac:dyDescent="0.3">
      <c r="A1086">
        <v>1043</v>
      </c>
      <c r="B1086">
        <v>7733732109</v>
      </c>
      <c r="C1086">
        <v>2</v>
      </c>
      <c r="D1086" t="s">
        <v>128</v>
      </c>
      <c r="E1086" s="38">
        <v>43506</v>
      </c>
      <c r="F1086" s="38">
        <v>43643</v>
      </c>
      <c r="G1086">
        <v>352528741</v>
      </c>
      <c r="H1086">
        <v>0.01</v>
      </c>
      <c r="I1086">
        <v>0.01</v>
      </c>
      <c r="J1086">
        <v>0</v>
      </c>
      <c r="K1086">
        <v>0</v>
      </c>
      <c r="L1086" s="39">
        <v>337131848</v>
      </c>
      <c r="M1086" s="38">
        <v>33692</v>
      </c>
      <c r="N1086" t="s">
        <v>357</v>
      </c>
      <c r="O1086" t="s">
        <v>924</v>
      </c>
      <c r="P1086">
        <v>0</v>
      </c>
      <c r="Q1086" t="s">
        <v>129</v>
      </c>
      <c r="R1086">
        <v>0</v>
      </c>
      <c r="S1086" s="38">
        <v>43566</v>
      </c>
      <c r="T1086">
        <v>70</v>
      </c>
      <c r="U1086">
        <v>1</v>
      </c>
      <c r="V1086">
        <v>26</v>
      </c>
      <c r="W1086">
        <v>916017</v>
      </c>
      <c r="X1086" t="s">
        <v>124</v>
      </c>
      <c r="Y1086" t="s">
        <v>187</v>
      </c>
      <c r="Z1086">
        <v>1</v>
      </c>
      <c r="AA1086">
        <v>1</v>
      </c>
      <c r="AB1086">
        <v>1</v>
      </c>
      <c r="AC1086">
        <v>0</v>
      </c>
      <c r="AD1086" t="s">
        <v>128</v>
      </c>
      <c r="AE1086">
        <v>0</v>
      </c>
      <c r="AF1086">
        <v>0</v>
      </c>
      <c r="AG1086">
        <v>1</v>
      </c>
      <c r="AH1086">
        <v>0</v>
      </c>
      <c r="AI1086">
        <v>0</v>
      </c>
      <c r="AJ1086">
        <v>5362</v>
      </c>
      <c r="AK1086">
        <v>7</v>
      </c>
      <c r="AL1086" t="s">
        <v>310</v>
      </c>
      <c r="AM1086" s="39">
        <v>2105595</v>
      </c>
      <c r="AN1086" t="s">
        <v>117</v>
      </c>
      <c r="AO1086">
        <v>0</v>
      </c>
      <c r="AP1086">
        <v>1</v>
      </c>
      <c r="AQ1086">
        <v>2</v>
      </c>
      <c r="AR1086">
        <v>1</v>
      </c>
      <c r="AS1086">
        <v>1</v>
      </c>
    </row>
    <row r="1087" spans="1:45" x14ac:dyDescent="0.3">
      <c r="A1087">
        <v>1273</v>
      </c>
      <c r="B1087">
        <v>7733965996</v>
      </c>
      <c r="C1087">
        <v>2</v>
      </c>
      <c r="D1087">
        <v>59510</v>
      </c>
      <c r="E1087" s="38">
        <v>43563</v>
      </c>
      <c r="F1087" s="38">
        <v>43594</v>
      </c>
      <c r="G1087">
        <v>611661781</v>
      </c>
      <c r="H1087" s="40">
        <v>-10348</v>
      </c>
      <c r="I1087" s="40">
        <v>-10348</v>
      </c>
      <c r="J1087" s="40">
        <v>-3528</v>
      </c>
      <c r="K1087" s="40">
        <v>-3528</v>
      </c>
      <c r="L1087" s="39">
        <v>320251230</v>
      </c>
      <c r="M1087" s="38">
        <v>30135</v>
      </c>
      <c r="N1087" t="s">
        <v>1050</v>
      </c>
      <c r="O1087" t="s">
        <v>1051</v>
      </c>
      <c r="P1087">
        <v>0</v>
      </c>
      <c r="Q1087" t="s">
        <v>112</v>
      </c>
      <c r="R1087" s="40">
        <v>-3528</v>
      </c>
      <c r="S1087" s="38">
        <v>43581</v>
      </c>
      <c r="T1087" t="s">
        <v>118</v>
      </c>
      <c r="U1087">
        <v>1</v>
      </c>
      <c r="V1087">
        <v>36</v>
      </c>
      <c r="W1087">
        <v>755933</v>
      </c>
      <c r="X1087" t="s">
        <v>319</v>
      </c>
      <c r="Y1087" t="s">
        <v>220</v>
      </c>
      <c r="Z1087">
        <v>0</v>
      </c>
      <c r="AA1087">
        <v>-1</v>
      </c>
      <c r="AB1087">
        <v>-1</v>
      </c>
      <c r="AC1087">
        <v>0</v>
      </c>
      <c r="AD1087">
        <v>59510</v>
      </c>
      <c r="AE1087">
        <v>0</v>
      </c>
      <c r="AF1087">
        <v>0</v>
      </c>
      <c r="AG1087">
        <v>0</v>
      </c>
      <c r="AH1087">
        <v>0</v>
      </c>
      <c r="AI1087">
        <v>0</v>
      </c>
      <c r="AJ1087">
        <v>5362</v>
      </c>
      <c r="AK1087">
        <v>7</v>
      </c>
      <c r="AL1087" t="s">
        <v>281</v>
      </c>
      <c r="AM1087" s="39">
        <v>2527755</v>
      </c>
      <c r="AN1087" t="s">
        <v>117</v>
      </c>
      <c r="AO1087">
        <v>0</v>
      </c>
      <c r="AP1087">
        <v>1</v>
      </c>
      <c r="AQ1087">
        <v>2</v>
      </c>
      <c r="AR1087">
        <v>0</v>
      </c>
      <c r="AS1087">
        <v>0</v>
      </c>
    </row>
    <row r="1088" spans="1:45" x14ac:dyDescent="0.3">
      <c r="A1088">
        <v>1274</v>
      </c>
      <c r="B1088">
        <v>7733965996</v>
      </c>
      <c r="C1088">
        <v>2</v>
      </c>
      <c r="D1088">
        <v>99231</v>
      </c>
      <c r="E1088" s="38">
        <v>43563</v>
      </c>
      <c r="F1088" s="38">
        <v>43594</v>
      </c>
      <c r="G1088">
        <v>611661781</v>
      </c>
      <c r="H1088">
        <v>-64.09</v>
      </c>
      <c r="I1088">
        <v>-64.09</v>
      </c>
      <c r="J1088">
        <v>-64.09</v>
      </c>
      <c r="K1088">
        <v>-64.09</v>
      </c>
      <c r="L1088" s="39">
        <v>320251230</v>
      </c>
      <c r="M1088" s="38">
        <v>30135</v>
      </c>
      <c r="N1088" t="s">
        <v>1050</v>
      </c>
      <c r="O1088" t="s">
        <v>1051</v>
      </c>
      <c r="P1088">
        <v>0</v>
      </c>
      <c r="Q1088" t="s">
        <v>112</v>
      </c>
      <c r="R1088">
        <v>-64.09</v>
      </c>
      <c r="S1088" s="38">
        <v>43581</v>
      </c>
      <c r="T1088" t="s">
        <v>113</v>
      </c>
      <c r="U1088">
        <v>1</v>
      </c>
      <c r="V1088">
        <v>36</v>
      </c>
      <c r="W1088">
        <v>755933</v>
      </c>
      <c r="X1088" t="s">
        <v>319</v>
      </c>
      <c r="Y1088" t="s">
        <v>220</v>
      </c>
      <c r="Z1088">
        <v>0</v>
      </c>
      <c r="AA1088">
        <v>-1</v>
      </c>
      <c r="AB1088">
        <v>-1</v>
      </c>
      <c r="AC1088">
        <v>0</v>
      </c>
      <c r="AD1088">
        <v>99231</v>
      </c>
      <c r="AE1088">
        <v>0</v>
      </c>
      <c r="AF1088">
        <v>0</v>
      </c>
      <c r="AG1088">
        <v>0</v>
      </c>
      <c r="AH1088">
        <v>0</v>
      </c>
      <c r="AI1088">
        <v>0</v>
      </c>
      <c r="AJ1088">
        <v>5362</v>
      </c>
      <c r="AK1088">
        <v>7</v>
      </c>
      <c r="AL1088" t="s">
        <v>281</v>
      </c>
      <c r="AM1088" s="39">
        <v>2527755</v>
      </c>
      <c r="AN1088" t="s">
        <v>117</v>
      </c>
      <c r="AO1088">
        <v>0</v>
      </c>
      <c r="AP1088">
        <v>1</v>
      </c>
      <c r="AQ1088">
        <v>2</v>
      </c>
      <c r="AR1088">
        <v>0</v>
      </c>
      <c r="AS1088">
        <v>0</v>
      </c>
    </row>
    <row r="1089" spans="1:45" x14ac:dyDescent="0.3">
      <c r="A1089">
        <v>1275</v>
      </c>
      <c r="B1089">
        <v>7733965996</v>
      </c>
      <c r="C1089">
        <v>2</v>
      </c>
      <c r="D1089">
        <v>59510</v>
      </c>
      <c r="E1089" s="38">
        <v>43563</v>
      </c>
      <c r="F1089" s="38">
        <v>43594</v>
      </c>
      <c r="G1089">
        <v>611661781</v>
      </c>
      <c r="H1089" s="40">
        <v>-2772</v>
      </c>
      <c r="I1089" s="40">
        <v>-2772</v>
      </c>
      <c r="J1089" s="40">
        <v>-2772</v>
      </c>
      <c r="K1089" s="40">
        <v>-2772</v>
      </c>
      <c r="L1089" s="39">
        <v>320251230</v>
      </c>
      <c r="M1089" s="38">
        <v>30135</v>
      </c>
      <c r="N1089" t="s">
        <v>1050</v>
      </c>
      <c r="O1089" t="s">
        <v>1051</v>
      </c>
      <c r="P1089">
        <v>0</v>
      </c>
      <c r="Q1089" t="s">
        <v>112</v>
      </c>
      <c r="R1089" s="40">
        <v>-2772</v>
      </c>
      <c r="S1089" s="38">
        <v>43581</v>
      </c>
      <c r="T1089" t="s">
        <v>118</v>
      </c>
      <c r="U1089">
        <v>1</v>
      </c>
      <c r="V1089">
        <v>36</v>
      </c>
      <c r="W1089">
        <v>755933</v>
      </c>
      <c r="X1089" t="s">
        <v>319</v>
      </c>
      <c r="Y1089" t="s">
        <v>220</v>
      </c>
      <c r="Z1089">
        <v>0</v>
      </c>
      <c r="AA1089">
        <v>-1</v>
      </c>
      <c r="AB1089">
        <v>-1</v>
      </c>
      <c r="AC1089">
        <v>0</v>
      </c>
      <c r="AD1089">
        <v>59510</v>
      </c>
      <c r="AE1089">
        <v>0</v>
      </c>
      <c r="AF1089">
        <v>0</v>
      </c>
      <c r="AG1089">
        <v>0</v>
      </c>
      <c r="AH1089">
        <v>0</v>
      </c>
      <c r="AI1089">
        <v>0</v>
      </c>
      <c r="AJ1089">
        <v>5362</v>
      </c>
      <c r="AK1089">
        <v>7</v>
      </c>
      <c r="AL1089" t="s">
        <v>281</v>
      </c>
      <c r="AM1089" s="39">
        <v>2527755</v>
      </c>
      <c r="AN1089" t="s">
        <v>117</v>
      </c>
      <c r="AO1089">
        <v>0</v>
      </c>
      <c r="AP1089">
        <v>1</v>
      </c>
      <c r="AQ1089">
        <v>2</v>
      </c>
      <c r="AR1089">
        <v>0</v>
      </c>
      <c r="AS1089">
        <v>0</v>
      </c>
    </row>
    <row r="1090" spans="1:45" x14ac:dyDescent="0.3">
      <c r="A1090">
        <v>2317</v>
      </c>
      <c r="B1090">
        <v>7733970872</v>
      </c>
      <c r="C1090">
        <v>2</v>
      </c>
      <c r="D1090" t="s">
        <v>128</v>
      </c>
      <c r="E1090" s="38">
        <v>43558</v>
      </c>
      <c r="F1090" s="38">
        <v>43814</v>
      </c>
      <c r="G1090">
        <v>260089066</v>
      </c>
      <c r="H1090">
        <v>0.01</v>
      </c>
      <c r="I1090">
        <v>0.01</v>
      </c>
      <c r="J1090">
        <v>0</v>
      </c>
      <c r="K1090">
        <v>0</v>
      </c>
      <c r="L1090" s="39">
        <v>339989719</v>
      </c>
      <c r="M1090" s="38">
        <v>33165</v>
      </c>
      <c r="N1090" t="s">
        <v>1567</v>
      </c>
      <c r="O1090" t="s">
        <v>1568</v>
      </c>
      <c r="P1090">
        <v>0</v>
      </c>
      <c r="Q1090" t="s">
        <v>129</v>
      </c>
      <c r="R1090">
        <v>0</v>
      </c>
      <c r="S1090" s="38">
        <v>43581</v>
      </c>
      <c r="T1090">
        <v>70</v>
      </c>
      <c r="U1090">
        <v>1</v>
      </c>
      <c r="V1090">
        <v>28</v>
      </c>
      <c r="W1090">
        <v>912850</v>
      </c>
      <c r="X1090" t="s">
        <v>1017</v>
      </c>
      <c r="Y1090" t="s">
        <v>528</v>
      </c>
      <c r="Z1090">
        <v>1</v>
      </c>
      <c r="AA1090">
        <v>1</v>
      </c>
      <c r="AB1090">
        <v>1</v>
      </c>
      <c r="AC1090">
        <v>0</v>
      </c>
      <c r="AD1090" t="s">
        <v>128</v>
      </c>
      <c r="AE1090">
        <v>0</v>
      </c>
      <c r="AF1090">
        <v>0</v>
      </c>
      <c r="AG1090">
        <v>1</v>
      </c>
      <c r="AH1090">
        <v>0</v>
      </c>
      <c r="AI1090">
        <v>0</v>
      </c>
      <c r="AJ1090">
        <v>5362</v>
      </c>
      <c r="AK1090">
        <v>7</v>
      </c>
      <c r="AL1090" t="s">
        <v>166</v>
      </c>
      <c r="AM1090" s="39">
        <v>1841542</v>
      </c>
      <c r="AN1090" t="s">
        <v>117</v>
      </c>
      <c r="AO1090">
        <v>0</v>
      </c>
      <c r="AP1090">
        <v>1</v>
      </c>
      <c r="AQ1090">
        <v>2</v>
      </c>
      <c r="AR1090">
        <v>1</v>
      </c>
      <c r="AS1090">
        <v>0</v>
      </c>
    </row>
    <row r="1091" spans="1:45" x14ac:dyDescent="0.3">
      <c r="A1091">
        <v>2318</v>
      </c>
      <c r="B1091">
        <v>7733970872</v>
      </c>
      <c r="C1091">
        <v>2</v>
      </c>
      <c r="D1091">
        <v>57180</v>
      </c>
      <c r="E1091" s="38">
        <v>43558</v>
      </c>
      <c r="F1091" s="38">
        <v>43868</v>
      </c>
      <c r="G1091">
        <v>260089066</v>
      </c>
      <c r="H1091">
        <v>0</v>
      </c>
      <c r="I1091">
        <v>-332.81</v>
      </c>
      <c r="J1091">
        <v>-332.81</v>
      </c>
      <c r="K1091">
        <v>-332.81</v>
      </c>
      <c r="L1091" s="39">
        <v>339989719</v>
      </c>
      <c r="M1091" s="38">
        <v>33165</v>
      </c>
      <c r="N1091" t="s">
        <v>1567</v>
      </c>
      <c r="O1091" t="s">
        <v>1568</v>
      </c>
      <c r="P1091">
        <v>0</v>
      </c>
      <c r="Q1091" t="s">
        <v>112</v>
      </c>
      <c r="R1091">
        <v>0</v>
      </c>
      <c r="S1091" s="38">
        <v>43581</v>
      </c>
      <c r="T1091" t="s">
        <v>118</v>
      </c>
      <c r="U1091">
        <v>1</v>
      </c>
      <c r="V1091">
        <v>28</v>
      </c>
      <c r="W1091">
        <v>912850</v>
      </c>
      <c r="X1091" t="s">
        <v>1017</v>
      </c>
      <c r="Y1091" t="s">
        <v>528</v>
      </c>
      <c r="Z1091">
        <v>1</v>
      </c>
      <c r="AA1091">
        <v>-1</v>
      </c>
      <c r="AB1091">
        <v>0</v>
      </c>
      <c r="AC1091">
        <v>0</v>
      </c>
      <c r="AD1091">
        <v>57180</v>
      </c>
      <c r="AE1091">
        <v>0</v>
      </c>
      <c r="AF1091">
        <v>0</v>
      </c>
      <c r="AG1091">
        <v>0</v>
      </c>
      <c r="AH1091">
        <v>0</v>
      </c>
      <c r="AI1091">
        <v>0</v>
      </c>
      <c r="AJ1091">
        <v>5362</v>
      </c>
      <c r="AK1091">
        <v>7</v>
      </c>
      <c r="AL1091" t="s">
        <v>166</v>
      </c>
      <c r="AM1091" s="39">
        <v>1841542</v>
      </c>
      <c r="AN1091" t="s">
        <v>117</v>
      </c>
      <c r="AO1091">
        <v>0</v>
      </c>
      <c r="AP1091">
        <v>1</v>
      </c>
      <c r="AQ1091">
        <v>2</v>
      </c>
      <c r="AR1091">
        <v>1</v>
      </c>
      <c r="AS1091">
        <v>0</v>
      </c>
    </row>
    <row r="1092" spans="1:45" x14ac:dyDescent="0.3">
      <c r="A1092">
        <v>2319</v>
      </c>
      <c r="B1092">
        <v>7733970872</v>
      </c>
      <c r="C1092">
        <v>2</v>
      </c>
      <c r="D1092">
        <v>57180</v>
      </c>
      <c r="E1092" s="38">
        <v>43558</v>
      </c>
      <c r="F1092" s="38">
        <v>43814</v>
      </c>
      <c r="G1092">
        <v>260089066</v>
      </c>
      <c r="H1092">
        <v>-574</v>
      </c>
      <c r="I1092">
        <v>-574</v>
      </c>
      <c r="J1092">
        <v>-332.81</v>
      </c>
      <c r="K1092">
        <v>-332.81</v>
      </c>
      <c r="L1092" s="39">
        <v>339989719</v>
      </c>
      <c r="M1092" s="38">
        <v>33165</v>
      </c>
      <c r="N1092" t="s">
        <v>1567</v>
      </c>
      <c r="O1092" t="s">
        <v>1568</v>
      </c>
      <c r="P1092">
        <v>0</v>
      </c>
      <c r="Q1092" t="s">
        <v>112</v>
      </c>
      <c r="R1092">
        <v>-369.79</v>
      </c>
      <c r="S1092" s="38">
        <v>43581</v>
      </c>
      <c r="T1092" t="s">
        <v>118</v>
      </c>
      <c r="U1092">
        <v>1</v>
      </c>
      <c r="V1092">
        <v>28</v>
      </c>
      <c r="W1092">
        <v>912850</v>
      </c>
      <c r="X1092" t="s">
        <v>1017</v>
      </c>
      <c r="Y1092" t="s">
        <v>528</v>
      </c>
      <c r="Z1092">
        <v>1</v>
      </c>
      <c r="AA1092">
        <v>-1</v>
      </c>
      <c r="AB1092">
        <v>-1</v>
      </c>
      <c r="AC1092">
        <v>0</v>
      </c>
      <c r="AD1092">
        <v>57180</v>
      </c>
      <c r="AE1092">
        <v>0</v>
      </c>
      <c r="AF1092">
        <v>0</v>
      </c>
      <c r="AG1092">
        <v>0</v>
      </c>
      <c r="AH1092">
        <v>0</v>
      </c>
      <c r="AI1092">
        <v>0</v>
      </c>
      <c r="AJ1092">
        <v>5362</v>
      </c>
      <c r="AK1092">
        <v>7</v>
      </c>
      <c r="AL1092" t="s">
        <v>166</v>
      </c>
      <c r="AM1092" s="39">
        <v>1841542</v>
      </c>
      <c r="AN1092" t="s">
        <v>117</v>
      </c>
      <c r="AO1092">
        <v>0</v>
      </c>
      <c r="AP1092">
        <v>1</v>
      </c>
      <c r="AQ1092">
        <v>2</v>
      </c>
      <c r="AR1092">
        <v>1</v>
      </c>
      <c r="AS1092">
        <v>0</v>
      </c>
    </row>
    <row r="1093" spans="1:45" x14ac:dyDescent="0.3">
      <c r="A1093">
        <v>2320</v>
      </c>
      <c r="B1093">
        <v>7733970872</v>
      </c>
      <c r="C1093">
        <v>2</v>
      </c>
      <c r="D1093">
        <v>59400</v>
      </c>
      <c r="E1093" s="38">
        <v>43558</v>
      </c>
      <c r="F1093" s="38">
        <v>43814</v>
      </c>
      <c r="G1093">
        <v>260089066</v>
      </c>
      <c r="H1093" s="40">
        <v>-6884</v>
      </c>
      <c r="I1093" s="40">
        <v>-6884</v>
      </c>
      <c r="J1093">
        <v>0</v>
      </c>
      <c r="K1093">
        <v>0</v>
      </c>
      <c r="L1093" s="39">
        <v>339989719</v>
      </c>
      <c r="M1093" s="38">
        <v>33165</v>
      </c>
      <c r="N1093" t="s">
        <v>1567</v>
      </c>
      <c r="O1093" t="s">
        <v>1568</v>
      </c>
      <c r="P1093">
        <v>0</v>
      </c>
      <c r="Q1093" t="s">
        <v>112</v>
      </c>
      <c r="R1093">
        <v>0</v>
      </c>
      <c r="S1093" s="38">
        <v>43581</v>
      </c>
      <c r="T1093" t="s">
        <v>127</v>
      </c>
      <c r="U1093">
        <v>1</v>
      </c>
      <c r="V1093">
        <v>28</v>
      </c>
      <c r="W1093">
        <v>912850</v>
      </c>
      <c r="X1093" t="s">
        <v>1017</v>
      </c>
      <c r="Y1093" t="s">
        <v>528</v>
      </c>
      <c r="Z1093">
        <v>1</v>
      </c>
      <c r="AA1093">
        <v>-1</v>
      </c>
      <c r="AB1093">
        <v>-1</v>
      </c>
      <c r="AC1093">
        <v>0</v>
      </c>
      <c r="AD1093">
        <v>59400</v>
      </c>
      <c r="AE1093">
        <v>0</v>
      </c>
      <c r="AF1093">
        <v>0</v>
      </c>
      <c r="AG1093">
        <v>0</v>
      </c>
      <c r="AH1093">
        <v>0</v>
      </c>
      <c r="AI1093">
        <v>0</v>
      </c>
      <c r="AJ1093">
        <v>5362</v>
      </c>
      <c r="AK1093">
        <v>7</v>
      </c>
      <c r="AL1093" t="s">
        <v>166</v>
      </c>
      <c r="AM1093" s="39">
        <v>1841542</v>
      </c>
      <c r="AN1093" t="s">
        <v>117</v>
      </c>
      <c r="AO1093">
        <v>0</v>
      </c>
      <c r="AP1093">
        <v>1</v>
      </c>
      <c r="AQ1093">
        <v>2</v>
      </c>
      <c r="AR1093">
        <v>1</v>
      </c>
      <c r="AS1093">
        <v>0</v>
      </c>
    </row>
    <row r="1094" spans="1:45" x14ac:dyDescent="0.3">
      <c r="A1094">
        <v>2321</v>
      </c>
      <c r="B1094">
        <v>7733970872</v>
      </c>
      <c r="C1094">
        <v>2</v>
      </c>
      <c r="D1094">
        <v>57180</v>
      </c>
      <c r="E1094" s="38">
        <v>43558</v>
      </c>
      <c r="F1094" s="38">
        <v>43814</v>
      </c>
      <c r="G1094">
        <v>260089066</v>
      </c>
      <c r="H1094">
        <v>0</v>
      </c>
      <c r="I1094">
        <v>332.81</v>
      </c>
      <c r="J1094">
        <v>332.81</v>
      </c>
      <c r="K1094">
        <v>332.81</v>
      </c>
      <c r="L1094" s="39">
        <v>339989719</v>
      </c>
      <c r="M1094" s="38">
        <v>33165</v>
      </c>
      <c r="N1094" t="s">
        <v>1567</v>
      </c>
      <c r="O1094" t="s">
        <v>1568</v>
      </c>
      <c r="P1094">
        <v>0</v>
      </c>
      <c r="Q1094" t="s">
        <v>112</v>
      </c>
      <c r="R1094">
        <v>0</v>
      </c>
      <c r="S1094" s="38">
        <v>43581</v>
      </c>
      <c r="T1094" t="s">
        <v>118</v>
      </c>
      <c r="U1094">
        <v>1</v>
      </c>
      <c r="V1094">
        <v>28</v>
      </c>
      <c r="W1094">
        <v>912850</v>
      </c>
      <c r="X1094" t="s">
        <v>1017</v>
      </c>
      <c r="Y1094" t="s">
        <v>528</v>
      </c>
      <c r="Z1094">
        <v>1</v>
      </c>
      <c r="AA1094">
        <v>1</v>
      </c>
      <c r="AB1094">
        <v>0</v>
      </c>
      <c r="AC1094">
        <v>0</v>
      </c>
      <c r="AD1094">
        <v>57180</v>
      </c>
      <c r="AE1094">
        <v>0</v>
      </c>
      <c r="AF1094">
        <v>0</v>
      </c>
      <c r="AG1094">
        <v>0</v>
      </c>
      <c r="AH1094">
        <v>1</v>
      </c>
      <c r="AI1094">
        <v>0</v>
      </c>
      <c r="AJ1094">
        <v>5362</v>
      </c>
      <c r="AK1094">
        <v>7</v>
      </c>
      <c r="AL1094" t="s">
        <v>166</v>
      </c>
      <c r="AM1094" s="39">
        <v>1841542</v>
      </c>
      <c r="AN1094" t="s">
        <v>117</v>
      </c>
      <c r="AO1094">
        <v>0</v>
      </c>
      <c r="AP1094">
        <v>1</v>
      </c>
      <c r="AQ1094">
        <v>2</v>
      </c>
      <c r="AR1094">
        <v>1</v>
      </c>
      <c r="AS1094">
        <v>0</v>
      </c>
    </row>
    <row r="1095" spans="1:45" x14ac:dyDescent="0.3">
      <c r="A1095">
        <v>1044</v>
      </c>
      <c r="B1095">
        <v>7734117055</v>
      </c>
      <c r="C1095">
        <v>2</v>
      </c>
      <c r="D1095">
        <v>59514</v>
      </c>
      <c r="E1095" s="38">
        <v>43541</v>
      </c>
      <c r="F1095" s="38">
        <v>43720</v>
      </c>
      <c r="G1095">
        <v>592013191</v>
      </c>
      <c r="H1095" s="40">
        <v>-6005.57</v>
      </c>
      <c r="I1095" s="40">
        <v>-6005.57</v>
      </c>
      <c r="J1095" s="40">
        <v>-4005.97</v>
      </c>
      <c r="K1095" s="40">
        <v>-4005.97</v>
      </c>
      <c r="L1095" s="39">
        <v>263588185</v>
      </c>
      <c r="M1095" s="38">
        <v>30337</v>
      </c>
      <c r="N1095" t="s">
        <v>925</v>
      </c>
      <c r="O1095" t="s">
        <v>926</v>
      </c>
      <c r="P1095">
        <v>0</v>
      </c>
      <c r="Q1095" t="s">
        <v>112</v>
      </c>
      <c r="R1095" s="40">
        <v>-4005.97</v>
      </c>
      <c r="S1095" s="38">
        <v>43581</v>
      </c>
      <c r="T1095" t="s">
        <v>118</v>
      </c>
      <c r="U1095">
        <v>1</v>
      </c>
      <c r="V1095">
        <v>36</v>
      </c>
      <c r="W1095">
        <v>730011</v>
      </c>
      <c r="X1095" t="s">
        <v>133</v>
      </c>
      <c r="Y1095" t="s">
        <v>125</v>
      </c>
      <c r="Z1095">
        <v>0</v>
      </c>
      <c r="AA1095">
        <v>-1</v>
      </c>
      <c r="AB1095">
        <v>-1</v>
      </c>
      <c r="AC1095">
        <v>0</v>
      </c>
      <c r="AD1095">
        <v>59514</v>
      </c>
      <c r="AE1095">
        <v>0</v>
      </c>
      <c r="AF1095">
        <v>0</v>
      </c>
      <c r="AG1095">
        <v>0</v>
      </c>
      <c r="AH1095">
        <v>0</v>
      </c>
      <c r="AI1095">
        <v>0</v>
      </c>
      <c r="AJ1095">
        <v>1620</v>
      </c>
      <c r="AK1095">
        <v>89</v>
      </c>
      <c r="AL1095" t="s">
        <v>222</v>
      </c>
      <c r="AM1095" s="39">
        <v>6871077</v>
      </c>
      <c r="AN1095" t="s">
        <v>333</v>
      </c>
      <c r="AO1095">
        <v>0</v>
      </c>
      <c r="AP1095">
        <v>1</v>
      </c>
      <c r="AQ1095">
        <v>2</v>
      </c>
      <c r="AR1095">
        <v>0</v>
      </c>
      <c r="AS1095">
        <v>0</v>
      </c>
    </row>
    <row r="1096" spans="1:45" x14ac:dyDescent="0.3">
      <c r="A1096">
        <v>1045</v>
      </c>
      <c r="B1096">
        <v>7734117055</v>
      </c>
      <c r="C1096">
        <v>2</v>
      </c>
      <c r="D1096">
        <v>59514</v>
      </c>
      <c r="E1096" s="38">
        <v>43541</v>
      </c>
      <c r="F1096" s="38">
        <v>43749</v>
      </c>
      <c r="G1096">
        <v>592013191</v>
      </c>
      <c r="H1096">
        <v>0</v>
      </c>
      <c r="I1096" s="40">
        <v>-4005.97</v>
      </c>
      <c r="J1096" s="40">
        <v>-4005.97</v>
      </c>
      <c r="K1096" s="40">
        <v>-4005.97</v>
      </c>
      <c r="L1096" s="39">
        <v>263588185</v>
      </c>
      <c r="M1096" s="38">
        <v>30337</v>
      </c>
      <c r="N1096" t="s">
        <v>925</v>
      </c>
      <c r="O1096" t="s">
        <v>926</v>
      </c>
      <c r="P1096">
        <v>0</v>
      </c>
      <c r="Q1096" t="s">
        <v>112</v>
      </c>
      <c r="R1096">
        <v>0</v>
      </c>
      <c r="S1096" s="38">
        <v>43581</v>
      </c>
      <c r="T1096" t="s">
        <v>118</v>
      </c>
      <c r="U1096">
        <v>1</v>
      </c>
      <c r="V1096">
        <v>36</v>
      </c>
      <c r="W1096">
        <v>730011</v>
      </c>
      <c r="X1096" t="s">
        <v>133</v>
      </c>
      <c r="Y1096" t="s">
        <v>125</v>
      </c>
      <c r="Z1096">
        <v>0</v>
      </c>
      <c r="AA1096">
        <v>-1</v>
      </c>
      <c r="AB1096">
        <v>0</v>
      </c>
      <c r="AC1096">
        <v>0</v>
      </c>
      <c r="AD1096">
        <v>59514</v>
      </c>
      <c r="AE1096">
        <v>0</v>
      </c>
      <c r="AF1096">
        <v>0</v>
      </c>
      <c r="AG1096">
        <v>0</v>
      </c>
      <c r="AH1096">
        <v>0</v>
      </c>
      <c r="AI1096">
        <v>0</v>
      </c>
      <c r="AJ1096">
        <v>1620</v>
      </c>
      <c r="AK1096">
        <v>89</v>
      </c>
      <c r="AL1096" t="s">
        <v>222</v>
      </c>
      <c r="AM1096" s="39">
        <v>6871077</v>
      </c>
      <c r="AN1096" t="s">
        <v>333</v>
      </c>
      <c r="AO1096">
        <v>0</v>
      </c>
      <c r="AP1096">
        <v>1</v>
      </c>
      <c r="AQ1096">
        <v>2</v>
      </c>
      <c r="AR1096">
        <v>0</v>
      </c>
      <c r="AS1096">
        <v>0</v>
      </c>
    </row>
    <row r="1097" spans="1:45" x14ac:dyDescent="0.3">
      <c r="A1097">
        <v>1046</v>
      </c>
      <c r="B1097">
        <v>7734117055</v>
      </c>
      <c r="C1097">
        <v>2</v>
      </c>
      <c r="D1097">
        <v>59514</v>
      </c>
      <c r="E1097" s="38">
        <v>43541</v>
      </c>
      <c r="F1097" s="38">
        <v>43720</v>
      </c>
      <c r="G1097">
        <v>592013191</v>
      </c>
      <c r="H1097">
        <v>0</v>
      </c>
      <c r="I1097" s="40">
        <v>4005.97</v>
      </c>
      <c r="J1097" s="40">
        <v>4005.97</v>
      </c>
      <c r="K1097" s="40">
        <v>4005.97</v>
      </c>
      <c r="L1097" s="39">
        <v>263588185</v>
      </c>
      <c r="M1097" s="38">
        <v>30337</v>
      </c>
      <c r="N1097" t="s">
        <v>925</v>
      </c>
      <c r="O1097" t="s">
        <v>926</v>
      </c>
      <c r="P1097">
        <v>0</v>
      </c>
      <c r="Q1097" t="s">
        <v>112</v>
      </c>
      <c r="R1097">
        <v>0</v>
      </c>
      <c r="S1097" s="38">
        <v>43581</v>
      </c>
      <c r="T1097" t="s">
        <v>118</v>
      </c>
      <c r="U1097">
        <v>1</v>
      </c>
      <c r="V1097">
        <v>36</v>
      </c>
      <c r="W1097">
        <v>730011</v>
      </c>
      <c r="X1097" t="s">
        <v>133</v>
      </c>
      <c r="Y1097" t="s">
        <v>125</v>
      </c>
      <c r="Z1097">
        <v>0</v>
      </c>
      <c r="AA1097">
        <v>1</v>
      </c>
      <c r="AB1097">
        <v>0</v>
      </c>
      <c r="AC1097">
        <v>0</v>
      </c>
      <c r="AD1097">
        <v>59514</v>
      </c>
      <c r="AE1097">
        <v>0</v>
      </c>
      <c r="AF1097">
        <v>0</v>
      </c>
      <c r="AG1097">
        <v>0</v>
      </c>
      <c r="AH1097">
        <v>1</v>
      </c>
      <c r="AI1097">
        <v>0</v>
      </c>
      <c r="AJ1097">
        <v>1620</v>
      </c>
      <c r="AK1097">
        <v>89</v>
      </c>
      <c r="AL1097" t="s">
        <v>222</v>
      </c>
      <c r="AM1097" s="39">
        <v>6871077</v>
      </c>
      <c r="AN1097" t="s">
        <v>333</v>
      </c>
      <c r="AO1097">
        <v>0</v>
      </c>
      <c r="AP1097">
        <v>1</v>
      </c>
      <c r="AQ1097">
        <v>2</v>
      </c>
      <c r="AR1097">
        <v>0</v>
      </c>
      <c r="AS1097">
        <v>0</v>
      </c>
    </row>
    <row r="1098" spans="1:45" x14ac:dyDescent="0.3">
      <c r="A1098">
        <v>2024</v>
      </c>
      <c r="B1098">
        <v>7734243663</v>
      </c>
      <c r="C1098">
        <v>2</v>
      </c>
      <c r="D1098">
        <v>29877</v>
      </c>
      <c r="E1098" s="38">
        <v>43222</v>
      </c>
      <c r="F1098" s="38">
        <v>43608</v>
      </c>
      <c r="G1098">
        <v>880213519</v>
      </c>
      <c r="H1098">
        <v>-535.54</v>
      </c>
      <c r="I1098">
        <v>-535.54</v>
      </c>
      <c r="J1098">
        <v>-535.54</v>
      </c>
      <c r="K1098">
        <v>-535.54</v>
      </c>
      <c r="L1098" s="39">
        <v>289014226</v>
      </c>
      <c r="M1098" s="38">
        <v>30241</v>
      </c>
      <c r="N1098" t="s">
        <v>1459</v>
      </c>
      <c r="O1098" t="s">
        <v>1460</v>
      </c>
      <c r="P1098">
        <v>0</v>
      </c>
      <c r="Q1098" t="s">
        <v>231</v>
      </c>
      <c r="R1098">
        <v>-535.54</v>
      </c>
      <c r="S1098" s="38">
        <v>43584</v>
      </c>
      <c r="T1098">
        <v>70</v>
      </c>
      <c r="U1098">
        <v>1</v>
      </c>
      <c r="V1098">
        <v>35</v>
      </c>
      <c r="W1098">
        <v>755393</v>
      </c>
      <c r="X1098" t="s">
        <v>863</v>
      </c>
      <c r="Y1098" t="s">
        <v>1461</v>
      </c>
      <c r="Z1098">
        <v>0</v>
      </c>
      <c r="AA1098">
        <v>-1</v>
      </c>
      <c r="AB1098">
        <v>-1</v>
      </c>
      <c r="AC1098">
        <v>0</v>
      </c>
      <c r="AD1098">
        <v>29877</v>
      </c>
      <c r="AE1098">
        <v>0</v>
      </c>
      <c r="AF1098">
        <v>0</v>
      </c>
      <c r="AG1098">
        <v>0</v>
      </c>
      <c r="AH1098">
        <v>0</v>
      </c>
      <c r="AI1098">
        <v>0</v>
      </c>
      <c r="AJ1098">
        <v>5362</v>
      </c>
      <c r="AK1098">
        <v>7</v>
      </c>
      <c r="AL1098" t="s">
        <v>156</v>
      </c>
      <c r="AM1098" s="39">
        <v>1803742</v>
      </c>
      <c r="AN1098" t="s">
        <v>117</v>
      </c>
      <c r="AO1098">
        <v>0</v>
      </c>
      <c r="AP1098">
        <v>1</v>
      </c>
      <c r="AQ1098">
        <v>2</v>
      </c>
      <c r="AR1098">
        <v>0</v>
      </c>
      <c r="AS1098">
        <v>0</v>
      </c>
    </row>
    <row r="1099" spans="1:45" x14ac:dyDescent="0.3">
      <c r="A1099">
        <v>2025</v>
      </c>
      <c r="B1099">
        <v>7734243663</v>
      </c>
      <c r="C1099">
        <v>2</v>
      </c>
      <c r="D1099">
        <v>29877</v>
      </c>
      <c r="E1099" s="38">
        <v>43222</v>
      </c>
      <c r="F1099" s="38">
        <v>43665</v>
      </c>
      <c r="G1099">
        <v>880213519</v>
      </c>
      <c r="H1099">
        <v>0</v>
      </c>
      <c r="I1099">
        <v>-535.54</v>
      </c>
      <c r="J1099">
        <v>-535.54</v>
      </c>
      <c r="K1099">
        <v>-535.54</v>
      </c>
      <c r="L1099" s="39">
        <v>289014226</v>
      </c>
      <c r="M1099" s="38">
        <v>30241</v>
      </c>
      <c r="N1099" t="s">
        <v>1459</v>
      </c>
      <c r="O1099" t="s">
        <v>1460</v>
      </c>
      <c r="P1099">
        <v>0</v>
      </c>
      <c r="Q1099" t="s">
        <v>231</v>
      </c>
      <c r="R1099">
        <v>0</v>
      </c>
      <c r="S1099" s="38">
        <v>43584</v>
      </c>
      <c r="T1099">
        <v>70</v>
      </c>
      <c r="U1099">
        <v>1</v>
      </c>
      <c r="V1099">
        <v>35</v>
      </c>
      <c r="W1099">
        <v>755393</v>
      </c>
      <c r="X1099" t="s">
        <v>863</v>
      </c>
      <c r="Y1099" t="s">
        <v>1461</v>
      </c>
      <c r="Z1099">
        <v>0</v>
      </c>
      <c r="AA1099">
        <v>0</v>
      </c>
      <c r="AB1099">
        <v>0</v>
      </c>
      <c r="AC1099">
        <v>0</v>
      </c>
      <c r="AD1099">
        <v>29877</v>
      </c>
      <c r="AE1099">
        <v>0</v>
      </c>
      <c r="AF1099">
        <v>0</v>
      </c>
      <c r="AG1099">
        <v>0</v>
      </c>
      <c r="AH1099">
        <v>0</v>
      </c>
      <c r="AI1099">
        <v>0</v>
      </c>
      <c r="AJ1099">
        <v>5362</v>
      </c>
      <c r="AK1099">
        <v>7</v>
      </c>
      <c r="AL1099" t="s">
        <v>156</v>
      </c>
      <c r="AM1099" s="39">
        <v>1803742</v>
      </c>
      <c r="AN1099" t="s">
        <v>117</v>
      </c>
      <c r="AO1099">
        <v>0</v>
      </c>
      <c r="AP1099">
        <v>1</v>
      </c>
      <c r="AQ1099">
        <v>2</v>
      </c>
      <c r="AR1099">
        <v>0</v>
      </c>
      <c r="AS1099">
        <v>0</v>
      </c>
    </row>
    <row r="1100" spans="1:45" x14ac:dyDescent="0.3">
      <c r="A1100">
        <v>2026</v>
      </c>
      <c r="B1100">
        <v>7734243663</v>
      </c>
      <c r="C1100">
        <v>2</v>
      </c>
      <c r="D1100">
        <v>27599</v>
      </c>
      <c r="E1100" s="38">
        <v>43222</v>
      </c>
      <c r="F1100" s="38">
        <v>43608</v>
      </c>
      <c r="G1100">
        <v>880213519</v>
      </c>
      <c r="H1100" s="40">
        <v>-1058</v>
      </c>
      <c r="I1100" s="40">
        <v>-1058</v>
      </c>
      <c r="J1100">
        <v>-529</v>
      </c>
      <c r="K1100">
        <v>-529</v>
      </c>
      <c r="L1100" s="39">
        <v>289014226</v>
      </c>
      <c r="M1100" s="38">
        <v>30241</v>
      </c>
      <c r="N1100" t="s">
        <v>1459</v>
      </c>
      <c r="O1100" t="s">
        <v>1460</v>
      </c>
      <c r="P1100">
        <v>0</v>
      </c>
      <c r="Q1100" t="s">
        <v>231</v>
      </c>
      <c r="R1100">
        <v>-529</v>
      </c>
      <c r="S1100" s="38">
        <v>43584</v>
      </c>
      <c r="T1100" t="s">
        <v>118</v>
      </c>
      <c r="U1100">
        <v>1</v>
      </c>
      <c r="V1100">
        <v>35</v>
      </c>
      <c r="W1100">
        <v>755393</v>
      </c>
      <c r="X1100" t="s">
        <v>863</v>
      </c>
      <c r="Y1100" t="s">
        <v>1461</v>
      </c>
      <c r="Z1100">
        <v>0</v>
      </c>
      <c r="AA1100">
        <v>-1</v>
      </c>
      <c r="AB1100">
        <v>-1</v>
      </c>
      <c r="AC1100">
        <v>0</v>
      </c>
      <c r="AD1100">
        <v>27599</v>
      </c>
      <c r="AE1100">
        <v>0</v>
      </c>
      <c r="AF1100">
        <v>0</v>
      </c>
      <c r="AG1100">
        <v>0</v>
      </c>
      <c r="AH1100">
        <v>0</v>
      </c>
      <c r="AI1100">
        <v>0</v>
      </c>
      <c r="AJ1100">
        <v>5362</v>
      </c>
      <c r="AK1100">
        <v>7</v>
      </c>
      <c r="AL1100" t="s">
        <v>156</v>
      </c>
      <c r="AM1100" s="39">
        <v>1803742</v>
      </c>
      <c r="AN1100" t="s">
        <v>117</v>
      </c>
      <c r="AO1100">
        <v>0</v>
      </c>
      <c r="AP1100">
        <v>1</v>
      </c>
      <c r="AQ1100">
        <v>2</v>
      </c>
      <c r="AR1100">
        <v>0</v>
      </c>
      <c r="AS1100">
        <v>0</v>
      </c>
    </row>
    <row r="1101" spans="1:45" x14ac:dyDescent="0.3">
      <c r="A1101">
        <v>2027</v>
      </c>
      <c r="B1101">
        <v>7734243663</v>
      </c>
      <c r="C1101">
        <v>2</v>
      </c>
      <c r="D1101">
        <v>29877</v>
      </c>
      <c r="E1101" s="38">
        <v>43222</v>
      </c>
      <c r="F1101" s="38">
        <v>43608</v>
      </c>
      <c r="G1101">
        <v>880213519</v>
      </c>
      <c r="H1101">
        <v>535.54</v>
      </c>
      <c r="I1101">
        <v>535.54</v>
      </c>
      <c r="J1101">
        <v>535.54</v>
      </c>
      <c r="K1101">
        <v>535.54</v>
      </c>
      <c r="L1101" s="39">
        <v>289014226</v>
      </c>
      <c r="M1101" s="38">
        <v>30241</v>
      </c>
      <c r="N1101" t="s">
        <v>1459</v>
      </c>
      <c r="O1101" t="s">
        <v>1460</v>
      </c>
      <c r="P1101">
        <v>0</v>
      </c>
      <c r="Q1101" t="s">
        <v>231</v>
      </c>
      <c r="R1101">
        <v>535.54</v>
      </c>
      <c r="S1101" s="38">
        <v>43584</v>
      </c>
      <c r="T1101">
        <v>70</v>
      </c>
      <c r="U1101">
        <v>1</v>
      </c>
      <c r="V1101">
        <v>35</v>
      </c>
      <c r="W1101">
        <v>755393</v>
      </c>
      <c r="X1101" t="s">
        <v>863</v>
      </c>
      <c r="Y1101" t="s">
        <v>1461</v>
      </c>
      <c r="Z1101">
        <v>0</v>
      </c>
      <c r="AA1101">
        <v>1</v>
      </c>
      <c r="AB1101">
        <v>1</v>
      </c>
      <c r="AC1101">
        <v>0</v>
      </c>
      <c r="AD1101">
        <v>29877</v>
      </c>
      <c r="AE1101">
        <v>0</v>
      </c>
      <c r="AF1101">
        <v>0</v>
      </c>
      <c r="AG1101">
        <v>0</v>
      </c>
      <c r="AH1101">
        <v>1</v>
      </c>
      <c r="AI1101">
        <v>0</v>
      </c>
      <c r="AJ1101">
        <v>5362</v>
      </c>
      <c r="AK1101">
        <v>7</v>
      </c>
      <c r="AL1101" t="s">
        <v>156</v>
      </c>
      <c r="AM1101" s="39">
        <v>1803742</v>
      </c>
      <c r="AN1101" t="s">
        <v>117</v>
      </c>
      <c r="AO1101">
        <v>0</v>
      </c>
      <c r="AP1101">
        <v>1</v>
      </c>
      <c r="AQ1101">
        <v>2</v>
      </c>
      <c r="AR1101">
        <v>0</v>
      </c>
      <c r="AS1101">
        <v>0</v>
      </c>
    </row>
    <row r="1102" spans="1:45" x14ac:dyDescent="0.3">
      <c r="A1102">
        <v>2028</v>
      </c>
      <c r="B1102">
        <v>7734243663</v>
      </c>
      <c r="C1102">
        <v>2</v>
      </c>
      <c r="D1102">
        <v>29877</v>
      </c>
      <c r="E1102" s="38">
        <v>43222</v>
      </c>
      <c r="F1102" s="38">
        <v>43608</v>
      </c>
      <c r="G1102">
        <v>880213519</v>
      </c>
      <c r="H1102" s="40">
        <v>-1021</v>
      </c>
      <c r="I1102" s="40">
        <v>-1021</v>
      </c>
      <c r="J1102">
        <v>0</v>
      </c>
      <c r="K1102">
        <v>0</v>
      </c>
      <c r="L1102" s="39">
        <v>289014226</v>
      </c>
      <c r="M1102" s="38">
        <v>30241</v>
      </c>
      <c r="N1102" t="s">
        <v>1459</v>
      </c>
      <c r="O1102" t="s">
        <v>1460</v>
      </c>
      <c r="P1102">
        <v>0</v>
      </c>
      <c r="Q1102" t="s">
        <v>231</v>
      </c>
      <c r="R1102">
        <v>0</v>
      </c>
      <c r="S1102" s="38">
        <v>43584</v>
      </c>
      <c r="T1102" t="s">
        <v>118</v>
      </c>
      <c r="U1102">
        <v>1</v>
      </c>
      <c r="V1102">
        <v>35</v>
      </c>
      <c r="W1102">
        <v>755393</v>
      </c>
      <c r="X1102" t="s">
        <v>863</v>
      </c>
      <c r="Y1102" t="s">
        <v>1461</v>
      </c>
      <c r="Z1102">
        <v>0</v>
      </c>
      <c r="AA1102">
        <v>-1</v>
      </c>
      <c r="AB1102">
        <v>-1</v>
      </c>
      <c r="AC1102">
        <v>0</v>
      </c>
      <c r="AD1102">
        <v>29877</v>
      </c>
      <c r="AE1102">
        <v>0</v>
      </c>
      <c r="AF1102">
        <v>0</v>
      </c>
      <c r="AG1102">
        <v>0</v>
      </c>
      <c r="AH1102">
        <v>0</v>
      </c>
      <c r="AI1102">
        <v>0</v>
      </c>
      <c r="AJ1102">
        <v>5362</v>
      </c>
      <c r="AK1102">
        <v>7</v>
      </c>
      <c r="AL1102" t="s">
        <v>156</v>
      </c>
      <c r="AM1102" s="39">
        <v>1803742</v>
      </c>
      <c r="AN1102" t="s">
        <v>117</v>
      </c>
      <c r="AO1102">
        <v>0</v>
      </c>
      <c r="AP1102">
        <v>1</v>
      </c>
      <c r="AQ1102">
        <v>2</v>
      </c>
      <c r="AR1102">
        <v>0</v>
      </c>
      <c r="AS1102">
        <v>0</v>
      </c>
    </row>
    <row r="1103" spans="1:45" x14ac:dyDescent="0.3">
      <c r="A1103">
        <v>2029</v>
      </c>
      <c r="B1103">
        <v>7734243663</v>
      </c>
      <c r="C1103">
        <v>2</v>
      </c>
      <c r="D1103">
        <v>73562</v>
      </c>
      <c r="E1103" s="38">
        <v>43222</v>
      </c>
      <c r="F1103" s="38">
        <v>43608</v>
      </c>
      <c r="G1103">
        <v>880213519</v>
      </c>
      <c r="H1103">
        <v>-16</v>
      </c>
      <c r="I1103">
        <v>-16</v>
      </c>
      <c r="J1103">
        <v>-6.54</v>
      </c>
      <c r="K1103">
        <v>-6.54</v>
      </c>
      <c r="L1103" s="39">
        <v>289014226</v>
      </c>
      <c r="M1103" s="38">
        <v>30241</v>
      </c>
      <c r="N1103" t="s">
        <v>1459</v>
      </c>
      <c r="O1103" t="s">
        <v>1460</v>
      </c>
      <c r="P1103">
        <v>0</v>
      </c>
      <c r="Q1103" t="s">
        <v>231</v>
      </c>
      <c r="R1103">
        <v>-6.54</v>
      </c>
      <c r="S1103" s="38">
        <v>43584</v>
      </c>
      <c r="T1103" t="s">
        <v>118</v>
      </c>
      <c r="U1103">
        <v>1</v>
      </c>
      <c r="V1103">
        <v>35</v>
      </c>
      <c r="W1103">
        <v>755393</v>
      </c>
      <c r="X1103" t="s">
        <v>863</v>
      </c>
      <c r="Y1103" t="s">
        <v>1461</v>
      </c>
      <c r="Z1103">
        <v>0</v>
      </c>
      <c r="AA1103">
        <v>-1</v>
      </c>
      <c r="AB1103">
        <v>-1</v>
      </c>
      <c r="AC1103">
        <v>0</v>
      </c>
      <c r="AD1103">
        <v>73562</v>
      </c>
      <c r="AE1103">
        <v>0</v>
      </c>
      <c r="AF1103">
        <v>0</v>
      </c>
      <c r="AG1103">
        <v>0</v>
      </c>
      <c r="AH1103">
        <v>0</v>
      </c>
      <c r="AI1103">
        <v>0</v>
      </c>
      <c r="AJ1103">
        <v>5362</v>
      </c>
      <c r="AK1103">
        <v>7</v>
      </c>
      <c r="AL1103" t="s">
        <v>156</v>
      </c>
      <c r="AM1103" s="39">
        <v>1803742</v>
      </c>
      <c r="AN1103" t="s">
        <v>117</v>
      </c>
      <c r="AO1103">
        <v>0</v>
      </c>
      <c r="AP1103">
        <v>1</v>
      </c>
      <c r="AQ1103">
        <v>2</v>
      </c>
      <c r="AR1103">
        <v>0</v>
      </c>
      <c r="AS1103">
        <v>0</v>
      </c>
    </row>
    <row r="1104" spans="1:45" x14ac:dyDescent="0.3">
      <c r="A1104">
        <v>2030</v>
      </c>
      <c r="B1104">
        <v>7734243663</v>
      </c>
      <c r="C1104">
        <v>2</v>
      </c>
      <c r="D1104">
        <v>29877</v>
      </c>
      <c r="E1104" s="38">
        <v>43222</v>
      </c>
      <c r="F1104" s="38">
        <v>43608</v>
      </c>
      <c r="G1104">
        <v>880213519</v>
      </c>
      <c r="H1104">
        <v>535.54</v>
      </c>
      <c r="I1104">
        <v>535.54</v>
      </c>
      <c r="J1104">
        <v>0</v>
      </c>
      <c r="K1104">
        <v>0</v>
      </c>
      <c r="L1104" s="39">
        <v>289014226</v>
      </c>
      <c r="M1104" s="38">
        <v>30241</v>
      </c>
      <c r="N1104" t="s">
        <v>1459</v>
      </c>
      <c r="O1104" t="s">
        <v>1460</v>
      </c>
      <c r="P1104">
        <v>0</v>
      </c>
      <c r="Q1104" t="s">
        <v>231</v>
      </c>
      <c r="R1104">
        <v>0</v>
      </c>
      <c r="S1104" s="38">
        <v>43584</v>
      </c>
      <c r="T1104">
        <v>70</v>
      </c>
      <c r="U1104">
        <v>1</v>
      </c>
      <c r="V1104">
        <v>35</v>
      </c>
      <c r="W1104">
        <v>755393</v>
      </c>
      <c r="X1104" t="s">
        <v>863</v>
      </c>
      <c r="Y1104" t="s">
        <v>1461</v>
      </c>
      <c r="Z1104">
        <v>0</v>
      </c>
      <c r="AA1104">
        <v>1</v>
      </c>
      <c r="AB1104">
        <v>1</v>
      </c>
      <c r="AC1104">
        <v>0</v>
      </c>
      <c r="AD1104">
        <v>29877</v>
      </c>
      <c r="AE1104">
        <v>0</v>
      </c>
      <c r="AF1104">
        <v>0</v>
      </c>
      <c r="AG1104">
        <v>1</v>
      </c>
      <c r="AH1104">
        <v>0</v>
      </c>
      <c r="AI1104">
        <v>0</v>
      </c>
      <c r="AJ1104">
        <v>5362</v>
      </c>
      <c r="AK1104">
        <v>7</v>
      </c>
      <c r="AL1104" t="s">
        <v>156</v>
      </c>
      <c r="AM1104" s="39">
        <v>1803742</v>
      </c>
      <c r="AN1104" t="s">
        <v>117</v>
      </c>
      <c r="AO1104">
        <v>0</v>
      </c>
      <c r="AP1104">
        <v>1</v>
      </c>
      <c r="AQ1104">
        <v>2</v>
      </c>
      <c r="AR1104">
        <v>0</v>
      </c>
      <c r="AS1104">
        <v>0</v>
      </c>
    </row>
    <row r="1105" spans="1:45" x14ac:dyDescent="0.3">
      <c r="A1105">
        <v>2031</v>
      </c>
      <c r="B1105">
        <v>7734243663</v>
      </c>
      <c r="C1105">
        <v>2</v>
      </c>
      <c r="D1105">
        <v>29877</v>
      </c>
      <c r="E1105" s="38">
        <v>43222</v>
      </c>
      <c r="F1105" s="38">
        <v>43608</v>
      </c>
      <c r="G1105">
        <v>880213519</v>
      </c>
      <c r="H1105">
        <v>0</v>
      </c>
      <c r="I1105">
        <v>535.54</v>
      </c>
      <c r="J1105">
        <v>535.54</v>
      </c>
      <c r="K1105">
        <v>535.54</v>
      </c>
      <c r="L1105" s="39">
        <v>289014226</v>
      </c>
      <c r="M1105" s="38">
        <v>30241</v>
      </c>
      <c r="N1105" t="s">
        <v>1459</v>
      </c>
      <c r="O1105" t="s">
        <v>1460</v>
      </c>
      <c r="P1105">
        <v>0</v>
      </c>
      <c r="Q1105" t="s">
        <v>231</v>
      </c>
      <c r="R1105">
        <v>0</v>
      </c>
      <c r="S1105" s="38">
        <v>43584</v>
      </c>
      <c r="T1105">
        <v>70</v>
      </c>
      <c r="U1105">
        <v>1</v>
      </c>
      <c r="V1105">
        <v>35</v>
      </c>
      <c r="W1105">
        <v>755393</v>
      </c>
      <c r="X1105" t="s">
        <v>863</v>
      </c>
      <c r="Y1105" t="s">
        <v>1461</v>
      </c>
      <c r="Z1105">
        <v>0</v>
      </c>
      <c r="AA1105">
        <v>0</v>
      </c>
      <c r="AB1105">
        <v>0</v>
      </c>
      <c r="AC1105">
        <v>0</v>
      </c>
      <c r="AD1105">
        <v>29877</v>
      </c>
      <c r="AE1105">
        <v>0</v>
      </c>
      <c r="AF1105">
        <v>0</v>
      </c>
      <c r="AG1105">
        <v>0</v>
      </c>
      <c r="AH1105">
        <v>1</v>
      </c>
      <c r="AI1105">
        <v>0</v>
      </c>
      <c r="AJ1105">
        <v>5362</v>
      </c>
      <c r="AK1105">
        <v>7</v>
      </c>
      <c r="AL1105" t="s">
        <v>156</v>
      </c>
      <c r="AM1105" s="39">
        <v>1803742</v>
      </c>
      <c r="AN1105" t="s">
        <v>117</v>
      </c>
      <c r="AO1105">
        <v>0</v>
      </c>
      <c r="AP1105">
        <v>1</v>
      </c>
      <c r="AQ1105">
        <v>2</v>
      </c>
      <c r="AR1105">
        <v>0</v>
      </c>
      <c r="AS1105">
        <v>0</v>
      </c>
    </row>
    <row r="1106" spans="1:45" x14ac:dyDescent="0.3">
      <c r="A1106">
        <v>2322</v>
      </c>
      <c r="B1106">
        <v>7735657317</v>
      </c>
      <c r="C1106">
        <v>2</v>
      </c>
      <c r="D1106">
        <v>99070</v>
      </c>
      <c r="E1106" s="38">
        <v>43489</v>
      </c>
      <c r="F1106" s="38">
        <v>43585</v>
      </c>
      <c r="G1106">
        <v>201452048</v>
      </c>
      <c r="H1106" s="40">
        <v>-1515.29</v>
      </c>
      <c r="I1106" s="40">
        <v>-1515.29</v>
      </c>
      <c r="J1106" s="40">
        <v>-1515.29</v>
      </c>
      <c r="K1106" s="40">
        <v>-1515.29</v>
      </c>
      <c r="L1106" s="39">
        <v>336320848</v>
      </c>
      <c r="M1106" s="38">
        <v>30495</v>
      </c>
      <c r="N1106" t="s">
        <v>1569</v>
      </c>
      <c r="O1106" t="s">
        <v>1570</v>
      </c>
      <c r="P1106">
        <v>0</v>
      </c>
      <c r="Q1106" t="s">
        <v>112</v>
      </c>
      <c r="R1106" s="40">
        <v>-1515.29</v>
      </c>
      <c r="S1106" s="38">
        <v>43581</v>
      </c>
      <c r="T1106" t="s">
        <v>443</v>
      </c>
      <c r="U1106">
        <v>1</v>
      </c>
      <c r="V1106">
        <v>35</v>
      </c>
      <c r="W1106">
        <v>915206</v>
      </c>
      <c r="X1106" t="s">
        <v>133</v>
      </c>
      <c r="Y1106" t="s">
        <v>716</v>
      </c>
      <c r="Z1106">
        <v>0</v>
      </c>
      <c r="AA1106">
        <v>-1</v>
      </c>
      <c r="AB1106">
        <v>-1</v>
      </c>
      <c r="AC1106">
        <v>0</v>
      </c>
      <c r="AD1106">
        <v>99070</v>
      </c>
      <c r="AE1106">
        <v>0</v>
      </c>
      <c r="AF1106">
        <v>0</v>
      </c>
      <c r="AG1106">
        <v>0</v>
      </c>
      <c r="AH1106">
        <v>0</v>
      </c>
      <c r="AI1106">
        <v>0</v>
      </c>
      <c r="AJ1106">
        <v>5362</v>
      </c>
      <c r="AK1106">
        <v>7</v>
      </c>
      <c r="AL1106" t="s">
        <v>126</v>
      </c>
      <c r="AM1106" s="39">
        <v>2452812</v>
      </c>
      <c r="AN1106" t="s">
        <v>117</v>
      </c>
      <c r="AO1106">
        <v>0</v>
      </c>
      <c r="AP1106">
        <v>1</v>
      </c>
      <c r="AQ1106">
        <v>2</v>
      </c>
      <c r="AR1106">
        <v>0</v>
      </c>
      <c r="AS1106">
        <v>0</v>
      </c>
    </row>
    <row r="1107" spans="1:45" x14ac:dyDescent="0.3">
      <c r="A1107">
        <v>1504</v>
      </c>
      <c r="B1107">
        <v>7735872158</v>
      </c>
      <c r="C1107">
        <v>2</v>
      </c>
      <c r="D1107">
        <v>59510</v>
      </c>
      <c r="E1107" s="38">
        <v>43557</v>
      </c>
      <c r="F1107" s="38">
        <v>43670</v>
      </c>
      <c r="G1107">
        <v>621483206</v>
      </c>
      <c r="H1107" s="40">
        <v>-5380</v>
      </c>
      <c r="I1107" s="40">
        <v>-5380</v>
      </c>
      <c r="J1107">
        <v>0</v>
      </c>
      <c r="K1107">
        <v>0</v>
      </c>
      <c r="L1107" s="39">
        <v>328138543</v>
      </c>
      <c r="M1107" s="38">
        <v>27758</v>
      </c>
      <c r="N1107" t="s">
        <v>352</v>
      </c>
      <c r="O1107" t="s">
        <v>1192</v>
      </c>
      <c r="P1107">
        <v>0</v>
      </c>
      <c r="Q1107" t="s">
        <v>112</v>
      </c>
      <c r="R1107">
        <v>0</v>
      </c>
      <c r="S1107" s="38">
        <v>43567</v>
      </c>
      <c r="T1107" t="s">
        <v>1193</v>
      </c>
      <c r="U1107">
        <v>1</v>
      </c>
      <c r="V1107">
        <v>43</v>
      </c>
      <c r="W1107">
        <v>703352</v>
      </c>
      <c r="X1107" t="s">
        <v>234</v>
      </c>
      <c r="Y1107" t="s">
        <v>226</v>
      </c>
      <c r="Z1107">
        <v>0</v>
      </c>
      <c r="AA1107">
        <v>-1</v>
      </c>
      <c r="AB1107">
        <v>-1</v>
      </c>
      <c r="AC1107">
        <v>0</v>
      </c>
      <c r="AD1107">
        <v>59510</v>
      </c>
      <c r="AE1107">
        <v>1</v>
      </c>
      <c r="AF1107">
        <v>0</v>
      </c>
      <c r="AG1107">
        <v>0</v>
      </c>
      <c r="AH1107">
        <v>0</v>
      </c>
      <c r="AI1107">
        <v>0</v>
      </c>
      <c r="AJ1107">
        <v>5362</v>
      </c>
      <c r="AK1107">
        <v>7</v>
      </c>
      <c r="AL1107" t="s">
        <v>310</v>
      </c>
      <c r="AM1107" s="39">
        <v>1844452</v>
      </c>
      <c r="AN1107" t="s">
        <v>117</v>
      </c>
      <c r="AO1107">
        <v>1</v>
      </c>
      <c r="AP1107">
        <v>1</v>
      </c>
      <c r="AQ1107">
        <v>2</v>
      </c>
      <c r="AR1107">
        <v>0</v>
      </c>
      <c r="AS1107">
        <v>0</v>
      </c>
    </row>
    <row r="1108" spans="1:45" x14ac:dyDescent="0.3">
      <c r="A1108">
        <v>1505</v>
      </c>
      <c r="B1108">
        <v>7735872158</v>
      </c>
      <c r="C1108">
        <v>2</v>
      </c>
      <c r="D1108" t="s">
        <v>128</v>
      </c>
      <c r="E1108" s="38">
        <v>43557</v>
      </c>
      <c r="F1108" s="38">
        <v>43670</v>
      </c>
      <c r="G1108">
        <v>621483206</v>
      </c>
      <c r="H1108">
        <v>0.01</v>
      </c>
      <c r="I1108">
        <v>0.01</v>
      </c>
      <c r="J1108">
        <v>0</v>
      </c>
      <c r="K1108">
        <v>0</v>
      </c>
      <c r="L1108" s="39">
        <v>328138543</v>
      </c>
      <c r="M1108" s="38">
        <v>27758</v>
      </c>
      <c r="N1108" t="s">
        <v>352</v>
      </c>
      <c r="O1108" t="s">
        <v>1192</v>
      </c>
      <c r="P1108">
        <v>0</v>
      </c>
      <c r="Q1108" t="s">
        <v>129</v>
      </c>
      <c r="R1108">
        <v>0</v>
      </c>
      <c r="S1108" s="38">
        <v>43567</v>
      </c>
      <c r="T1108">
        <v>70</v>
      </c>
      <c r="U1108">
        <v>1</v>
      </c>
      <c r="V1108">
        <v>43</v>
      </c>
      <c r="W1108">
        <v>703352</v>
      </c>
      <c r="X1108" t="s">
        <v>234</v>
      </c>
      <c r="Y1108" t="s">
        <v>226</v>
      </c>
      <c r="Z1108">
        <v>0</v>
      </c>
      <c r="AA1108">
        <v>1</v>
      </c>
      <c r="AB1108">
        <v>1</v>
      </c>
      <c r="AC1108">
        <v>0</v>
      </c>
      <c r="AD1108" t="s">
        <v>128</v>
      </c>
      <c r="AE1108">
        <v>0</v>
      </c>
      <c r="AF1108">
        <v>0</v>
      </c>
      <c r="AG1108">
        <v>1</v>
      </c>
      <c r="AH1108">
        <v>0</v>
      </c>
      <c r="AI1108">
        <v>0</v>
      </c>
      <c r="AJ1108">
        <v>5362</v>
      </c>
      <c r="AK1108">
        <v>7</v>
      </c>
      <c r="AL1108" t="s">
        <v>310</v>
      </c>
      <c r="AM1108" s="39">
        <v>1844452</v>
      </c>
      <c r="AN1108" t="s">
        <v>117</v>
      </c>
      <c r="AO1108">
        <v>1</v>
      </c>
      <c r="AP1108">
        <v>1</v>
      </c>
      <c r="AQ1108">
        <v>2</v>
      </c>
      <c r="AR1108">
        <v>0</v>
      </c>
      <c r="AS1108">
        <v>0</v>
      </c>
    </row>
    <row r="1109" spans="1:45" x14ac:dyDescent="0.3">
      <c r="A1109">
        <v>2571</v>
      </c>
      <c r="B1109">
        <v>7737411212</v>
      </c>
      <c r="C1109">
        <v>2</v>
      </c>
      <c r="D1109">
        <v>59410</v>
      </c>
      <c r="E1109" s="38">
        <v>43559</v>
      </c>
      <c r="F1109" s="38">
        <v>43587</v>
      </c>
      <c r="G1109">
        <v>421420077</v>
      </c>
      <c r="H1109">
        <v>0</v>
      </c>
      <c r="I1109">
        <v>141.38999999999999</v>
      </c>
      <c r="J1109">
        <v>141.38999999999999</v>
      </c>
      <c r="K1109">
        <v>141.38999999999999</v>
      </c>
      <c r="L1109" s="39">
        <v>281380934</v>
      </c>
      <c r="M1109" s="38">
        <v>32818</v>
      </c>
      <c r="N1109" t="s">
        <v>534</v>
      </c>
      <c r="O1109" t="s">
        <v>535</v>
      </c>
      <c r="P1109">
        <v>0</v>
      </c>
      <c r="Q1109" t="s">
        <v>112</v>
      </c>
      <c r="R1109">
        <v>0</v>
      </c>
      <c r="S1109" s="38">
        <v>43584</v>
      </c>
      <c r="T1109">
        <v>70</v>
      </c>
      <c r="U1109">
        <v>1</v>
      </c>
      <c r="V1109">
        <v>29</v>
      </c>
      <c r="W1109">
        <v>108000</v>
      </c>
      <c r="X1109" t="s">
        <v>536</v>
      </c>
      <c r="Y1109" t="s">
        <v>280</v>
      </c>
      <c r="Z1109">
        <v>0</v>
      </c>
      <c r="AA1109">
        <v>1</v>
      </c>
      <c r="AB1109">
        <v>0</v>
      </c>
      <c r="AC1109">
        <v>0</v>
      </c>
      <c r="AD1109">
        <v>59410</v>
      </c>
      <c r="AE1109">
        <v>0</v>
      </c>
      <c r="AF1109">
        <v>0</v>
      </c>
      <c r="AG1109">
        <v>0</v>
      </c>
      <c r="AH1109">
        <v>1</v>
      </c>
      <c r="AI1109">
        <v>0</v>
      </c>
      <c r="AJ1109">
        <v>5362</v>
      </c>
      <c r="AK1109">
        <v>7</v>
      </c>
      <c r="AL1109" t="s">
        <v>277</v>
      </c>
      <c r="AM1109" s="39">
        <v>1037477</v>
      </c>
      <c r="AN1109" t="s">
        <v>117</v>
      </c>
      <c r="AO1109">
        <v>0</v>
      </c>
      <c r="AP1109">
        <v>1</v>
      </c>
      <c r="AQ1109">
        <v>2</v>
      </c>
      <c r="AR1109">
        <v>0</v>
      </c>
      <c r="AS1109">
        <v>0</v>
      </c>
    </row>
    <row r="1110" spans="1:45" x14ac:dyDescent="0.3">
      <c r="A1110">
        <v>2572</v>
      </c>
      <c r="B1110">
        <v>7737411212</v>
      </c>
      <c r="C1110">
        <v>2</v>
      </c>
      <c r="D1110">
        <v>59410</v>
      </c>
      <c r="E1110" s="38">
        <v>43559</v>
      </c>
      <c r="F1110" s="38">
        <v>43587</v>
      </c>
      <c r="G1110">
        <v>421420077</v>
      </c>
      <c r="H1110" s="40">
        <v>1175.21</v>
      </c>
      <c r="I1110" s="40">
        <v>1175.21</v>
      </c>
      <c r="J1110" s="40">
        <v>1175.21</v>
      </c>
      <c r="K1110" s="40">
        <v>1175.21</v>
      </c>
      <c r="L1110" s="39">
        <v>281380934</v>
      </c>
      <c r="M1110" s="38">
        <v>32818</v>
      </c>
      <c r="N1110" t="s">
        <v>534</v>
      </c>
      <c r="O1110" t="s">
        <v>535</v>
      </c>
      <c r="P1110">
        <v>0</v>
      </c>
      <c r="Q1110" t="s">
        <v>112</v>
      </c>
      <c r="R1110" s="40">
        <v>1175.21</v>
      </c>
      <c r="S1110" s="38">
        <v>43584</v>
      </c>
      <c r="T1110">
        <v>70</v>
      </c>
      <c r="U1110">
        <v>1</v>
      </c>
      <c r="V1110">
        <v>29</v>
      </c>
      <c r="W1110">
        <v>108000</v>
      </c>
      <c r="X1110" t="s">
        <v>536</v>
      </c>
      <c r="Y1110" t="s">
        <v>280</v>
      </c>
      <c r="Z1110">
        <v>0</v>
      </c>
      <c r="AA1110">
        <v>1</v>
      </c>
      <c r="AB1110">
        <v>1</v>
      </c>
      <c r="AC1110">
        <v>0</v>
      </c>
      <c r="AD1110">
        <v>59410</v>
      </c>
      <c r="AE1110">
        <v>0</v>
      </c>
      <c r="AF1110">
        <v>0</v>
      </c>
      <c r="AG1110">
        <v>0</v>
      </c>
      <c r="AH1110">
        <v>1</v>
      </c>
      <c r="AI1110">
        <v>0</v>
      </c>
      <c r="AJ1110">
        <v>5362</v>
      </c>
      <c r="AK1110">
        <v>7</v>
      </c>
      <c r="AL1110" t="s">
        <v>277</v>
      </c>
      <c r="AM1110" s="39">
        <v>1037477</v>
      </c>
      <c r="AN1110" t="s">
        <v>117</v>
      </c>
      <c r="AO1110">
        <v>0</v>
      </c>
      <c r="AP1110">
        <v>1</v>
      </c>
      <c r="AQ1110">
        <v>2</v>
      </c>
      <c r="AR1110">
        <v>0</v>
      </c>
      <c r="AS1110">
        <v>0</v>
      </c>
    </row>
    <row r="1111" spans="1:45" x14ac:dyDescent="0.3">
      <c r="A1111">
        <v>2573</v>
      </c>
      <c r="B1111">
        <v>7737411212</v>
      </c>
      <c r="C1111">
        <v>2</v>
      </c>
      <c r="D1111">
        <v>59410</v>
      </c>
      <c r="E1111" s="38">
        <v>43559</v>
      </c>
      <c r="F1111" s="38">
        <v>43587</v>
      </c>
      <c r="G1111">
        <v>421420077</v>
      </c>
      <c r="H1111" s="40">
        <v>-1175.21</v>
      </c>
      <c r="I1111" s="40">
        <v>-1175.21</v>
      </c>
      <c r="J1111" s="40">
        <v>-1175.21</v>
      </c>
      <c r="K1111" s="40">
        <v>-1175.21</v>
      </c>
      <c r="L1111" s="39">
        <v>281380934</v>
      </c>
      <c r="M1111" s="38">
        <v>32818</v>
      </c>
      <c r="N1111" t="s">
        <v>534</v>
      </c>
      <c r="O1111" t="s">
        <v>535</v>
      </c>
      <c r="P1111">
        <v>0</v>
      </c>
      <c r="Q1111" t="s">
        <v>112</v>
      </c>
      <c r="R1111" s="40">
        <v>-1175.21</v>
      </c>
      <c r="S1111" s="38">
        <v>43584</v>
      </c>
      <c r="T1111">
        <v>70</v>
      </c>
      <c r="U1111">
        <v>1</v>
      </c>
      <c r="V1111">
        <v>29</v>
      </c>
      <c r="W1111">
        <v>108000</v>
      </c>
      <c r="X1111" t="s">
        <v>536</v>
      </c>
      <c r="Y1111" t="s">
        <v>280</v>
      </c>
      <c r="Z1111">
        <v>0</v>
      </c>
      <c r="AA1111">
        <v>-1</v>
      </c>
      <c r="AB1111">
        <v>-1</v>
      </c>
      <c r="AC1111">
        <v>0</v>
      </c>
      <c r="AD1111">
        <v>59410</v>
      </c>
      <c r="AE1111">
        <v>0</v>
      </c>
      <c r="AF1111">
        <v>0</v>
      </c>
      <c r="AG1111">
        <v>0</v>
      </c>
      <c r="AH1111">
        <v>0</v>
      </c>
      <c r="AI1111">
        <v>0</v>
      </c>
      <c r="AJ1111">
        <v>5362</v>
      </c>
      <c r="AK1111">
        <v>7</v>
      </c>
      <c r="AL1111" t="s">
        <v>277</v>
      </c>
      <c r="AM1111" s="39">
        <v>1037477</v>
      </c>
      <c r="AN1111" t="s">
        <v>117</v>
      </c>
      <c r="AO1111">
        <v>0</v>
      </c>
      <c r="AP1111">
        <v>1</v>
      </c>
      <c r="AQ1111">
        <v>2</v>
      </c>
      <c r="AR1111">
        <v>0</v>
      </c>
      <c r="AS1111">
        <v>0</v>
      </c>
    </row>
    <row r="1112" spans="1:45" x14ac:dyDescent="0.3">
      <c r="A1112">
        <v>2574</v>
      </c>
      <c r="B1112">
        <v>7737411212</v>
      </c>
      <c r="C1112">
        <v>2</v>
      </c>
      <c r="D1112">
        <v>59410</v>
      </c>
      <c r="E1112" s="38">
        <v>43559</v>
      </c>
      <c r="F1112" s="38">
        <v>43587</v>
      </c>
      <c r="G1112">
        <v>421420077</v>
      </c>
      <c r="H1112">
        <v>-706.94</v>
      </c>
      <c r="I1112">
        <v>-706.94</v>
      </c>
      <c r="J1112">
        <v>-706.94</v>
      </c>
      <c r="K1112">
        <v>-706.94</v>
      </c>
      <c r="L1112" s="39">
        <v>281380934</v>
      </c>
      <c r="M1112" s="38">
        <v>32818</v>
      </c>
      <c r="N1112" t="s">
        <v>534</v>
      </c>
      <c r="O1112" t="s">
        <v>535</v>
      </c>
      <c r="P1112">
        <v>0</v>
      </c>
      <c r="Q1112" t="s">
        <v>112</v>
      </c>
      <c r="R1112">
        <v>-706.94</v>
      </c>
      <c r="S1112" s="38">
        <v>43584</v>
      </c>
      <c r="T1112" t="s">
        <v>118</v>
      </c>
      <c r="U1112">
        <v>1</v>
      </c>
      <c r="V1112">
        <v>29</v>
      </c>
      <c r="W1112">
        <v>108000</v>
      </c>
      <c r="X1112" t="s">
        <v>536</v>
      </c>
      <c r="Y1112" t="s">
        <v>280</v>
      </c>
      <c r="Z1112">
        <v>0</v>
      </c>
      <c r="AA1112">
        <v>-1</v>
      </c>
      <c r="AB1112">
        <v>-1</v>
      </c>
      <c r="AC1112">
        <v>0</v>
      </c>
      <c r="AD1112">
        <v>59410</v>
      </c>
      <c r="AE1112">
        <v>0</v>
      </c>
      <c r="AF1112">
        <v>0</v>
      </c>
      <c r="AG1112">
        <v>0</v>
      </c>
      <c r="AH1112">
        <v>0</v>
      </c>
      <c r="AI1112">
        <v>0</v>
      </c>
      <c r="AJ1112">
        <v>5362</v>
      </c>
      <c r="AK1112">
        <v>7</v>
      </c>
      <c r="AL1112" t="s">
        <v>277</v>
      </c>
      <c r="AM1112" s="39">
        <v>1037477</v>
      </c>
      <c r="AN1112" t="s">
        <v>117</v>
      </c>
      <c r="AO1112">
        <v>0</v>
      </c>
      <c r="AP1112">
        <v>1</v>
      </c>
      <c r="AQ1112">
        <v>2</v>
      </c>
      <c r="AR1112">
        <v>0</v>
      </c>
      <c r="AS1112">
        <v>0</v>
      </c>
    </row>
    <row r="1113" spans="1:45" x14ac:dyDescent="0.3">
      <c r="A1113">
        <v>2575</v>
      </c>
      <c r="B1113">
        <v>7737411212</v>
      </c>
      <c r="C1113">
        <v>2</v>
      </c>
      <c r="D1113">
        <v>59410</v>
      </c>
      <c r="E1113" s="38">
        <v>43559</v>
      </c>
      <c r="F1113" s="38">
        <v>43629</v>
      </c>
      <c r="G1113">
        <v>421420077</v>
      </c>
      <c r="H1113">
        <v>0</v>
      </c>
      <c r="I1113">
        <v>-141.38999999999999</v>
      </c>
      <c r="J1113">
        <v>-141.38999999999999</v>
      </c>
      <c r="K1113">
        <v>-141.38999999999999</v>
      </c>
      <c r="L1113" s="39">
        <v>281380934</v>
      </c>
      <c r="M1113" s="38">
        <v>32818</v>
      </c>
      <c r="N1113" t="s">
        <v>534</v>
      </c>
      <c r="O1113" t="s">
        <v>535</v>
      </c>
      <c r="P1113">
        <v>0</v>
      </c>
      <c r="Q1113" t="s">
        <v>112</v>
      </c>
      <c r="R1113">
        <v>0</v>
      </c>
      <c r="S1113" s="38">
        <v>43584</v>
      </c>
      <c r="T1113">
        <v>70</v>
      </c>
      <c r="U1113">
        <v>1</v>
      </c>
      <c r="V1113">
        <v>29</v>
      </c>
      <c r="W1113">
        <v>108000</v>
      </c>
      <c r="X1113" t="s">
        <v>536</v>
      </c>
      <c r="Y1113" t="s">
        <v>280</v>
      </c>
      <c r="Z1113">
        <v>0</v>
      </c>
      <c r="AA1113">
        <v>-1</v>
      </c>
      <c r="AB1113">
        <v>0</v>
      </c>
      <c r="AC1113">
        <v>0</v>
      </c>
      <c r="AD1113">
        <v>59410</v>
      </c>
      <c r="AE1113">
        <v>0</v>
      </c>
      <c r="AF1113">
        <v>0</v>
      </c>
      <c r="AG1113">
        <v>0</v>
      </c>
      <c r="AH1113">
        <v>0</v>
      </c>
      <c r="AI1113">
        <v>0</v>
      </c>
      <c r="AJ1113">
        <v>5362</v>
      </c>
      <c r="AK1113">
        <v>7</v>
      </c>
      <c r="AL1113" t="s">
        <v>277</v>
      </c>
      <c r="AM1113" s="39">
        <v>1037477</v>
      </c>
      <c r="AN1113" t="s">
        <v>117</v>
      </c>
      <c r="AO1113">
        <v>0</v>
      </c>
      <c r="AP1113">
        <v>1</v>
      </c>
      <c r="AQ1113">
        <v>2</v>
      </c>
      <c r="AR1113">
        <v>0</v>
      </c>
      <c r="AS1113">
        <v>0</v>
      </c>
    </row>
    <row r="1114" spans="1:45" x14ac:dyDescent="0.3">
      <c r="A1114">
        <v>2576</v>
      </c>
      <c r="B1114">
        <v>7737411212</v>
      </c>
      <c r="C1114">
        <v>2</v>
      </c>
      <c r="D1114">
        <v>59410</v>
      </c>
      <c r="E1114" s="38">
        <v>43559</v>
      </c>
      <c r="F1114" s="38">
        <v>43587</v>
      </c>
      <c r="G1114">
        <v>421420077</v>
      </c>
      <c r="H1114" s="40">
        <v>1033.82</v>
      </c>
      <c r="I1114" s="40">
        <v>1033.82</v>
      </c>
      <c r="J1114" s="40">
        <v>1033.82</v>
      </c>
      <c r="K1114" s="40">
        <v>1033.82</v>
      </c>
      <c r="L1114" s="39">
        <v>281380934</v>
      </c>
      <c r="M1114" s="38">
        <v>32818</v>
      </c>
      <c r="N1114" t="s">
        <v>534</v>
      </c>
      <c r="O1114" t="s">
        <v>535</v>
      </c>
      <c r="P1114">
        <v>0</v>
      </c>
      <c r="Q1114" t="s">
        <v>112</v>
      </c>
      <c r="R1114" s="40">
        <v>1033.82</v>
      </c>
      <c r="S1114" s="38">
        <v>43584</v>
      </c>
      <c r="T1114">
        <v>70</v>
      </c>
      <c r="U1114">
        <v>1</v>
      </c>
      <c r="V1114">
        <v>29</v>
      </c>
      <c r="W1114">
        <v>108000</v>
      </c>
      <c r="X1114" t="s">
        <v>536</v>
      </c>
      <c r="Y1114" t="s">
        <v>280</v>
      </c>
      <c r="Z1114">
        <v>0</v>
      </c>
      <c r="AA1114">
        <v>1</v>
      </c>
      <c r="AB1114">
        <v>1</v>
      </c>
      <c r="AC1114">
        <v>0</v>
      </c>
      <c r="AD1114">
        <v>59410</v>
      </c>
      <c r="AE1114">
        <v>0</v>
      </c>
      <c r="AF1114">
        <v>0</v>
      </c>
      <c r="AG1114">
        <v>0</v>
      </c>
      <c r="AH1114">
        <v>1</v>
      </c>
      <c r="AI1114">
        <v>0</v>
      </c>
      <c r="AJ1114">
        <v>5362</v>
      </c>
      <c r="AK1114">
        <v>7</v>
      </c>
      <c r="AL1114" t="s">
        <v>277</v>
      </c>
      <c r="AM1114" s="39">
        <v>1037477</v>
      </c>
      <c r="AN1114" t="s">
        <v>117</v>
      </c>
      <c r="AO1114">
        <v>0</v>
      </c>
      <c r="AP1114">
        <v>1</v>
      </c>
      <c r="AQ1114">
        <v>2</v>
      </c>
      <c r="AR1114">
        <v>0</v>
      </c>
      <c r="AS1114">
        <v>0</v>
      </c>
    </row>
    <row r="1115" spans="1:45" x14ac:dyDescent="0.3">
      <c r="A1115">
        <v>2577</v>
      </c>
      <c r="B1115">
        <v>7737411212</v>
      </c>
      <c r="C1115">
        <v>2</v>
      </c>
      <c r="D1115">
        <v>59410</v>
      </c>
      <c r="E1115" s="38">
        <v>43559</v>
      </c>
      <c r="F1115" s="38">
        <v>43587</v>
      </c>
      <c r="G1115">
        <v>421420077</v>
      </c>
      <c r="H1115" s="40">
        <v>-1843.06</v>
      </c>
      <c r="I1115" s="40">
        <v>-1843.06</v>
      </c>
      <c r="J1115">
        <v>-468.27</v>
      </c>
      <c r="K1115">
        <v>-468.27</v>
      </c>
      <c r="L1115" s="39">
        <v>281380934</v>
      </c>
      <c r="M1115" s="38">
        <v>32818</v>
      </c>
      <c r="N1115" t="s">
        <v>534</v>
      </c>
      <c r="O1115" t="s">
        <v>535</v>
      </c>
      <c r="P1115">
        <v>0</v>
      </c>
      <c r="Q1115" t="s">
        <v>112</v>
      </c>
      <c r="R1115">
        <v>-899.75</v>
      </c>
      <c r="S1115" s="38">
        <v>43584</v>
      </c>
      <c r="T1115" t="s">
        <v>118</v>
      </c>
      <c r="U1115">
        <v>1</v>
      </c>
      <c r="V1115">
        <v>29</v>
      </c>
      <c r="W1115">
        <v>108000</v>
      </c>
      <c r="X1115" t="s">
        <v>536</v>
      </c>
      <c r="Y1115" t="s">
        <v>280</v>
      </c>
      <c r="Z1115">
        <v>0</v>
      </c>
      <c r="AA1115">
        <v>-1</v>
      </c>
      <c r="AB1115">
        <v>-1</v>
      </c>
      <c r="AC1115">
        <v>0</v>
      </c>
      <c r="AD1115">
        <v>59410</v>
      </c>
      <c r="AE1115">
        <v>0</v>
      </c>
      <c r="AF1115">
        <v>0</v>
      </c>
      <c r="AG1115">
        <v>0</v>
      </c>
      <c r="AH1115">
        <v>0</v>
      </c>
      <c r="AI1115">
        <v>0</v>
      </c>
      <c r="AJ1115">
        <v>5362</v>
      </c>
      <c r="AK1115">
        <v>7</v>
      </c>
      <c r="AL1115" t="s">
        <v>277</v>
      </c>
      <c r="AM1115" s="39">
        <v>1037477</v>
      </c>
      <c r="AN1115" t="s">
        <v>117</v>
      </c>
      <c r="AO1115">
        <v>0</v>
      </c>
      <c r="AP1115">
        <v>1</v>
      </c>
      <c r="AQ1115">
        <v>2</v>
      </c>
      <c r="AR1115">
        <v>0</v>
      </c>
      <c r="AS1115">
        <v>0</v>
      </c>
    </row>
    <row r="1116" spans="1:45" x14ac:dyDescent="0.3">
      <c r="A1116">
        <v>2032</v>
      </c>
      <c r="B1116">
        <v>7737481088</v>
      </c>
      <c r="C1116">
        <v>2</v>
      </c>
      <c r="D1116">
        <v>59515</v>
      </c>
      <c r="E1116" s="38">
        <v>43563</v>
      </c>
      <c r="F1116" s="38">
        <v>43720</v>
      </c>
      <c r="G1116">
        <v>251838458</v>
      </c>
      <c r="H1116">
        <v>-988.51</v>
      </c>
      <c r="I1116">
        <v>-988.51</v>
      </c>
      <c r="J1116">
        <v>-988.51</v>
      </c>
      <c r="K1116">
        <v>-988.51</v>
      </c>
      <c r="L1116" s="39">
        <v>306593336</v>
      </c>
      <c r="M1116" s="38">
        <v>29373</v>
      </c>
      <c r="N1116" t="s">
        <v>1462</v>
      </c>
      <c r="O1116" t="s">
        <v>1463</v>
      </c>
      <c r="P1116">
        <v>0</v>
      </c>
      <c r="Q1116" t="s">
        <v>112</v>
      </c>
      <c r="R1116">
        <v>-988.51</v>
      </c>
      <c r="S1116" s="38">
        <v>43585</v>
      </c>
      <c r="U1116">
        <v>1</v>
      </c>
      <c r="V1116">
        <v>38</v>
      </c>
      <c r="W1116">
        <v>333000</v>
      </c>
      <c r="X1116" t="s">
        <v>114</v>
      </c>
      <c r="Y1116" t="s">
        <v>234</v>
      </c>
      <c r="Z1116">
        <v>0</v>
      </c>
      <c r="AA1116">
        <v>-1</v>
      </c>
      <c r="AB1116">
        <v>-1</v>
      </c>
      <c r="AC1116">
        <v>0</v>
      </c>
      <c r="AD1116">
        <v>59515</v>
      </c>
      <c r="AE1116">
        <v>0</v>
      </c>
      <c r="AF1116">
        <v>0</v>
      </c>
      <c r="AG1116">
        <v>0</v>
      </c>
      <c r="AH1116">
        <v>0</v>
      </c>
      <c r="AI1116">
        <v>0</v>
      </c>
      <c r="AJ1116">
        <v>5362</v>
      </c>
      <c r="AK1116">
        <v>7</v>
      </c>
      <c r="AL1116" t="s">
        <v>401</v>
      </c>
      <c r="AM1116" s="39">
        <v>6571534</v>
      </c>
      <c r="AN1116" t="s">
        <v>117</v>
      </c>
      <c r="AO1116">
        <v>0</v>
      </c>
      <c r="AP1116">
        <v>1</v>
      </c>
      <c r="AQ1116">
        <v>2</v>
      </c>
      <c r="AR1116">
        <v>0</v>
      </c>
      <c r="AS1116">
        <v>0</v>
      </c>
    </row>
    <row r="1117" spans="1:45" x14ac:dyDescent="0.3">
      <c r="A1117">
        <v>2033</v>
      </c>
      <c r="B1117">
        <v>7737481088</v>
      </c>
      <c r="C1117">
        <v>2</v>
      </c>
      <c r="D1117">
        <v>59515</v>
      </c>
      <c r="E1117" s="38">
        <v>43563</v>
      </c>
      <c r="F1117" s="38">
        <v>43720</v>
      </c>
      <c r="G1117">
        <v>251838458</v>
      </c>
      <c r="H1117">
        <v>0</v>
      </c>
      <c r="I1117" s="40">
        <v>2246.62</v>
      </c>
      <c r="J1117" s="40">
        <v>2246.62</v>
      </c>
      <c r="K1117" s="40">
        <v>2246.62</v>
      </c>
      <c r="L1117" s="39">
        <v>306593336</v>
      </c>
      <c r="M1117" s="38">
        <v>29373</v>
      </c>
      <c r="N1117" t="s">
        <v>1462</v>
      </c>
      <c r="O1117" t="s">
        <v>1463</v>
      </c>
      <c r="P1117">
        <v>0</v>
      </c>
      <c r="Q1117" t="s">
        <v>112</v>
      </c>
      <c r="R1117">
        <v>0</v>
      </c>
      <c r="S1117" s="38">
        <v>43585</v>
      </c>
      <c r="T1117">
        <v>70</v>
      </c>
      <c r="U1117">
        <v>1</v>
      </c>
      <c r="V1117">
        <v>38</v>
      </c>
      <c r="W1117">
        <v>333000</v>
      </c>
      <c r="X1117" t="s">
        <v>114</v>
      </c>
      <c r="Y1117" t="s">
        <v>234</v>
      </c>
      <c r="Z1117">
        <v>0</v>
      </c>
      <c r="AA1117">
        <v>1</v>
      </c>
      <c r="AB1117">
        <v>0</v>
      </c>
      <c r="AC1117">
        <v>0</v>
      </c>
      <c r="AD1117">
        <v>59515</v>
      </c>
      <c r="AE1117">
        <v>0</v>
      </c>
      <c r="AF1117">
        <v>0</v>
      </c>
      <c r="AG1117">
        <v>0</v>
      </c>
      <c r="AH1117">
        <v>1</v>
      </c>
      <c r="AI1117">
        <v>0</v>
      </c>
      <c r="AJ1117">
        <v>5362</v>
      </c>
      <c r="AK1117">
        <v>7</v>
      </c>
      <c r="AL1117" t="s">
        <v>401</v>
      </c>
      <c r="AM1117" s="39">
        <v>6571534</v>
      </c>
      <c r="AN1117" t="s">
        <v>117</v>
      </c>
      <c r="AO1117">
        <v>0</v>
      </c>
      <c r="AP1117">
        <v>1</v>
      </c>
      <c r="AQ1117">
        <v>2</v>
      </c>
      <c r="AR1117">
        <v>0</v>
      </c>
      <c r="AS1117">
        <v>0</v>
      </c>
    </row>
    <row r="1118" spans="1:45" x14ac:dyDescent="0.3">
      <c r="A1118">
        <v>2034</v>
      </c>
      <c r="B1118">
        <v>7737481088</v>
      </c>
      <c r="C1118">
        <v>2</v>
      </c>
      <c r="D1118">
        <v>99070</v>
      </c>
      <c r="E1118" s="38">
        <v>43563</v>
      </c>
      <c r="F1118" s="38">
        <v>43720</v>
      </c>
      <c r="G1118">
        <v>251838458</v>
      </c>
      <c r="H1118" s="40">
        <v>-2246.62</v>
      </c>
      <c r="I1118" s="40">
        <v>-2246.62</v>
      </c>
      <c r="J1118" s="40">
        <v>-2246.62</v>
      </c>
      <c r="K1118" s="40">
        <v>-2246.62</v>
      </c>
      <c r="L1118" s="39">
        <v>306593336</v>
      </c>
      <c r="M1118" s="38">
        <v>29373</v>
      </c>
      <c r="N1118" t="s">
        <v>1462</v>
      </c>
      <c r="O1118" t="s">
        <v>1463</v>
      </c>
      <c r="P1118">
        <v>0</v>
      </c>
      <c r="Q1118" t="s">
        <v>112</v>
      </c>
      <c r="R1118" s="40">
        <v>-2246.62</v>
      </c>
      <c r="S1118" s="38">
        <v>43585</v>
      </c>
      <c r="T1118">
        <v>70</v>
      </c>
      <c r="U1118">
        <v>1</v>
      </c>
      <c r="V1118">
        <v>38</v>
      </c>
      <c r="W1118">
        <v>333000</v>
      </c>
      <c r="X1118" t="s">
        <v>114</v>
      </c>
      <c r="Y1118" t="s">
        <v>234</v>
      </c>
      <c r="Z1118">
        <v>0</v>
      </c>
      <c r="AA1118">
        <v>-1</v>
      </c>
      <c r="AB1118">
        <v>-1</v>
      </c>
      <c r="AC1118">
        <v>0</v>
      </c>
      <c r="AD1118">
        <v>99070</v>
      </c>
      <c r="AE1118">
        <v>0</v>
      </c>
      <c r="AF1118">
        <v>0</v>
      </c>
      <c r="AG1118">
        <v>0</v>
      </c>
      <c r="AH1118">
        <v>0</v>
      </c>
      <c r="AI1118">
        <v>0</v>
      </c>
      <c r="AJ1118">
        <v>5362</v>
      </c>
      <c r="AK1118">
        <v>7</v>
      </c>
      <c r="AL1118" t="s">
        <v>401</v>
      </c>
      <c r="AM1118" s="39">
        <v>6571534</v>
      </c>
      <c r="AN1118" t="s">
        <v>117</v>
      </c>
      <c r="AO1118">
        <v>0</v>
      </c>
      <c r="AP1118">
        <v>1</v>
      </c>
      <c r="AQ1118">
        <v>2</v>
      </c>
      <c r="AR1118">
        <v>0</v>
      </c>
      <c r="AS1118">
        <v>0</v>
      </c>
    </row>
    <row r="1119" spans="1:45" x14ac:dyDescent="0.3">
      <c r="A1119">
        <v>2035</v>
      </c>
      <c r="B1119">
        <v>7737481088</v>
      </c>
      <c r="C1119">
        <v>2</v>
      </c>
      <c r="D1119">
        <v>59515</v>
      </c>
      <c r="E1119" s="38">
        <v>43563</v>
      </c>
      <c r="F1119" s="38">
        <v>43720</v>
      </c>
      <c r="G1119">
        <v>251838458</v>
      </c>
      <c r="H1119" s="40">
        <v>-2244.4899999999998</v>
      </c>
      <c r="I1119" s="40">
        <v>-2244.4899999999998</v>
      </c>
      <c r="J1119" s="40">
        <v>-1258.1099999999999</v>
      </c>
      <c r="K1119" s="40">
        <v>-1258.1099999999999</v>
      </c>
      <c r="L1119" s="39">
        <v>306593336</v>
      </c>
      <c r="M1119" s="38">
        <v>29373</v>
      </c>
      <c r="N1119" t="s">
        <v>1462</v>
      </c>
      <c r="O1119" t="s">
        <v>1463</v>
      </c>
      <c r="P1119">
        <v>0</v>
      </c>
      <c r="Q1119" t="s">
        <v>112</v>
      </c>
      <c r="R1119" s="40">
        <v>-1258.1099999999999</v>
      </c>
      <c r="S1119" s="38">
        <v>43585</v>
      </c>
      <c r="T1119" t="s">
        <v>118</v>
      </c>
      <c r="U1119">
        <v>1</v>
      </c>
      <c r="V1119">
        <v>38</v>
      </c>
      <c r="W1119">
        <v>333000</v>
      </c>
      <c r="X1119" t="s">
        <v>114</v>
      </c>
      <c r="Y1119" t="s">
        <v>234</v>
      </c>
      <c r="Z1119">
        <v>0</v>
      </c>
      <c r="AA1119">
        <v>-1</v>
      </c>
      <c r="AB1119">
        <v>-1</v>
      </c>
      <c r="AC1119">
        <v>0</v>
      </c>
      <c r="AD1119">
        <v>59515</v>
      </c>
      <c r="AE1119">
        <v>0</v>
      </c>
      <c r="AF1119">
        <v>0</v>
      </c>
      <c r="AG1119">
        <v>0</v>
      </c>
      <c r="AH1119">
        <v>0</v>
      </c>
      <c r="AI1119">
        <v>0</v>
      </c>
      <c r="AJ1119">
        <v>5362</v>
      </c>
      <c r="AK1119">
        <v>7</v>
      </c>
      <c r="AL1119" t="s">
        <v>401</v>
      </c>
      <c r="AM1119" s="39">
        <v>6571534</v>
      </c>
      <c r="AN1119" t="s">
        <v>117</v>
      </c>
      <c r="AO1119">
        <v>0</v>
      </c>
      <c r="AP1119">
        <v>1</v>
      </c>
      <c r="AQ1119">
        <v>2</v>
      </c>
      <c r="AR1119">
        <v>0</v>
      </c>
      <c r="AS1119">
        <v>0</v>
      </c>
    </row>
    <row r="1120" spans="1:45" x14ac:dyDescent="0.3">
      <c r="A1120">
        <v>2036</v>
      </c>
      <c r="B1120">
        <v>7737481088</v>
      </c>
      <c r="C1120">
        <v>2</v>
      </c>
      <c r="D1120">
        <v>99070</v>
      </c>
      <c r="E1120" s="38">
        <v>43563</v>
      </c>
      <c r="F1120" s="38">
        <v>43720</v>
      </c>
      <c r="G1120">
        <v>251838458</v>
      </c>
      <c r="H1120" s="40">
        <v>2246.62</v>
      </c>
      <c r="I1120" s="40">
        <v>2246.62</v>
      </c>
      <c r="J1120" s="40">
        <v>2246.62</v>
      </c>
      <c r="K1120" s="40">
        <v>2246.62</v>
      </c>
      <c r="L1120" s="39">
        <v>306593336</v>
      </c>
      <c r="M1120" s="38">
        <v>29373</v>
      </c>
      <c r="N1120" t="s">
        <v>1462</v>
      </c>
      <c r="O1120" t="s">
        <v>1463</v>
      </c>
      <c r="P1120">
        <v>0</v>
      </c>
      <c r="Q1120" t="s">
        <v>112</v>
      </c>
      <c r="R1120" s="40">
        <v>2246.62</v>
      </c>
      <c r="S1120" s="38">
        <v>43585</v>
      </c>
      <c r="T1120">
        <v>70</v>
      </c>
      <c r="U1120">
        <v>1</v>
      </c>
      <c r="V1120">
        <v>38</v>
      </c>
      <c r="W1120">
        <v>333000</v>
      </c>
      <c r="X1120" t="s">
        <v>114</v>
      </c>
      <c r="Y1120" t="s">
        <v>234</v>
      </c>
      <c r="Z1120">
        <v>0</v>
      </c>
      <c r="AA1120">
        <v>1</v>
      </c>
      <c r="AB1120">
        <v>1</v>
      </c>
      <c r="AC1120">
        <v>0</v>
      </c>
      <c r="AD1120">
        <v>99070</v>
      </c>
      <c r="AE1120">
        <v>0</v>
      </c>
      <c r="AF1120">
        <v>0</v>
      </c>
      <c r="AG1120">
        <v>0</v>
      </c>
      <c r="AH1120">
        <v>1</v>
      </c>
      <c r="AI1120">
        <v>0</v>
      </c>
      <c r="AJ1120">
        <v>5362</v>
      </c>
      <c r="AK1120">
        <v>7</v>
      </c>
      <c r="AL1120" t="s">
        <v>401</v>
      </c>
      <c r="AM1120" s="39">
        <v>6571534</v>
      </c>
      <c r="AN1120" t="s">
        <v>117</v>
      </c>
      <c r="AO1120">
        <v>0</v>
      </c>
      <c r="AP1120">
        <v>1</v>
      </c>
      <c r="AQ1120">
        <v>2</v>
      </c>
      <c r="AR1120">
        <v>0</v>
      </c>
      <c r="AS1120">
        <v>0</v>
      </c>
    </row>
    <row r="1121" spans="1:45" x14ac:dyDescent="0.3">
      <c r="A1121">
        <v>2578</v>
      </c>
      <c r="B1121">
        <v>7737644791</v>
      </c>
      <c r="C1121">
        <v>2</v>
      </c>
      <c r="D1121">
        <v>58611</v>
      </c>
      <c r="E1121" s="38">
        <v>43564</v>
      </c>
      <c r="F1121" s="38">
        <v>43572</v>
      </c>
      <c r="G1121">
        <v>271789460</v>
      </c>
      <c r="H1121">
        <v>-155</v>
      </c>
      <c r="I1121">
        <v>-155</v>
      </c>
      <c r="J1121">
        <v>-114.48</v>
      </c>
      <c r="K1121">
        <v>-114.48</v>
      </c>
      <c r="L1121" s="39">
        <v>323972857</v>
      </c>
      <c r="M1121" s="38">
        <v>30192</v>
      </c>
      <c r="N1121" t="s">
        <v>1680</v>
      </c>
      <c r="O1121" t="s">
        <v>1681</v>
      </c>
      <c r="P1121">
        <v>0</v>
      </c>
      <c r="Q1121" t="s">
        <v>112</v>
      </c>
      <c r="R1121">
        <v>-114.48</v>
      </c>
      <c r="S1121" s="38">
        <v>43570</v>
      </c>
      <c r="T1121" t="s">
        <v>179</v>
      </c>
      <c r="U1121">
        <v>1</v>
      </c>
      <c r="V1121">
        <v>36</v>
      </c>
      <c r="W1121">
        <v>912006</v>
      </c>
      <c r="X1121" t="s">
        <v>1392</v>
      </c>
      <c r="Y1121" t="s">
        <v>241</v>
      </c>
      <c r="Z1121">
        <v>1</v>
      </c>
      <c r="AA1121">
        <v>-1</v>
      </c>
      <c r="AB1121">
        <v>-1</v>
      </c>
      <c r="AC1121">
        <v>0</v>
      </c>
      <c r="AD1121">
        <v>58611</v>
      </c>
      <c r="AE1121">
        <v>0</v>
      </c>
      <c r="AF1121">
        <v>0</v>
      </c>
      <c r="AG1121">
        <v>0</v>
      </c>
      <c r="AH1121">
        <v>0</v>
      </c>
      <c r="AI1121">
        <v>0</v>
      </c>
      <c r="AJ1121">
        <v>5362</v>
      </c>
      <c r="AK1121">
        <v>7</v>
      </c>
      <c r="AL1121" t="s">
        <v>116</v>
      </c>
      <c r="AM1121" s="39">
        <v>1419500</v>
      </c>
      <c r="AN1121" t="s">
        <v>117</v>
      </c>
      <c r="AO1121">
        <v>0</v>
      </c>
      <c r="AP1121">
        <v>1</v>
      </c>
      <c r="AQ1121">
        <v>2</v>
      </c>
      <c r="AR1121">
        <v>1</v>
      </c>
      <c r="AS1121">
        <v>1</v>
      </c>
    </row>
    <row r="1122" spans="1:45" x14ac:dyDescent="0.3">
      <c r="A1122">
        <v>413</v>
      </c>
      <c r="B1122">
        <v>7737665682</v>
      </c>
      <c r="C1122">
        <v>2</v>
      </c>
      <c r="D1122">
        <v>59510</v>
      </c>
      <c r="E1122" s="38">
        <v>43560</v>
      </c>
      <c r="F1122" s="38">
        <v>43767</v>
      </c>
      <c r="G1122">
        <v>593475693</v>
      </c>
      <c r="H1122" s="40">
        <v>3663.84</v>
      </c>
      <c r="I1122" s="40">
        <v>3663.84</v>
      </c>
      <c r="J1122" s="40">
        <v>3663.84</v>
      </c>
      <c r="K1122" s="40">
        <v>3663.84</v>
      </c>
      <c r="L1122" s="39">
        <v>306367883</v>
      </c>
      <c r="M1122" s="38">
        <v>30277</v>
      </c>
      <c r="N1122" t="s">
        <v>384</v>
      </c>
      <c r="O1122" t="s">
        <v>529</v>
      </c>
      <c r="P1122">
        <v>0</v>
      </c>
      <c r="Q1122" t="s">
        <v>112</v>
      </c>
      <c r="R1122" s="40">
        <v>3663.84</v>
      </c>
      <c r="S1122" s="38">
        <v>43585</v>
      </c>
      <c r="T1122">
        <v>70</v>
      </c>
      <c r="U1122">
        <v>1</v>
      </c>
      <c r="V1122">
        <v>36</v>
      </c>
      <c r="W1122">
        <v>905889</v>
      </c>
      <c r="X1122" t="s">
        <v>530</v>
      </c>
      <c r="Y1122" t="s">
        <v>125</v>
      </c>
      <c r="Z1122">
        <v>0</v>
      </c>
      <c r="AA1122">
        <v>1</v>
      </c>
      <c r="AB1122">
        <v>1</v>
      </c>
      <c r="AC1122">
        <v>0</v>
      </c>
      <c r="AD1122">
        <v>59510</v>
      </c>
      <c r="AE1122">
        <v>0</v>
      </c>
      <c r="AF1122">
        <v>0</v>
      </c>
      <c r="AG1122">
        <v>0</v>
      </c>
      <c r="AH1122">
        <v>1</v>
      </c>
      <c r="AI1122">
        <v>0</v>
      </c>
      <c r="AJ1122">
        <v>5362</v>
      </c>
      <c r="AK1122">
        <v>7</v>
      </c>
      <c r="AL1122" t="s">
        <v>222</v>
      </c>
      <c r="AM1122" s="39">
        <v>2698676</v>
      </c>
      <c r="AN1122" t="s">
        <v>117</v>
      </c>
      <c r="AO1122">
        <v>0</v>
      </c>
      <c r="AP1122">
        <v>1</v>
      </c>
      <c r="AQ1122">
        <v>2</v>
      </c>
      <c r="AR1122">
        <v>0</v>
      </c>
      <c r="AS1122">
        <v>0</v>
      </c>
    </row>
    <row r="1123" spans="1:45" x14ac:dyDescent="0.3">
      <c r="A1123">
        <v>414</v>
      </c>
      <c r="B1123">
        <v>7737665682</v>
      </c>
      <c r="C1123">
        <v>2</v>
      </c>
      <c r="D1123">
        <v>59510</v>
      </c>
      <c r="E1123" s="38">
        <v>43560</v>
      </c>
      <c r="F1123" s="38">
        <v>43767</v>
      </c>
      <c r="G1123">
        <v>593475693</v>
      </c>
      <c r="H1123">
        <v>0</v>
      </c>
      <c r="I1123">
        <v>477.83</v>
      </c>
      <c r="J1123">
        <v>477.83</v>
      </c>
      <c r="K1123">
        <v>477.83</v>
      </c>
      <c r="L1123" s="39">
        <v>306367883</v>
      </c>
      <c r="M1123" s="38">
        <v>30277</v>
      </c>
      <c r="N1123" t="s">
        <v>384</v>
      </c>
      <c r="O1123" t="s">
        <v>529</v>
      </c>
      <c r="P1123">
        <v>0</v>
      </c>
      <c r="Q1123" t="s">
        <v>112</v>
      </c>
      <c r="R1123">
        <v>0</v>
      </c>
      <c r="S1123" s="38">
        <v>43585</v>
      </c>
      <c r="T1123">
        <v>70</v>
      </c>
      <c r="U1123">
        <v>1</v>
      </c>
      <c r="V1123">
        <v>36</v>
      </c>
      <c r="W1123">
        <v>905889</v>
      </c>
      <c r="X1123" t="s">
        <v>530</v>
      </c>
      <c r="Y1123" t="s">
        <v>125</v>
      </c>
      <c r="Z1123">
        <v>0</v>
      </c>
      <c r="AA1123">
        <v>1</v>
      </c>
      <c r="AB1123">
        <v>0</v>
      </c>
      <c r="AC1123">
        <v>0</v>
      </c>
      <c r="AD1123">
        <v>59510</v>
      </c>
      <c r="AE1123">
        <v>0</v>
      </c>
      <c r="AF1123">
        <v>0</v>
      </c>
      <c r="AG1123">
        <v>0</v>
      </c>
      <c r="AH1123">
        <v>1</v>
      </c>
      <c r="AI1123">
        <v>0</v>
      </c>
      <c r="AJ1123">
        <v>5362</v>
      </c>
      <c r="AK1123">
        <v>7</v>
      </c>
      <c r="AL1123" t="s">
        <v>222</v>
      </c>
      <c r="AM1123" s="39">
        <v>2698676</v>
      </c>
      <c r="AN1123" t="s">
        <v>117</v>
      </c>
      <c r="AO1123">
        <v>0</v>
      </c>
      <c r="AP1123">
        <v>1</v>
      </c>
      <c r="AQ1123">
        <v>2</v>
      </c>
      <c r="AR1123">
        <v>0</v>
      </c>
      <c r="AS1123">
        <v>0</v>
      </c>
    </row>
    <row r="1124" spans="1:45" x14ac:dyDescent="0.3">
      <c r="A1124">
        <v>415</v>
      </c>
      <c r="B1124">
        <v>7737665682</v>
      </c>
      <c r="C1124">
        <v>2</v>
      </c>
      <c r="D1124">
        <v>59510</v>
      </c>
      <c r="E1124" s="38">
        <v>43560</v>
      </c>
      <c r="F1124" s="38">
        <v>43767</v>
      </c>
      <c r="G1124">
        <v>593475693</v>
      </c>
      <c r="H1124" s="40">
        <v>-4141.67</v>
      </c>
      <c r="I1124" s="40">
        <v>-4141.67</v>
      </c>
      <c r="J1124" s="40">
        <v>-4141.67</v>
      </c>
      <c r="K1124" s="40">
        <v>-4141.67</v>
      </c>
      <c r="L1124" s="39">
        <v>306367883</v>
      </c>
      <c r="M1124" s="38">
        <v>30277</v>
      </c>
      <c r="N1124" t="s">
        <v>384</v>
      </c>
      <c r="O1124" t="s">
        <v>529</v>
      </c>
      <c r="P1124">
        <v>0</v>
      </c>
      <c r="Q1124" t="s">
        <v>112</v>
      </c>
      <c r="R1124" s="40">
        <v>-4141.67</v>
      </c>
      <c r="S1124" s="38">
        <v>43585</v>
      </c>
      <c r="T1124">
        <v>70</v>
      </c>
      <c r="U1124">
        <v>1</v>
      </c>
      <c r="V1124">
        <v>36</v>
      </c>
      <c r="W1124">
        <v>905889</v>
      </c>
      <c r="X1124" t="s">
        <v>530</v>
      </c>
      <c r="Y1124" t="s">
        <v>125</v>
      </c>
      <c r="Z1124">
        <v>0</v>
      </c>
      <c r="AA1124">
        <v>-1</v>
      </c>
      <c r="AB1124">
        <v>-1</v>
      </c>
      <c r="AC1124">
        <v>0</v>
      </c>
      <c r="AD1124">
        <v>59510</v>
      </c>
      <c r="AE1124">
        <v>0</v>
      </c>
      <c r="AF1124">
        <v>0</v>
      </c>
      <c r="AG1124">
        <v>0</v>
      </c>
      <c r="AH1124">
        <v>0</v>
      </c>
      <c r="AI1124">
        <v>0</v>
      </c>
      <c r="AJ1124">
        <v>5362</v>
      </c>
      <c r="AK1124">
        <v>7</v>
      </c>
      <c r="AL1124" t="s">
        <v>222</v>
      </c>
      <c r="AM1124" s="39">
        <v>2698676</v>
      </c>
      <c r="AN1124" t="s">
        <v>117</v>
      </c>
      <c r="AO1124">
        <v>0</v>
      </c>
      <c r="AP1124">
        <v>1</v>
      </c>
      <c r="AQ1124">
        <v>2</v>
      </c>
      <c r="AR1124">
        <v>0</v>
      </c>
      <c r="AS1124">
        <v>0</v>
      </c>
    </row>
    <row r="1125" spans="1:45" x14ac:dyDescent="0.3">
      <c r="A1125">
        <v>416</v>
      </c>
      <c r="B1125">
        <v>7737665682</v>
      </c>
      <c r="C1125">
        <v>2</v>
      </c>
      <c r="D1125">
        <v>59510</v>
      </c>
      <c r="E1125" s="38">
        <v>43560</v>
      </c>
      <c r="F1125" s="38">
        <v>43767</v>
      </c>
      <c r="G1125">
        <v>593475693</v>
      </c>
      <c r="H1125" s="40">
        <v>-3663.84</v>
      </c>
      <c r="I1125" s="40">
        <v>-3663.84</v>
      </c>
      <c r="J1125" s="40">
        <v>-3663.84</v>
      </c>
      <c r="K1125" s="40">
        <v>-3663.84</v>
      </c>
      <c r="L1125" s="39">
        <v>306367883</v>
      </c>
      <c r="M1125" s="38">
        <v>30277</v>
      </c>
      <c r="N1125" t="s">
        <v>384</v>
      </c>
      <c r="O1125" t="s">
        <v>529</v>
      </c>
      <c r="P1125">
        <v>0</v>
      </c>
      <c r="Q1125" t="s">
        <v>112</v>
      </c>
      <c r="R1125" s="40">
        <v>-3663.84</v>
      </c>
      <c r="S1125" s="38">
        <v>43585</v>
      </c>
      <c r="T1125" t="s">
        <v>132</v>
      </c>
      <c r="U1125">
        <v>1</v>
      </c>
      <c r="V1125">
        <v>36</v>
      </c>
      <c r="W1125">
        <v>905889</v>
      </c>
      <c r="X1125" t="s">
        <v>530</v>
      </c>
      <c r="Y1125" t="s">
        <v>125</v>
      </c>
      <c r="Z1125">
        <v>0</v>
      </c>
      <c r="AA1125">
        <v>-1</v>
      </c>
      <c r="AB1125">
        <v>-1</v>
      </c>
      <c r="AC1125">
        <v>0</v>
      </c>
      <c r="AD1125">
        <v>59510</v>
      </c>
      <c r="AE1125">
        <v>0</v>
      </c>
      <c r="AF1125">
        <v>0</v>
      </c>
      <c r="AG1125">
        <v>0</v>
      </c>
      <c r="AH1125">
        <v>0</v>
      </c>
      <c r="AI1125">
        <v>0</v>
      </c>
      <c r="AJ1125">
        <v>5362</v>
      </c>
      <c r="AK1125">
        <v>7</v>
      </c>
      <c r="AL1125" t="s">
        <v>222</v>
      </c>
      <c r="AM1125" s="39">
        <v>2698676</v>
      </c>
      <c r="AN1125" t="s">
        <v>117</v>
      </c>
      <c r="AO1125">
        <v>0</v>
      </c>
      <c r="AP1125">
        <v>1</v>
      </c>
      <c r="AQ1125">
        <v>2</v>
      </c>
      <c r="AR1125">
        <v>0</v>
      </c>
      <c r="AS1125">
        <v>0</v>
      </c>
    </row>
    <row r="1126" spans="1:45" x14ac:dyDescent="0.3">
      <c r="A1126">
        <v>417</v>
      </c>
      <c r="B1126">
        <v>7737665682</v>
      </c>
      <c r="C1126">
        <v>2</v>
      </c>
      <c r="D1126">
        <v>58700</v>
      </c>
      <c r="E1126" s="38">
        <v>43560</v>
      </c>
      <c r="F1126" s="38">
        <v>43767</v>
      </c>
      <c r="G1126">
        <v>593475693</v>
      </c>
      <c r="H1126" s="40">
        <v>-1415</v>
      </c>
      <c r="I1126" s="40">
        <v>-1415</v>
      </c>
      <c r="J1126">
        <v>-955.67</v>
      </c>
      <c r="K1126">
        <v>-955.67</v>
      </c>
      <c r="L1126" s="39">
        <v>306367883</v>
      </c>
      <c r="M1126" s="38">
        <v>30277</v>
      </c>
      <c r="N1126" t="s">
        <v>384</v>
      </c>
      <c r="O1126" t="s">
        <v>529</v>
      </c>
      <c r="P1126">
        <v>0</v>
      </c>
      <c r="Q1126" t="s">
        <v>112</v>
      </c>
      <c r="R1126" s="40">
        <v>-1061.8499999999999</v>
      </c>
      <c r="S1126" s="38">
        <v>43585</v>
      </c>
      <c r="T1126" t="s">
        <v>118</v>
      </c>
      <c r="U1126">
        <v>1</v>
      </c>
      <c r="V1126">
        <v>36</v>
      </c>
      <c r="W1126">
        <v>905889</v>
      </c>
      <c r="X1126" t="s">
        <v>530</v>
      </c>
      <c r="Y1126" t="s">
        <v>125</v>
      </c>
      <c r="Z1126">
        <v>0</v>
      </c>
      <c r="AA1126">
        <v>-1</v>
      </c>
      <c r="AB1126">
        <v>-1</v>
      </c>
      <c r="AC1126">
        <v>0</v>
      </c>
      <c r="AD1126">
        <v>58700</v>
      </c>
      <c r="AE1126">
        <v>0</v>
      </c>
      <c r="AF1126">
        <v>0</v>
      </c>
      <c r="AG1126">
        <v>0</v>
      </c>
      <c r="AH1126">
        <v>0</v>
      </c>
      <c r="AI1126">
        <v>0</v>
      </c>
      <c r="AJ1126">
        <v>5362</v>
      </c>
      <c r="AK1126">
        <v>7</v>
      </c>
      <c r="AL1126" t="s">
        <v>222</v>
      </c>
      <c r="AM1126" s="39">
        <v>2698676</v>
      </c>
      <c r="AN1126" t="s">
        <v>117</v>
      </c>
      <c r="AO1126">
        <v>0</v>
      </c>
      <c r="AP1126">
        <v>1</v>
      </c>
      <c r="AQ1126">
        <v>2</v>
      </c>
      <c r="AR1126">
        <v>0</v>
      </c>
      <c r="AS1126">
        <v>0</v>
      </c>
    </row>
    <row r="1127" spans="1:45" x14ac:dyDescent="0.3">
      <c r="A1127">
        <v>418</v>
      </c>
      <c r="B1127">
        <v>7737665682</v>
      </c>
      <c r="C1127">
        <v>2</v>
      </c>
      <c r="D1127">
        <v>59510</v>
      </c>
      <c r="E1127" s="38">
        <v>43560</v>
      </c>
      <c r="F1127" s="38">
        <v>43767</v>
      </c>
      <c r="G1127">
        <v>593475693</v>
      </c>
      <c r="H1127" s="40">
        <v>-2565</v>
      </c>
      <c r="I1127" s="40">
        <v>-2565</v>
      </c>
      <c r="J1127" s="40">
        <v>-1701</v>
      </c>
      <c r="K1127" s="40">
        <v>-1701</v>
      </c>
      <c r="L1127" s="39">
        <v>306367883</v>
      </c>
      <c r="M1127" s="38">
        <v>30277</v>
      </c>
      <c r="N1127" t="s">
        <v>384</v>
      </c>
      <c r="O1127" t="s">
        <v>529</v>
      </c>
      <c r="P1127">
        <v>0</v>
      </c>
      <c r="Q1127" t="s">
        <v>112</v>
      </c>
      <c r="R1127" s="40">
        <v>-1890</v>
      </c>
      <c r="S1127" s="38">
        <v>43585</v>
      </c>
      <c r="T1127" t="s">
        <v>118</v>
      </c>
      <c r="U1127">
        <v>1</v>
      </c>
      <c r="V1127">
        <v>36</v>
      </c>
      <c r="W1127">
        <v>905889</v>
      </c>
      <c r="X1127" t="s">
        <v>530</v>
      </c>
      <c r="Y1127" t="s">
        <v>125</v>
      </c>
      <c r="Z1127">
        <v>0</v>
      </c>
      <c r="AA1127">
        <v>-1</v>
      </c>
      <c r="AB1127">
        <v>-1</v>
      </c>
      <c r="AC1127">
        <v>0</v>
      </c>
      <c r="AD1127">
        <v>59510</v>
      </c>
      <c r="AE1127">
        <v>0</v>
      </c>
      <c r="AF1127">
        <v>0</v>
      </c>
      <c r="AG1127">
        <v>0</v>
      </c>
      <c r="AH1127">
        <v>0</v>
      </c>
      <c r="AI1127">
        <v>0</v>
      </c>
      <c r="AJ1127">
        <v>5362</v>
      </c>
      <c r="AK1127">
        <v>7</v>
      </c>
      <c r="AL1127" t="s">
        <v>222</v>
      </c>
      <c r="AM1127" s="39">
        <v>2698676</v>
      </c>
      <c r="AN1127" t="s">
        <v>117</v>
      </c>
      <c r="AO1127">
        <v>0</v>
      </c>
      <c r="AP1127">
        <v>1</v>
      </c>
      <c r="AQ1127">
        <v>2</v>
      </c>
      <c r="AR1127">
        <v>0</v>
      </c>
      <c r="AS1127">
        <v>0</v>
      </c>
    </row>
    <row r="1128" spans="1:45" x14ac:dyDescent="0.3">
      <c r="A1128">
        <v>419</v>
      </c>
      <c r="B1128">
        <v>7737665682</v>
      </c>
      <c r="C1128">
        <v>2</v>
      </c>
      <c r="D1128">
        <v>59510</v>
      </c>
      <c r="E1128" s="38">
        <v>43560</v>
      </c>
      <c r="F1128" s="38">
        <v>43767</v>
      </c>
      <c r="G1128">
        <v>593475693</v>
      </c>
      <c r="H1128" s="40">
        <v>4141.67</v>
      </c>
      <c r="I1128" s="40">
        <v>4141.67</v>
      </c>
      <c r="J1128" s="40">
        <v>4141.67</v>
      </c>
      <c r="K1128" s="40">
        <v>4141.67</v>
      </c>
      <c r="L1128" s="39">
        <v>306367883</v>
      </c>
      <c r="M1128" s="38">
        <v>30277</v>
      </c>
      <c r="N1128" t="s">
        <v>384</v>
      </c>
      <c r="O1128" t="s">
        <v>529</v>
      </c>
      <c r="P1128">
        <v>0</v>
      </c>
      <c r="Q1128" t="s">
        <v>112</v>
      </c>
      <c r="R1128" s="40">
        <v>4141.67</v>
      </c>
      <c r="S1128" s="38">
        <v>43585</v>
      </c>
      <c r="T1128">
        <v>70</v>
      </c>
      <c r="U1128">
        <v>1</v>
      </c>
      <c r="V1128">
        <v>36</v>
      </c>
      <c r="W1128">
        <v>905889</v>
      </c>
      <c r="X1128" t="s">
        <v>530</v>
      </c>
      <c r="Y1128" t="s">
        <v>125</v>
      </c>
      <c r="Z1128">
        <v>0</v>
      </c>
      <c r="AA1128">
        <v>1</v>
      </c>
      <c r="AB1128">
        <v>1</v>
      </c>
      <c r="AC1128">
        <v>0</v>
      </c>
      <c r="AD1128">
        <v>59510</v>
      </c>
      <c r="AE1128">
        <v>0</v>
      </c>
      <c r="AF1128">
        <v>0</v>
      </c>
      <c r="AG1128">
        <v>0</v>
      </c>
      <c r="AH1128">
        <v>1</v>
      </c>
      <c r="AI1128">
        <v>0</v>
      </c>
      <c r="AJ1128">
        <v>5362</v>
      </c>
      <c r="AK1128">
        <v>7</v>
      </c>
      <c r="AL1128" t="s">
        <v>222</v>
      </c>
      <c r="AM1128" s="39">
        <v>2698676</v>
      </c>
      <c r="AN1128" t="s">
        <v>117</v>
      </c>
      <c r="AO1128">
        <v>0</v>
      </c>
      <c r="AP1128">
        <v>1</v>
      </c>
      <c r="AQ1128">
        <v>2</v>
      </c>
      <c r="AR1128">
        <v>0</v>
      </c>
      <c r="AS1128">
        <v>0</v>
      </c>
    </row>
    <row r="1129" spans="1:45" x14ac:dyDescent="0.3">
      <c r="A1129">
        <v>420</v>
      </c>
      <c r="B1129">
        <v>7737665682</v>
      </c>
      <c r="C1129">
        <v>2</v>
      </c>
      <c r="D1129">
        <v>59510</v>
      </c>
      <c r="E1129" s="38">
        <v>43560</v>
      </c>
      <c r="F1129" s="38">
        <v>43767</v>
      </c>
      <c r="G1129">
        <v>593475693</v>
      </c>
      <c r="H1129" s="40">
        <v>-1485</v>
      </c>
      <c r="I1129" s="40">
        <v>-1485</v>
      </c>
      <c r="J1129" s="40">
        <v>-1485</v>
      </c>
      <c r="K1129" s="40">
        <v>-1485</v>
      </c>
      <c r="L1129" s="39">
        <v>306367883</v>
      </c>
      <c r="M1129" s="38">
        <v>30277</v>
      </c>
      <c r="N1129" t="s">
        <v>384</v>
      </c>
      <c r="O1129" t="s">
        <v>529</v>
      </c>
      <c r="P1129">
        <v>0</v>
      </c>
      <c r="Q1129" t="s">
        <v>112</v>
      </c>
      <c r="R1129" s="40">
        <v>-1485</v>
      </c>
      <c r="S1129" s="38">
        <v>43585</v>
      </c>
      <c r="T1129" t="s">
        <v>118</v>
      </c>
      <c r="U1129">
        <v>1</v>
      </c>
      <c r="V1129">
        <v>36</v>
      </c>
      <c r="W1129">
        <v>905889</v>
      </c>
      <c r="X1129" t="s">
        <v>530</v>
      </c>
      <c r="Y1129" t="s">
        <v>125</v>
      </c>
      <c r="Z1129">
        <v>0</v>
      </c>
      <c r="AA1129">
        <v>-1</v>
      </c>
      <c r="AB1129">
        <v>-1</v>
      </c>
      <c r="AC1129">
        <v>0</v>
      </c>
      <c r="AD1129">
        <v>59510</v>
      </c>
      <c r="AE1129">
        <v>0</v>
      </c>
      <c r="AF1129">
        <v>0</v>
      </c>
      <c r="AG1129">
        <v>0</v>
      </c>
      <c r="AH1129">
        <v>0</v>
      </c>
      <c r="AI1129">
        <v>0</v>
      </c>
      <c r="AJ1129">
        <v>5362</v>
      </c>
      <c r="AK1129">
        <v>7</v>
      </c>
      <c r="AL1129" t="s">
        <v>222</v>
      </c>
      <c r="AM1129" s="39">
        <v>2698676</v>
      </c>
      <c r="AN1129" t="s">
        <v>117</v>
      </c>
      <c r="AO1129">
        <v>0</v>
      </c>
      <c r="AP1129">
        <v>1</v>
      </c>
      <c r="AQ1129">
        <v>2</v>
      </c>
      <c r="AR1129">
        <v>0</v>
      </c>
      <c r="AS1129">
        <v>0</v>
      </c>
    </row>
    <row r="1130" spans="1:45" x14ac:dyDescent="0.3">
      <c r="A1130">
        <v>421</v>
      </c>
      <c r="B1130">
        <v>7737665682</v>
      </c>
      <c r="C1130">
        <v>2</v>
      </c>
      <c r="D1130">
        <v>59510</v>
      </c>
      <c r="E1130" s="38">
        <v>43560</v>
      </c>
      <c r="F1130" s="38">
        <v>43772</v>
      </c>
      <c r="G1130">
        <v>593475693</v>
      </c>
      <c r="H1130">
        <v>0</v>
      </c>
      <c r="I1130">
        <v>-477.83</v>
      </c>
      <c r="J1130">
        <v>-477.83</v>
      </c>
      <c r="K1130">
        <v>-477.83</v>
      </c>
      <c r="L1130" s="39">
        <v>306367883</v>
      </c>
      <c r="M1130" s="38">
        <v>30277</v>
      </c>
      <c r="N1130" t="s">
        <v>384</v>
      </c>
      <c r="O1130" t="s">
        <v>529</v>
      </c>
      <c r="P1130">
        <v>0</v>
      </c>
      <c r="Q1130" t="s">
        <v>112</v>
      </c>
      <c r="R1130">
        <v>0</v>
      </c>
      <c r="S1130" s="38">
        <v>43585</v>
      </c>
      <c r="T1130">
        <v>70</v>
      </c>
      <c r="U1130">
        <v>1</v>
      </c>
      <c r="V1130">
        <v>36</v>
      </c>
      <c r="W1130">
        <v>905889</v>
      </c>
      <c r="X1130" t="s">
        <v>530</v>
      </c>
      <c r="Y1130" t="s">
        <v>125</v>
      </c>
      <c r="Z1130">
        <v>0</v>
      </c>
      <c r="AA1130">
        <v>-1</v>
      </c>
      <c r="AB1130">
        <v>0</v>
      </c>
      <c r="AC1130">
        <v>0</v>
      </c>
      <c r="AD1130">
        <v>59510</v>
      </c>
      <c r="AE1130">
        <v>0</v>
      </c>
      <c r="AF1130">
        <v>0</v>
      </c>
      <c r="AG1130">
        <v>0</v>
      </c>
      <c r="AH1130">
        <v>0</v>
      </c>
      <c r="AI1130">
        <v>0</v>
      </c>
      <c r="AJ1130">
        <v>5362</v>
      </c>
      <c r="AK1130">
        <v>7</v>
      </c>
      <c r="AL1130" t="s">
        <v>222</v>
      </c>
      <c r="AM1130" s="39">
        <v>2698676</v>
      </c>
      <c r="AN1130" t="s">
        <v>117</v>
      </c>
      <c r="AO1130">
        <v>0</v>
      </c>
      <c r="AP1130">
        <v>1</v>
      </c>
      <c r="AQ1130">
        <v>2</v>
      </c>
      <c r="AR1130">
        <v>0</v>
      </c>
      <c r="AS1130">
        <v>0</v>
      </c>
    </row>
    <row r="1131" spans="1:45" x14ac:dyDescent="0.3">
      <c r="A1131">
        <v>2323</v>
      </c>
      <c r="B1131">
        <v>7737698769</v>
      </c>
      <c r="C1131">
        <v>2</v>
      </c>
      <c r="D1131">
        <v>59400</v>
      </c>
      <c r="E1131" s="38">
        <v>43517</v>
      </c>
      <c r="F1131" s="38">
        <v>43578</v>
      </c>
      <c r="G1131">
        <v>161012691</v>
      </c>
      <c r="H1131">
        <v>-25</v>
      </c>
      <c r="I1131">
        <v>-25</v>
      </c>
      <c r="J1131">
        <v>-25</v>
      </c>
      <c r="K1131">
        <v>-25</v>
      </c>
      <c r="L1131" s="39">
        <v>336658438</v>
      </c>
      <c r="M1131" s="38">
        <v>30377</v>
      </c>
      <c r="N1131" t="s">
        <v>550</v>
      </c>
      <c r="O1131" t="s">
        <v>1571</v>
      </c>
      <c r="P1131">
        <v>0</v>
      </c>
      <c r="Q1131" t="s">
        <v>112</v>
      </c>
      <c r="R1131">
        <v>-25</v>
      </c>
      <c r="S1131" s="38">
        <v>43567</v>
      </c>
      <c r="T1131" t="s">
        <v>113</v>
      </c>
      <c r="U1131">
        <v>1</v>
      </c>
      <c r="V1131">
        <v>35</v>
      </c>
      <c r="W1131">
        <v>30500</v>
      </c>
      <c r="X1131" t="s">
        <v>1049</v>
      </c>
      <c r="Y1131" t="s">
        <v>235</v>
      </c>
      <c r="Z1131">
        <v>0</v>
      </c>
      <c r="AA1131">
        <v>-1</v>
      </c>
      <c r="AB1131">
        <v>-1</v>
      </c>
      <c r="AC1131">
        <v>0</v>
      </c>
      <c r="AD1131">
        <v>59400</v>
      </c>
      <c r="AE1131">
        <v>0</v>
      </c>
      <c r="AF1131">
        <v>0</v>
      </c>
      <c r="AG1131">
        <v>0</v>
      </c>
      <c r="AH1131">
        <v>0</v>
      </c>
      <c r="AI1131">
        <v>0</v>
      </c>
      <c r="AJ1131">
        <v>5362</v>
      </c>
      <c r="AK1131">
        <v>7</v>
      </c>
      <c r="AL1131" t="s">
        <v>1572</v>
      </c>
      <c r="AM1131" s="39">
        <v>1339609</v>
      </c>
      <c r="AN1131" t="s">
        <v>117</v>
      </c>
      <c r="AO1131">
        <v>0</v>
      </c>
      <c r="AP1131">
        <v>1</v>
      </c>
      <c r="AQ1131">
        <v>2</v>
      </c>
      <c r="AR1131">
        <v>0</v>
      </c>
      <c r="AS1131">
        <v>0</v>
      </c>
    </row>
    <row r="1132" spans="1:45" x14ac:dyDescent="0.3">
      <c r="A1132">
        <v>2324</v>
      </c>
      <c r="B1132">
        <v>7737698769</v>
      </c>
      <c r="C1132">
        <v>2</v>
      </c>
      <c r="D1132">
        <v>59400</v>
      </c>
      <c r="E1132" s="38">
        <v>43517</v>
      </c>
      <c r="F1132" s="38">
        <v>43578</v>
      </c>
      <c r="G1132">
        <v>161012691</v>
      </c>
      <c r="H1132" s="40">
        <v>-7532</v>
      </c>
      <c r="I1132" s="40">
        <v>-7532</v>
      </c>
      <c r="J1132" s="40">
        <v>-2249</v>
      </c>
      <c r="K1132" s="40">
        <v>-2249</v>
      </c>
      <c r="L1132" s="39">
        <v>336658438</v>
      </c>
      <c r="M1132" s="38">
        <v>30377</v>
      </c>
      <c r="N1132" t="s">
        <v>550</v>
      </c>
      <c r="O1132" t="s">
        <v>1571</v>
      </c>
      <c r="P1132">
        <v>0</v>
      </c>
      <c r="Q1132" t="s">
        <v>112</v>
      </c>
      <c r="R1132" s="40">
        <v>-2249</v>
      </c>
      <c r="S1132" s="38">
        <v>43567</v>
      </c>
      <c r="T1132" t="s">
        <v>118</v>
      </c>
      <c r="U1132">
        <v>1</v>
      </c>
      <c r="V1132">
        <v>35</v>
      </c>
      <c r="W1132">
        <v>30500</v>
      </c>
      <c r="X1132" t="s">
        <v>1049</v>
      </c>
      <c r="Y1132" t="s">
        <v>235</v>
      </c>
      <c r="Z1132">
        <v>0</v>
      </c>
      <c r="AA1132">
        <v>-1</v>
      </c>
      <c r="AB1132">
        <v>-1</v>
      </c>
      <c r="AC1132">
        <v>0</v>
      </c>
      <c r="AD1132">
        <v>59400</v>
      </c>
      <c r="AE1132">
        <v>0</v>
      </c>
      <c r="AF1132">
        <v>0</v>
      </c>
      <c r="AG1132">
        <v>0</v>
      </c>
      <c r="AH1132">
        <v>0</v>
      </c>
      <c r="AI1132">
        <v>0</v>
      </c>
      <c r="AJ1132">
        <v>5362</v>
      </c>
      <c r="AK1132">
        <v>7</v>
      </c>
      <c r="AL1132" t="s">
        <v>1572</v>
      </c>
      <c r="AM1132" s="39">
        <v>1339609</v>
      </c>
      <c r="AN1132" t="s">
        <v>117</v>
      </c>
      <c r="AO1132">
        <v>0</v>
      </c>
      <c r="AP1132">
        <v>1</v>
      </c>
      <c r="AQ1132">
        <v>2</v>
      </c>
      <c r="AR1132">
        <v>0</v>
      </c>
      <c r="AS1132">
        <v>0</v>
      </c>
    </row>
    <row r="1133" spans="1:45" x14ac:dyDescent="0.3">
      <c r="A1133">
        <v>1731</v>
      </c>
      <c r="B1133">
        <v>7738429853</v>
      </c>
      <c r="C1133">
        <v>2</v>
      </c>
      <c r="D1133">
        <v>59400</v>
      </c>
      <c r="E1133" s="38">
        <v>43548</v>
      </c>
      <c r="F1133" s="38">
        <v>43588</v>
      </c>
      <c r="G1133">
        <v>411380051</v>
      </c>
      <c r="H1133" s="40">
        <v>-3873.78</v>
      </c>
      <c r="I1133" s="40">
        <v>-3873.78</v>
      </c>
      <c r="J1133" s="40">
        <v>-2482.09</v>
      </c>
      <c r="K1133" s="40">
        <v>-2482.09</v>
      </c>
      <c r="L1133" s="39">
        <v>316064180</v>
      </c>
      <c r="M1133" s="38">
        <v>32288</v>
      </c>
      <c r="N1133" t="s">
        <v>1323</v>
      </c>
      <c r="O1133" t="s">
        <v>1324</v>
      </c>
      <c r="P1133">
        <v>0</v>
      </c>
      <c r="Q1133" t="s">
        <v>112</v>
      </c>
      <c r="R1133" s="40">
        <v>-2482.09</v>
      </c>
      <c r="S1133" s="38">
        <v>43584</v>
      </c>
      <c r="T1133" t="s">
        <v>118</v>
      </c>
      <c r="U1133">
        <v>1</v>
      </c>
      <c r="V1133">
        <v>30</v>
      </c>
      <c r="W1133">
        <v>186359</v>
      </c>
      <c r="X1133" t="s">
        <v>124</v>
      </c>
      <c r="Y1133" t="s">
        <v>191</v>
      </c>
      <c r="Z1133">
        <v>0</v>
      </c>
      <c r="AA1133">
        <v>-1</v>
      </c>
      <c r="AB1133">
        <v>-1</v>
      </c>
      <c r="AC1133">
        <v>0</v>
      </c>
      <c r="AD1133">
        <v>59400</v>
      </c>
      <c r="AE1133">
        <v>0</v>
      </c>
      <c r="AF1133">
        <v>0</v>
      </c>
      <c r="AG1133">
        <v>0</v>
      </c>
      <c r="AH1133">
        <v>0</v>
      </c>
      <c r="AI1133">
        <v>0</v>
      </c>
      <c r="AJ1133">
        <v>5362</v>
      </c>
      <c r="AK1133">
        <v>7</v>
      </c>
      <c r="AL1133" t="s">
        <v>805</v>
      </c>
      <c r="AM1133" s="39">
        <v>2656277</v>
      </c>
      <c r="AN1133" t="s">
        <v>117</v>
      </c>
      <c r="AO1133">
        <v>0</v>
      </c>
      <c r="AP1133">
        <v>1</v>
      </c>
      <c r="AQ1133">
        <v>2</v>
      </c>
      <c r="AR1133">
        <v>0</v>
      </c>
      <c r="AS1133">
        <v>0</v>
      </c>
    </row>
    <row r="1134" spans="1:45" x14ac:dyDescent="0.3">
      <c r="A1134">
        <v>1732</v>
      </c>
      <c r="B1134">
        <v>7738429853</v>
      </c>
      <c r="C1134">
        <v>2</v>
      </c>
      <c r="D1134">
        <v>59400</v>
      </c>
      <c r="E1134" s="38">
        <v>43548</v>
      </c>
      <c r="F1134" s="38">
        <v>43588</v>
      </c>
      <c r="G1134">
        <v>411380051</v>
      </c>
      <c r="H1134" s="40">
        <v>-1950.22</v>
      </c>
      <c r="I1134" s="40">
        <v>-1950.22</v>
      </c>
      <c r="J1134" s="40">
        <v>-1950.22</v>
      </c>
      <c r="K1134" s="40">
        <v>-1950.22</v>
      </c>
      <c r="L1134" s="39">
        <v>316064180</v>
      </c>
      <c r="M1134" s="38">
        <v>32288</v>
      </c>
      <c r="N1134" t="s">
        <v>1323</v>
      </c>
      <c r="O1134" t="s">
        <v>1324</v>
      </c>
      <c r="P1134">
        <v>0</v>
      </c>
      <c r="Q1134" t="s">
        <v>112</v>
      </c>
      <c r="R1134" s="40">
        <v>-1950.22</v>
      </c>
      <c r="S1134" s="38">
        <v>43584</v>
      </c>
      <c r="T1134" t="s">
        <v>118</v>
      </c>
      <c r="U1134">
        <v>1</v>
      </c>
      <c r="V1134">
        <v>30</v>
      </c>
      <c r="W1134">
        <v>186359</v>
      </c>
      <c r="X1134" t="s">
        <v>124</v>
      </c>
      <c r="Y1134" t="s">
        <v>191</v>
      </c>
      <c r="Z1134">
        <v>0</v>
      </c>
      <c r="AA1134">
        <v>-1</v>
      </c>
      <c r="AB1134">
        <v>-1</v>
      </c>
      <c r="AC1134">
        <v>0</v>
      </c>
      <c r="AD1134">
        <v>59400</v>
      </c>
      <c r="AE1134">
        <v>0</v>
      </c>
      <c r="AF1134">
        <v>0</v>
      </c>
      <c r="AG1134">
        <v>0</v>
      </c>
      <c r="AH1134">
        <v>0</v>
      </c>
      <c r="AI1134">
        <v>0</v>
      </c>
      <c r="AJ1134">
        <v>5362</v>
      </c>
      <c r="AK1134">
        <v>7</v>
      </c>
      <c r="AL1134" t="s">
        <v>805</v>
      </c>
      <c r="AM1134" s="39">
        <v>2656277</v>
      </c>
      <c r="AN1134" t="s">
        <v>117</v>
      </c>
      <c r="AO1134">
        <v>0</v>
      </c>
      <c r="AP1134">
        <v>1</v>
      </c>
      <c r="AQ1134">
        <v>2</v>
      </c>
      <c r="AR1134">
        <v>0</v>
      </c>
      <c r="AS1134">
        <v>0</v>
      </c>
    </row>
    <row r="1135" spans="1:45" x14ac:dyDescent="0.3">
      <c r="A1135">
        <v>1733</v>
      </c>
      <c r="B1135">
        <v>7738429853</v>
      </c>
      <c r="C1135">
        <v>2</v>
      </c>
      <c r="D1135">
        <v>59400</v>
      </c>
      <c r="E1135" s="38">
        <v>43548</v>
      </c>
      <c r="F1135" s="38">
        <v>43588</v>
      </c>
      <c r="G1135">
        <v>411380051</v>
      </c>
      <c r="H1135">
        <v>-61.76</v>
      </c>
      <c r="I1135">
        <v>-61.76</v>
      </c>
      <c r="J1135">
        <v>-61.76</v>
      </c>
      <c r="K1135">
        <v>-61.76</v>
      </c>
      <c r="L1135" s="39">
        <v>316064180</v>
      </c>
      <c r="M1135" s="38">
        <v>32288</v>
      </c>
      <c r="N1135" t="s">
        <v>1323</v>
      </c>
      <c r="O1135" t="s">
        <v>1324</v>
      </c>
      <c r="P1135">
        <v>0</v>
      </c>
      <c r="Q1135" t="s">
        <v>112</v>
      </c>
      <c r="R1135">
        <v>-61.76</v>
      </c>
      <c r="S1135" s="38">
        <v>43584</v>
      </c>
      <c r="T1135" t="s">
        <v>113</v>
      </c>
      <c r="U1135">
        <v>1</v>
      </c>
      <c r="V1135">
        <v>30</v>
      </c>
      <c r="W1135">
        <v>186359</v>
      </c>
      <c r="X1135" t="s">
        <v>124</v>
      </c>
      <c r="Y1135" t="s">
        <v>191</v>
      </c>
      <c r="Z1135">
        <v>0</v>
      </c>
      <c r="AA1135">
        <v>-1</v>
      </c>
      <c r="AB1135">
        <v>-1</v>
      </c>
      <c r="AC1135">
        <v>0</v>
      </c>
      <c r="AD1135">
        <v>59400</v>
      </c>
      <c r="AE1135">
        <v>0</v>
      </c>
      <c r="AF1135">
        <v>0</v>
      </c>
      <c r="AG1135">
        <v>0</v>
      </c>
      <c r="AH1135">
        <v>0</v>
      </c>
      <c r="AI1135">
        <v>0</v>
      </c>
      <c r="AJ1135">
        <v>5362</v>
      </c>
      <c r="AK1135">
        <v>7</v>
      </c>
      <c r="AL1135" t="s">
        <v>805</v>
      </c>
      <c r="AM1135" s="39">
        <v>2656277</v>
      </c>
      <c r="AN1135" t="s">
        <v>117</v>
      </c>
      <c r="AO1135">
        <v>0</v>
      </c>
      <c r="AP1135">
        <v>1</v>
      </c>
      <c r="AQ1135">
        <v>2</v>
      </c>
      <c r="AR1135">
        <v>0</v>
      </c>
      <c r="AS1135">
        <v>0</v>
      </c>
    </row>
    <row r="1136" spans="1:45" x14ac:dyDescent="0.3">
      <c r="A1136">
        <v>2037</v>
      </c>
      <c r="B1136">
        <v>7738478289</v>
      </c>
      <c r="C1136">
        <v>2</v>
      </c>
      <c r="D1136">
        <v>59510</v>
      </c>
      <c r="E1136" s="38">
        <v>43556</v>
      </c>
      <c r="F1136" s="38">
        <v>43619</v>
      </c>
      <c r="G1136">
        <v>420996945</v>
      </c>
      <c r="H1136">
        <v>0</v>
      </c>
      <c r="I1136" s="40">
        <v>-4350</v>
      </c>
      <c r="J1136">
        <v>0</v>
      </c>
      <c r="K1136">
        <v>0</v>
      </c>
      <c r="L1136" s="39">
        <v>338289538</v>
      </c>
      <c r="M1136" s="38">
        <v>35882</v>
      </c>
      <c r="N1136" t="s">
        <v>477</v>
      </c>
      <c r="O1136" t="s">
        <v>1464</v>
      </c>
      <c r="P1136">
        <v>0</v>
      </c>
      <c r="Q1136" t="s">
        <v>112</v>
      </c>
      <c r="R1136">
        <v>0</v>
      </c>
      <c r="S1136" s="38">
        <v>43587</v>
      </c>
      <c r="T1136" t="s">
        <v>127</v>
      </c>
      <c r="U1136">
        <v>1</v>
      </c>
      <c r="V1136">
        <v>21</v>
      </c>
      <c r="W1136" t="s">
        <v>1465</v>
      </c>
      <c r="X1136" t="s">
        <v>226</v>
      </c>
      <c r="Y1136" t="s">
        <v>183</v>
      </c>
      <c r="Z1136">
        <v>1</v>
      </c>
      <c r="AA1136">
        <v>-1</v>
      </c>
      <c r="AB1136">
        <v>-1</v>
      </c>
      <c r="AC1136">
        <v>0</v>
      </c>
      <c r="AD1136">
        <v>59510</v>
      </c>
      <c r="AE1136">
        <v>0</v>
      </c>
      <c r="AF1136">
        <v>0</v>
      </c>
      <c r="AG1136">
        <v>0</v>
      </c>
      <c r="AH1136">
        <v>0</v>
      </c>
      <c r="AI1136">
        <v>0</v>
      </c>
      <c r="AJ1136">
        <v>302</v>
      </c>
      <c r="AK1136">
        <v>7</v>
      </c>
      <c r="AL1136" t="s">
        <v>277</v>
      </c>
      <c r="AM1136" s="39">
        <v>2106657</v>
      </c>
      <c r="AN1136" t="s">
        <v>117</v>
      </c>
      <c r="AO1136">
        <v>0</v>
      </c>
      <c r="AP1136">
        <v>1</v>
      </c>
      <c r="AQ1136">
        <v>2</v>
      </c>
      <c r="AR1136">
        <v>1</v>
      </c>
      <c r="AS1136">
        <v>0</v>
      </c>
    </row>
    <row r="1137" spans="1:45" x14ac:dyDescent="0.3">
      <c r="A1137">
        <v>2038</v>
      </c>
      <c r="B1137">
        <v>7738478289</v>
      </c>
      <c r="C1137">
        <v>2</v>
      </c>
      <c r="D1137" t="s">
        <v>128</v>
      </c>
      <c r="E1137" s="38">
        <v>43556</v>
      </c>
      <c r="F1137" s="38">
        <v>43619</v>
      </c>
      <c r="G1137">
        <v>420996945</v>
      </c>
      <c r="H1137">
        <v>0.01</v>
      </c>
      <c r="I1137">
        <v>0.01</v>
      </c>
      <c r="J1137">
        <v>0</v>
      </c>
      <c r="K1137">
        <v>0</v>
      </c>
      <c r="L1137" s="39">
        <v>338289538</v>
      </c>
      <c r="M1137" s="38">
        <v>35882</v>
      </c>
      <c r="N1137" t="s">
        <v>477</v>
      </c>
      <c r="O1137" t="s">
        <v>1464</v>
      </c>
      <c r="P1137">
        <v>0</v>
      </c>
      <c r="Q1137" t="s">
        <v>129</v>
      </c>
      <c r="R1137">
        <v>0</v>
      </c>
      <c r="S1137" s="38">
        <v>43587</v>
      </c>
      <c r="T1137">
        <v>70</v>
      </c>
      <c r="U1137">
        <v>1</v>
      </c>
      <c r="V1137">
        <v>21</v>
      </c>
      <c r="W1137" t="s">
        <v>1465</v>
      </c>
      <c r="X1137" t="s">
        <v>226</v>
      </c>
      <c r="Y1137" t="s">
        <v>183</v>
      </c>
      <c r="Z1137">
        <v>1</v>
      </c>
      <c r="AA1137">
        <v>1</v>
      </c>
      <c r="AB1137">
        <v>1</v>
      </c>
      <c r="AC1137">
        <v>0</v>
      </c>
      <c r="AD1137" t="s">
        <v>128</v>
      </c>
      <c r="AE1137">
        <v>0</v>
      </c>
      <c r="AF1137">
        <v>0</v>
      </c>
      <c r="AG1137">
        <v>1</v>
      </c>
      <c r="AH1137">
        <v>0</v>
      </c>
      <c r="AI1137">
        <v>0</v>
      </c>
      <c r="AJ1137">
        <v>302</v>
      </c>
      <c r="AK1137">
        <v>7</v>
      </c>
      <c r="AL1137" t="s">
        <v>277</v>
      </c>
      <c r="AM1137" s="39">
        <v>2106657</v>
      </c>
      <c r="AN1137" t="s">
        <v>117</v>
      </c>
      <c r="AO1137">
        <v>0</v>
      </c>
      <c r="AP1137">
        <v>1</v>
      </c>
      <c r="AQ1137">
        <v>2</v>
      </c>
      <c r="AR1137">
        <v>1</v>
      </c>
      <c r="AS1137">
        <v>0</v>
      </c>
    </row>
    <row r="1138" spans="1:45" x14ac:dyDescent="0.3">
      <c r="A1138">
        <v>2039</v>
      </c>
      <c r="B1138">
        <v>7739338803</v>
      </c>
      <c r="C1138">
        <v>2</v>
      </c>
      <c r="D1138">
        <v>59400</v>
      </c>
      <c r="E1138" s="38">
        <v>43565</v>
      </c>
      <c r="F1138" s="38">
        <v>43589</v>
      </c>
      <c r="G1138">
        <v>621821201</v>
      </c>
      <c r="H1138" s="40">
        <v>-2691.81</v>
      </c>
      <c r="I1138" s="40">
        <v>-2691.81</v>
      </c>
      <c r="J1138">
        <v>-822.88</v>
      </c>
      <c r="K1138">
        <v>-822.88</v>
      </c>
      <c r="L1138" s="39">
        <v>325438721</v>
      </c>
      <c r="M1138" s="38">
        <v>28125</v>
      </c>
      <c r="N1138" t="s">
        <v>1466</v>
      </c>
      <c r="O1138" t="s">
        <v>1467</v>
      </c>
      <c r="P1138">
        <v>0</v>
      </c>
      <c r="Q1138" t="s">
        <v>112</v>
      </c>
      <c r="R1138" s="40">
        <v>-1028.5999999999999</v>
      </c>
      <c r="S1138" s="38">
        <v>43584</v>
      </c>
      <c r="T1138" t="s">
        <v>147</v>
      </c>
      <c r="U1138">
        <v>1</v>
      </c>
      <c r="V1138">
        <v>42</v>
      </c>
      <c r="W1138" t="s">
        <v>1468</v>
      </c>
      <c r="X1138" t="s">
        <v>1469</v>
      </c>
      <c r="Y1138" t="s">
        <v>606</v>
      </c>
      <c r="Z1138">
        <v>0</v>
      </c>
      <c r="AA1138">
        <v>-1</v>
      </c>
      <c r="AB1138">
        <v>-1</v>
      </c>
      <c r="AC1138">
        <v>0</v>
      </c>
      <c r="AD1138">
        <v>59400</v>
      </c>
      <c r="AE1138">
        <v>0</v>
      </c>
      <c r="AF1138">
        <v>0</v>
      </c>
      <c r="AG1138">
        <v>0</v>
      </c>
      <c r="AH1138">
        <v>0</v>
      </c>
      <c r="AI1138">
        <v>0</v>
      </c>
      <c r="AJ1138">
        <v>5362</v>
      </c>
      <c r="AK1138">
        <v>7</v>
      </c>
      <c r="AL1138" t="s">
        <v>310</v>
      </c>
      <c r="AM1138" s="39">
        <v>1992106</v>
      </c>
      <c r="AN1138" t="s">
        <v>117</v>
      </c>
      <c r="AO1138">
        <v>0</v>
      </c>
      <c r="AP1138">
        <v>1</v>
      </c>
      <c r="AQ1138">
        <v>1</v>
      </c>
      <c r="AR1138">
        <v>0</v>
      </c>
      <c r="AS1138">
        <v>0</v>
      </c>
    </row>
    <row r="1139" spans="1:45" x14ac:dyDescent="0.3">
      <c r="A1139">
        <v>2040</v>
      </c>
      <c r="B1139">
        <v>7739338803</v>
      </c>
      <c r="C1139">
        <v>2</v>
      </c>
      <c r="D1139">
        <v>59400</v>
      </c>
      <c r="E1139" s="38">
        <v>43565</v>
      </c>
      <c r="F1139" s="38">
        <v>43589</v>
      </c>
      <c r="G1139">
        <v>621821201</v>
      </c>
      <c r="H1139">
        <v>-808.19</v>
      </c>
      <c r="I1139">
        <v>-808.19</v>
      </c>
      <c r="J1139">
        <v>-808.19</v>
      </c>
      <c r="K1139">
        <v>-808.19</v>
      </c>
      <c r="L1139" s="39">
        <v>325438721</v>
      </c>
      <c r="M1139" s="38">
        <v>28125</v>
      </c>
      <c r="N1139" t="s">
        <v>1466</v>
      </c>
      <c r="O1139" t="s">
        <v>1467</v>
      </c>
      <c r="P1139">
        <v>0</v>
      </c>
      <c r="Q1139" t="s">
        <v>112</v>
      </c>
      <c r="R1139">
        <v>-808.19</v>
      </c>
      <c r="S1139" s="38">
        <v>43584</v>
      </c>
      <c r="T1139" t="s">
        <v>118</v>
      </c>
      <c r="U1139">
        <v>1</v>
      </c>
      <c r="V1139">
        <v>42</v>
      </c>
      <c r="W1139" t="s">
        <v>1468</v>
      </c>
      <c r="X1139" t="s">
        <v>1469</v>
      </c>
      <c r="Y1139" t="s">
        <v>606</v>
      </c>
      <c r="Z1139">
        <v>0</v>
      </c>
      <c r="AA1139">
        <v>-1</v>
      </c>
      <c r="AB1139">
        <v>-1</v>
      </c>
      <c r="AC1139">
        <v>0</v>
      </c>
      <c r="AD1139">
        <v>59400</v>
      </c>
      <c r="AE1139">
        <v>0</v>
      </c>
      <c r="AF1139">
        <v>0</v>
      </c>
      <c r="AG1139">
        <v>0</v>
      </c>
      <c r="AH1139">
        <v>0</v>
      </c>
      <c r="AI1139">
        <v>0</v>
      </c>
      <c r="AJ1139">
        <v>5362</v>
      </c>
      <c r="AK1139">
        <v>7</v>
      </c>
      <c r="AL1139" t="s">
        <v>310</v>
      </c>
      <c r="AM1139" s="39">
        <v>1992106</v>
      </c>
      <c r="AN1139" t="s">
        <v>117</v>
      </c>
      <c r="AO1139">
        <v>0</v>
      </c>
      <c r="AP1139">
        <v>1</v>
      </c>
      <c r="AQ1139">
        <v>1</v>
      </c>
      <c r="AR1139">
        <v>0</v>
      </c>
      <c r="AS1139">
        <v>0</v>
      </c>
    </row>
    <row r="1140" spans="1:45" x14ac:dyDescent="0.3">
      <c r="A1140">
        <v>2041</v>
      </c>
      <c r="B1140">
        <v>7739338803</v>
      </c>
      <c r="C1140">
        <v>1</v>
      </c>
      <c r="E1140" s="38">
        <v>43565</v>
      </c>
      <c r="F1140" s="38">
        <v>43589</v>
      </c>
      <c r="G1140">
        <v>621821201</v>
      </c>
      <c r="H1140" s="40">
        <v>-1631.07</v>
      </c>
      <c r="I1140" s="40">
        <v>-1631.07</v>
      </c>
      <c r="J1140" s="40">
        <v>-1631.07</v>
      </c>
      <c r="K1140" s="40">
        <v>-1631.07</v>
      </c>
      <c r="L1140" s="39">
        <v>325438721</v>
      </c>
      <c r="M1140" s="38">
        <v>28125</v>
      </c>
      <c r="N1140" t="s">
        <v>1466</v>
      </c>
      <c r="O1140" t="s">
        <v>1467</v>
      </c>
      <c r="P1140">
        <v>240</v>
      </c>
      <c r="Q1140" t="s">
        <v>112</v>
      </c>
      <c r="R1140" s="40">
        <v>-1631.07</v>
      </c>
      <c r="S1140" s="38">
        <v>43584</v>
      </c>
      <c r="T1140" t="s">
        <v>132</v>
      </c>
      <c r="U1140">
        <v>1</v>
      </c>
      <c r="V1140">
        <v>42</v>
      </c>
      <c r="W1140" t="s">
        <v>1468</v>
      </c>
      <c r="X1140" t="s">
        <v>1469</v>
      </c>
      <c r="Y1140" t="s">
        <v>606</v>
      </c>
      <c r="Z1140">
        <v>0</v>
      </c>
      <c r="AA1140">
        <v>-1</v>
      </c>
      <c r="AB1140">
        <v>-1</v>
      </c>
      <c r="AC1140">
        <v>0</v>
      </c>
      <c r="AD1140">
        <v>240</v>
      </c>
      <c r="AE1140">
        <v>0</v>
      </c>
      <c r="AF1140">
        <v>0</v>
      </c>
      <c r="AG1140">
        <v>0</v>
      </c>
      <c r="AH1140">
        <v>0</v>
      </c>
      <c r="AI1140">
        <v>0</v>
      </c>
      <c r="AJ1140">
        <v>5362</v>
      </c>
      <c r="AK1140">
        <v>7</v>
      </c>
      <c r="AL1140" t="s">
        <v>310</v>
      </c>
      <c r="AM1140" s="39">
        <v>1992106</v>
      </c>
      <c r="AN1140" t="s">
        <v>117</v>
      </c>
      <c r="AO1140">
        <v>0</v>
      </c>
      <c r="AP1140">
        <v>1</v>
      </c>
      <c r="AQ1140">
        <v>1</v>
      </c>
      <c r="AR1140">
        <v>0</v>
      </c>
      <c r="AS1140">
        <v>0</v>
      </c>
    </row>
    <row r="1141" spans="1:45" x14ac:dyDescent="0.3">
      <c r="A1141">
        <v>2042</v>
      </c>
      <c r="B1141">
        <v>7739338803</v>
      </c>
      <c r="C1141">
        <v>1</v>
      </c>
      <c r="E1141" s="38">
        <v>43565</v>
      </c>
      <c r="F1141" s="38">
        <v>43589</v>
      </c>
      <c r="G1141">
        <v>621821201</v>
      </c>
      <c r="H1141" s="40">
        <v>1631.07</v>
      </c>
      <c r="I1141" s="40">
        <v>1631.07</v>
      </c>
      <c r="J1141" s="40">
        <v>1631.07</v>
      </c>
      <c r="K1141" s="40">
        <v>1631.07</v>
      </c>
      <c r="L1141" s="39">
        <v>325438721</v>
      </c>
      <c r="M1141" s="38">
        <v>28125</v>
      </c>
      <c r="N1141" t="s">
        <v>1466</v>
      </c>
      <c r="O1141" t="s">
        <v>1467</v>
      </c>
      <c r="P1141">
        <v>240</v>
      </c>
      <c r="Q1141" t="s">
        <v>112</v>
      </c>
      <c r="R1141" s="40">
        <v>1631.07</v>
      </c>
      <c r="S1141" s="38">
        <v>43584</v>
      </c>
      <c r="T1141">
        <v>70</v>
      </c>
      <c r="U1141">
        <v>1</v>
      </c>
      <c r="V1141">
        <v>42</v>
      </c>
      <c r="W1141" t="s">
        <v>1468</v>
      </c>
      <c r="X1141" t="s">
        <v>1469</v>
      </c>
      <c r="Y1141" t="s">
        <v>606</v>
      </c>
      <c r="Z1141">
        <v>0</v>
      </c>
      <c r="AA1141">
        <v>1</v>
      </c>
      <c r="AB1141">
        <v>1</v>
      </c>
      <c r="AC1141">
        <v>0</v>
      </c>
      <c r="AD1141">
        <v>240</v>
      </c>
      <c r="AE1141">
        <v>0</v>
      </c>
      <c r="AF1141">
        <v>0</v>
      </c>
      <c r="AG1141">
        <v>0</v>
      </c>
      <c r="AH1141">
        <v>1</v>
      </c>
      <c r="AI1141">
        <v>0</v>
      </c>
      <c r="AJ1141">
        <v>5362</v>
      </c>
      <c r="AK1141">
        <v>7</v>
      </c>
      <c r="AL1141" t="s">
        <v>310</v>
      </c>
      <c r="AM1141" s="39">
        <v>1992106</v>
      </c>
      <c r="AN1141" t="s">
        <v>117</v>
      </c>
      <c r="AO1141">
        <v>0</v>
      </c>
      <c r="AP1141">
        <v>1</v>
      </c>
      <c r="AQ1141">
        <v>1</v>
      </c>
      <c r="AR1141">
        <v>0</v>
      </c>
      <c r="AS1141">
        <v>0</v>
      </c>
    </row>
    <row r="1142" spans="1:45" x14ac:dyDescent="0.3">
      <c r="A1142">
        <v>1276</v>
      </c>
      <c r="B1142">
        <v>7739559832</v>
      </c>
      <c r="C1142">
        <v>2</v>
      </c>
      <c r="D1142">
        <v>59515</v>
      </c>
      <c r="E1142" s="38">
        <v>43554</v>
      </c>
      <c r="F1142" s="38">
        <v>43615</v>
      </c>
      <c r="G1142">
        <v>330106028</v>
      </c>
      <c r="H1142" s="40">
        <v>2534.4</v>
      </c>
      <c r="I1142" s="40">
        <v>2534.4</v>
      </c>
      <c r="J1142" s="40">
        <v>2534.4</v>
      </c>
      <c r="K1142" s="40">
        <v>2534.4</v>
      </c>
      <c r="L1142" s="39">
        <v>339065496</v>
      </c>
      <c r="M1142" s="38">
        <v>31255</v>
      </c>
      <c r="N1142" t="s">
        <v>496</v>
      </c>
      <c r="O1142" t="s">
        <v>1052</v>
      </c>
      <c r="P1142">
        <v>0</v>
      </c>
      <c r="Q1142" t="s">
        <v>112</v>
      </c>
      <c r="R1142" s="40">
        <v>2534.4</v>
      </c>
      <c r="S1142" s="38">
        <v>43584</v>
      </c>
      <c r="T1142">
        <v>70</v>
      </c>
      <c r="U1142">
        <v>1</v>
      </c>
      <c r="V1142">
        <v>33</v>
      </c>
      <c r="W1142">
        <v>912594</v>
      </c>
      <c r="X1142" t="s">
        <v>148</v>
      </c>
      <c r="Y1142" t="s">
        <v>191</v>
      </c>
      <c r="Z1142">
        <v>0</v>
      </c>
      <c r="AA1142">
        <v>1</v>
      </c>
      <c r="AB1142">
        <v>1</v>
      </c>
      <c r="AC1142">
        <v>0</v>
      </c>
      <c r="AD1142">
        <v>59515</v>
      </c>
      <c r="AE1142">
        <v>0</v>
      </c>
      <c r="AF1142">
        <v>0</v>
      </c>
      <c r="AG1142">
        <v>0</v>
      </c>
      <c r="AH1142">
        <v>1</v>
      </c>
      <c r="AI1142">
        <v>0</v>
      </c>
      <c r="AJ1142">
        <v>5362</v>
      </c>
      <c r="AK1142">
        <v>7</v>
      </c>
      <c r="AL1142" t="s">
        <v>166</v>
      </c>
      <c r="AM1142" s="39">
        <v>788128</v>
      </c>
      <c r="AN1142" t="s">
        <v>117</v>
      </c>
      <c r="AO1142">
        <v>0</v>
      </c>
      <c r="AP1142">
        <v>1</v>
      </c>
      <c r="AQ1142">
        <v>2</v>
      </c>
      <c r="AR1142">
        <v>0</v>
      </c>
      <c r="AS1142">
        <v>0</v>
      </c>
    </row>
    <row r="1143" spans="1:45" x14ac:dyDescent="0.3">
      <c r="A1143">
        <v>1277</v>
      </c>
      <c r="B1143">
        <v>7739559832</v>
      </c>
      <c r="C1143">
        <v>2</v>
      </c>
      <c r="D1143">
        <v>59515</v>
      </c>
      <c r="E1143" s="38">
        <v>43554</v>
      </c>
      <c r="F1143" s="38">
        <v>43669</v>
      </c>
      <c r="G1143">
        <v>330106028</v>
      </c>
      <c r="H1143">
        <v>0</v>
      </c>
      <c r="I1143" s="40">
        <v>-1267.2</v>
      </c>
      <c r="J1143" s="40">
        <v>-1267.2</v>
      </c>
      <c r="K1143" s="40">
        <v>-1267.2</v>
      </c>
      <c r="L1143" s="39">
        <v>339065496</v>
      </c>
      <c r="M1143" s="38">
        <v>31255</v>
      </c>
      <c r="N1143" t="s">
        <v>496</v>
      </c>
      <c r="O1143" t="s">
        <v>1052</v>
      </c>
      <c r="P1143">
        <v>0</v>
      </c>
      <c r="Q1143" t="s">
        <v>112</v>
      </c>
      <c r="R1143">
        <v>0</v>
      </c>
      <c r="S1143" s="38">
        <v>43584</v>
      </c>
      <c r="T1143">
        <v>70</v>
      </c>
      <c r="U1143">
        <v>1</v>
      </c>
      <c r="V1143">
        <v>33</v>
      </c>
      <c r="W1143">
        <v>912594</v>
      </c>
      <c r="X1143" t="s">
        <v>148</v>
      </c>
      <c r="Y1143" t="s">
        <v>191</v>
      </c>
      <c r="Z1143">
        <v>0</v>
      </c>
      <c r="AA1143">
        <v>-1</v>
      </c>
      <c r="AB1143">
        <v>0</v>
      </c>
      <c r="AC1143">
        <v>0</v>
      </c>
      <c r="AD1143">
        <v>59515</v>
      </c>
      <c r="AE1143">
        <v>0</v>
      </c>
      <c r="AF1143">
        <v>0</v>
      </c>
      <c r="AG1143">
        <v>0</v>
      </c>
      <c r="AH1143">
        <v>0</v>
      </c>
      <c r="AI1143">
        <v>0</v>
      </c>
      <c r="AJ1143">
        <v>5362</v>
      </c>
      <c r="AK1143">
        <v>7</v>
      </c>
      <c r="AL1143" t="s">
        <v>166</v>
      </c>
      <c r="AM1143" s="39">
        <v>788128</v>
      </c>
      <c r="AN1143" t="s">
        <v>117</v>
      </c>
      <c r="AO1143">
        <v>0</v>
      </c>
      <c r="AP1143">
        <v>1</v>
      </c>
      <c r="AQ1143">
        <v>2</v>
      </c>
      <c r="AR1143">
        <v>0</v>
      </c>
      <c r="AS1143">
        <v>0</v>
      </c>
    </row>
    <row r="1144" spans="1:45" x14ac:dyDescent="0.3">
      <c r="A1144">
        <v>1278</v>
      </c>
      <c r="B1144">
        <v>7739559832</v>
      </c>
      <c r="C1144">
        <v>2</v>
      </c>
      <c r="D1144">
        <v>59515</v>
      </c>
      <c r="E1144" s="38">
        <v>43554</v>
      </c>
      <c r="F1144" s="38">
        <v>43615</v>
      </c>
      <c r="G1144">
        <v>330106028</v>
      </c>
      <c r="H1144">
        <v>0</v>
      </c>
      <c r="I1144" s="40">
        <v>1267.2</v>
      </c>
      <c r="J1144" s="40">
        <v>1267.2</v>
      </c>
      <c r="K1144" s="40">
        <v>1267.2</v>
      </c>
      <c r="L1144" s="39">
        <v>339065496</v>
      </c>
      <c r="M1144" s="38">
        <v>31255</v>
      </c>
      <c r="N1144" t="s">
        <v>496</v>
      </c>
      <c r="O1144" t="s">
        <v>1052</v>
      </c>
      <c r="P1144">
        <v>0</v>
      </c>
      <c r="Q1144" t="s">
        <v>112</v>
      </c>
      <c r="R1144">
        <v>0</v>
      </c>
      <c r="S1144" s="38">
        <v>43584</v>
      </c>
      <c r="T1144">
        <v>70</v>
      </c>
      <c r="U1144">
        <v>1</v>
      </c>
      <c r="V1144">
        <v>33</v>
      </c>
      <c r="W1144">
        <v>912594</v>
      </c>
      <c r="X1144" t="s">
        <v>148</v>
      </c>
      <c r="Y1144" t="s">
        <v>191</v>
      </c>
      <c r="Z1144">
        <v>0</v>
      </c>
      <c r="AA1144">
        <v>1</v>
      </c>
      <c r="AB1144">
        <v>0</v>
      </c>
      <c r="AC1144">
        <v>0</v>
      </c>
      <c r="AD1144">
        <v>59515</v>
      </c>
      <c r="AE1144">
        <v>0</v>
      </c>
      <c r="AF1144">
        <v>0</v>
      </c>
      <c r="AG1144">
        <v>0</v>
      </c>
      <c r="AH1144">
        <v>1</v>
      </c>
      <c r="AI1144">
        <v>0</v>
      </c>
      <c r="AJ1144">
        <v>5362</v>
      </c>
      <c r="AK1144">
        <v>7</v>
      </c>
      <c r="AL1144" t="s">
        <v>166</v>
      </c>
      <c r="AM1144" s="39">
        <v>788128</v>
      </c>
      <c r="AN1144" t="s">
        <v>117</v>
      </c>
      <c r="AO1144">
        <v>0</v>
      </c>
      <c r="AP1144">
        <v>1</v>
      </c>
      <c r="AQ1144">
        <v>2</v>
      </c>
      <c r="AR1144">
        <v>0</v>
      </c>
      <c r="AS1144">
        <v>0</v>
      </c>
    </row>
    <row r="1145" spans="1:45" x14ac:dyDescent="0.3">
      <c r="A1145">
        <v>1279</v>
      </c>
      <c r="B1145">
        <v>7739559832</v>
      </c>
      <c r="C1145">
        <v>2</v>
      </c>
      <c r="D1145">
        <v>59515</v>
      </c>
      <c r="E1145" s="38">
        <v>43554</v>
      </c>
      <c r="F1145" s="38">
        <v>43615</v>
      </c>
      <c r="G1145">
        <v>330106028</v>
      </c>
      <c r="H1145" s="40">
        <v>-3801.6</v>
      </c>
      <c r="I1145" s="40">
        <v>-3801.6</v>
      </c>
      <c r="J1145" s="40">
        <v>-3801.6</v>
      </c>
      <c r="K1145" s="40">
        <v>-3801.6</v>
      </c>
      <c r="L1145" s="39">
        <v>339065496</v>
      </c>
      <c r="M1145" s="38">
        <v>31255</v>
      </c>
      <c r="N1145" t="s">
        <v>496</v>
      </c>
      <c r="O1145" t="s">
        <v>1052</v>
      </c>
      <c r="P1145">
        <v>0</v>
      </c>
      <c r="Q1145" t="s">
        <v>112</v>
      </c>
      <c r="R1145" s="40">
        <v>-3801.6</v>
      </c>
      <c r="S1145" s="38">
        <v>43584</v>
      </c>
      <c r="T1145">
        <v>70</v>
      </c>
      <c r="U1145">
        <v>1</v>
      </c>
      <c r="V1145">
        <v>33</v>
      </c>
      <c r="W1145">
        <v>912594</v>
      </c>
      <c r="X1145" t="s">
        <v>148</v>
      </c>
      <c r="Y1145" t="s">
        <v>191</v>
      </c>
      <c r="Z1145">
        <v>0</v>
      </c>
      <c r="AA1145">
        <v>-1</v>
      </c>
      <c r="AB1145">
        <v>-1</v>
      </c>
      <c r="AC1145">
        <v>0</v>
      </c>
      <c r="AD1145">
        <v>59515</v>
      </c>
      <c r="AE1145">
        <v>0</v>
      </c>
      <c r="AF1145">
        <v>0</v>
      </c>
      <c r="AG1145">
        <v>0</v>
      </c>
      <c r="AH1145">
        <v>0</v>
      </c>
      <c r="AI1145">
        <v>0</v>
      </c>
      <c r="AJ1145">
        <v>5362</v>
      </c>
      <c r="AK1145">
        <v>7</v>
      </c>
      <c r="AL1145" t="s">
        <v>166</v>
      </c>
      <c r="AM1145" s="39">
        <v>788128</v>
      </c>
      <c r="AN1145" t="s">
        <v>117</v>
      </c>
      <c r="AO1145">
        <v>0</v>
      </c>
      <c r="AP1145">
        <v>1</v>
      </c>
      <c r="AQ1145">
        <v>2</v>
      </c>
      <c r="AR1145">
        <v>0</v>
      </c>
      <c r="AS1145">
        <v>0</v>
      </c>
    </row>
    <row r="1146" spans="1:45" x14ac:dyDescent="0.3">
      <c r="A1146">
        <v>1280</v>
      </c>
      <c r="B1146">
        <v>7739559832</v>
      </c>
      <c r="C1146">
        <v>2</v>
      </c>
      <c r="D1146">
        <v>59515</v>
      </c>
      <c r="E1146" s="38">
        <v>43554</v>
      </c>
      <c r="F1146" s="38">
        <v>43615</v>
      </c>
      <c r="G1146">
        <v>330106028</v>
      </c>
      <c r="H1146" s="40">
        <v>3801.6</v>
      </c>
      <c r="I1146" s="40">
        <v>3801.6</v>
      </c>
      <c r="J1146" s="40">
        <v>3801.6</v>
      </c>
      <c r="K1146" s="40">
        <v>3801.6</v>
      </c>
      <c r="L1146" s="39">
        <v>339065496</v>
      </c>
      <c r="M1146" s="38">
        <v>31255</v>
      </c>
      <c r="N1146" t="s">
        <v>496</v>
      </c>
      <c r="O1146" t="s">
        <v>1052</v>
      </c>
      <c r="P1146">
        <v>0</v>
      </c>
      <c r="Q1146" t="s">
        <v>112</v>
      </c>
      <c r="R1146" s="40">
        <v>3801.6</v>
      </c>
      <c r="S1146" s="38">
        <v>43584</v>
      </c>
      <c r="T1146">
        <v>70</v>
      </c>
      <c r="U1146">
        <v>1</v>
      </c>
      <c r="V1146">
        <v>33</v>
      </c>
      <c r="W1146">
        <v>912594</v>
      </c>
      <c r="X1146" t="s">
        <v>148</v>
      </c>
      <c r="Y1146" t="s">
        <v>191</v>
      </c>
      <c r="Z1146">
        <v>0</v>
      </c>
      <c r="AA1146">
        <v>1</v>
      </c>
      <c r="AB1146">
        <v>1</v>
      </c>
      <c r="AC1146">
        <v>0</v>
      </c>
      <c r="AD1146">
        <v>59515</v>
      </c>
      <c r="AE1146">
        <v>0</v>
      </c>
      <c r="AF1146">
        <v>0</v>
      </c>
      <c r="AG1146">
        <v>0</v>
      </c>
      <c r="AH1146">
        <v>1</v>
      </c>
      <c r="AI1146">
        <v>0</v>
      </c>
      <c r="AJ1146">
        <v>5362</v>
      </c>
      <c r="AK1146">
        <v>7</v>
      </c>
      <c r="AL1146" t="s">
        <v>166</v>
      </c>
      <c r="AM1146" s="39">
        <v>788128</v>
      </c>
      <c r="AN1146" t="s">
        <v>117</v>
      </c>
      <c r="AO1146">
        <v>0</v>
      </c>
      <c r="AP1146">
        <v>1</v>
      </c>
      <c r="AQ1146">
        <v>2</v>
      </c>
      <c r="AR1146">
        <v>0</v>
      </c>
      <c r="AS1146">
        <v>0</v>
      </c>
    </row>
    <row r="1147" spans="1:45" x14ac:dyDescent="0.3">
      <c r="A1147">
        <v>1281</v>
      </c>
      <c r="B1147">
        <v>7739559832</v>
      </c>
      <c r="C1147">
        <v>2</v>
      </c>
      <c r="D1147">
        <v>59515</v>
      </c>
      <c r="E1147" s="38">
        <v>43554</v>
      </c>
      <c r="F1147" s="38">
        <v>43615</v>
      </c>
      <c r="G1147">
        <v>330106028</v>
      </c>
      <c r="H1147" s="40">
        <v>-2534.4</v>
      </c>
      <c r="I1147" s="40">
        <v>-2534.4</v>
      </c>
      <c r="J1147" s="40">
        <v>-2534.4</v>
      </c>
      <c r="K1147" s="40">
        <v>-2534.4</v>
      </c>
      <c r="L1147" s="39">
        <v>339065496</v>
      </c>
      <c r="M1147" s="38">
        <v>31255</v>
      </c>
      <c r="N1147" t="s">
        <v>496</v>
      </c>
      <c r="O1147" t="s">
        <v>1052</v>
      </c>
      <c r="P1147">
        <v>0</v>
      </c>
      <c r="Q1147" t="s">
        <v>112</v>
      </c>
      <c r="R1147" s="40">
        <v>-2534.4</v>
      </c>
      <c r="S1147" s="38">
        <v>43584</v>
      </c>
      <c r="T1147" t="s">
        <v>132</v>
      </c>
      <c r="U1147">
        <v>1</v>
      </c>
      <c r="V1147">
        <v>33</v>
      </c>
      <c r="W1147">
        <v>912594</v>
      </c>
      <c r="X1147" t="s">
        <v>148</v>
      </c>
      <c r="Y1147" t="s">
        <v>191</v>
      </c>
      <c r="Z1147">
        <v>0</v>
      </c>
      <c r="AA1147">
        <v>-1</v>
      </c>
      <c r="AB1147">
        <v>-1</v>
      </c>
      <c r="AC1147">
        <v>0</v>
      </c>
      <c r="AD1147">
        <v>59515</v>
      </c>
      <c r="AE1147">
        <v>0</v>
      </c>
      <c r="AF1147">
        <v>0</v>
      </c>
      <c r="AG1147">
        <v>0</v>
      </c>
      <c r="AH1147">
        <v>0</v>
      </c>
      <c r="AI1147">
        <v>0</v>
      </c>
      <c r="AJ1147">
        <v>5362</v>
      </c>
      <c r="AK1147">
        <v>7</v>
      </c>
      <c r="AL1147" t="s">
        <v>166</v>
      </c>
      <c r="AM1147" s="39">
        <v>788128</v>
      </c>
      <c r="AN1147" t="s">
        <v>117</v>
      </c>
      <c r="AO1147">
        <v>0</v>
      </c>
      <c r="AP1147">
        <v>1</v>
      </c>
      <c r="AQ1147">
        <v>2</v>
      </c>
      <c r="AR1147">
        <v>0</v>
      </c>
      <c r="AS1147">
        <v>0</v>
      </c>
    </row>
    <row r="1148" spans="1:45" x14ac:dyDescent="0.3">
      <c r="A1148">
        <v>1282</v>
      </c>
      <c r="B1148">
        <v>7739559832</v>
      </c>
      <c r="C1148">
        <v>2</v>
      </c>
      <c r="D1148">
        <v>59515</v>
      </c>
      <c r="E1148" s="38">
        <v>43554</v>
      </c>
      <c r="F1148" s="38">
        <v>43615</v>
      </c>
      <c r="G1148">
        <v>330106028</v>
      </c>
      <c r="H1148" s="40">
        <v>-4087</v>
      </c>
      <c r="I1148" s="40">
        <v>-4087</v>
      </c>
      <c r="J1148" s="40">
        <v>-1267.2</v>
      </c>
      <c r="K1148" s="40">
        <v>-1267.2</v>
      </c>
      <c r="L1148" s="39">
        <v>339065496</v>
      </c>
      <c r="M1148" s="38">
        <v>31255</v>
      </c>
      <c r="N1148" t="s">
        <v>496</v>
      </c>
      <c r="O1148" t="s">
        <v>1052</v>
      </c>
      <c r="P1148">
        <v>0</v>
      </c>
      <c r="Q1148" t="s">
        <v>112</v>
      </c>
      <c r="R1148" s="40">
        <v>-1408</v>
      </c>
      <c r="S1148" s="38">
        <v>43584</v>
      </c>
      <c r="T1148" t="s">
        <v>260</v>
      </c>
      <c r="U1148">
        <v>1</v>
      </c>
      <c r="V1148">
        <v>33</v>
      </c>
      <c r="W1148">
        <v>912594</v>
      </c>
      <c r="X1148" t="s">
        <v>148</v>
      </c>
      <c r="Y1148" t="s">
        <v>191</v>
      </c>
      <c r="Z1148">
        <v>0</v>
      </c>
      <c r="AA1148">
        <v>-1</v>
      </c>
      <c r="AB1148">
        <v>-1</v>
      </c>
      <c r="AC1148">
        <v>0</v>
      </c>
      <c r="AD1148">
        <v>59515</v>
      </c>
      <c r="AE1148">
        <v>0</v>
      </c>
      <c r="AF1148">
        <v>0</v>
      </c>
      <c r="AG1148">
        <v>0</v>
      </c>
      <c r="AH1148">
        <v>0</v>
      </c>
      <c r="AI1148">
        <v>0</v>
      </c>
      <c r="AJ1148">
        <v>5362</v>
      </c>
      <c r="AK1148">
        <v>7</v>
      </c>
      <c r="AL1148" t="s">
        <v>166</v>
      </c>
      <c r="AM1148" s="39">
        <v>788128</v>
      </c>
      <c r="AN1148" t="s">
        <v>117</v>
      </c>
      <c r="AO1148">
        <v>0</v>
      </c>
      <c r="AP1148">
        <v>1</v>
      </c>
      <c r="AQ1148">
        <v>2</v>
      </c>
      <c r="AR1148">
        <v>0</v>
      </c>
      <c r="AS1148">
        <v>0</v>
      </c>
    </row>
    <row r="1149" spans="1:45" x14ac:dyDescent="0.3">
      <c r="A1149">
        <v>1283</v>
      </c>
      <c r="B1149">
        <v>7739559832</v>
      </c>
      <c r="C1149">
        <v>2</v>
      </c>
      <c r="D1149">
        <v>59515</v>
      </c>
      <c r="E1149" s="38">
        <v>43554</v>
      </c>
      <c r="F1149" s="38">
        <v>43615</v>
      </c>
      <c r="G1149">
        <v>330106028</v>
      </c>
      <c r="H1149" s="40">
        <v>-4087</v>
      </c>
      <c r="I1149" s="40">
        <v>-4087</v>
      </c>
      <c r="J1149" s="40">
        <v>-2534.4</v>
      </c>
      <c r="K1149" s="40">
        <v>-2534.4</v>
      </c>
      <c r="L1149" s="39">
        <v>339065496</v>
      </c>
      <c r="M1149" s="38">
        <v>31255</v>
      </c>
      <c r="N1149" t="s">
        <v>496</v>
      </c>
      <c r="O1149" t="s">
        <v>1052</v>
      </c>
      <c r="P1149">
        <v>0</v>
      </c>
      <c r="Q1149" t="s">
        <v>112</v>
      </c>
      <c r="R1149" s="40">
        <v>-2816</v>
      </c>
      <c r="S1149" s="38">
        <v>43584</v>
      </c>
      <c r="T1149" t="s">
        <v>118</v>
      </c>
      <c r="U1149">
        <v>1</v>
      </c>
      <c r="V1149">
        <v>33</v>
      </c>
      <c r="W1149">
        <v>912594</v>
      </c>
      <c r="X1149" t="s">
        <v>148</v>
      </c>
      <c r="Y1149" t="s">
        <v>191</v>
      </c>
      <c r="Z1149">
        <v>0</v>
      </c>
      <c r="AA1149">
        <v>-1</v>
      </c>
      <c r="AB1149">
        <v>-1</v>
      </c>
      <c r="AC1149">
        <v>0</v>
      </c>
      <c r="AD1149">
        <v>59515</v>
      </c>
      <c r="AE1149">
        <v>0</v>
      </c>
      <c r="AF1149">
        <v>0</v>
      </c>
      <c r="AG1149">
        <v>0</v>
      </c>
      <c r="AH1149">
        <v>0</v>
      </c>
      <c r="AI1149">
        <v>0</v>
      </c>
      <c r="AJ1149">
        <v>5362</v>
      </c>
      <c r="AK1149">
        <v>7</v>
      </c>
      <c r="AL1149" t="s">
        <v>166</v>
      </c>
      <c r="AM1149" s="39">
        <v>788128</v>
      </c>
      <c r="AN1149" t="s">
        <v>117</v>
      </c>
      <c r="AO1149">
        <v>0</v>
      </c>
      <c r="AP1149">
        <v>1</v>
      </c>
      <c r="AQ1149">
        <v>2</v>
      </c>
      <c r="AR1149">
        <v>0</v>
      </c>
      <c r="AS1149">
        <v>0</v>
      </c>
    </row>
    <row r="1150" spans="1:45" x14ac:dyDescent="0.3">
      <c r="A1150">
        <v>2043</v>
      </c>
      <c r="B1150">
        <v>7739592883</v>
      </c>
      <c r="C1150">
        <v>2</v>
      </c>
      <c r="D1150">
        <v>58611</v>
      </c>
      <c r="E1150" s="38">
        <v>43562</v>
      </c>
      <c r="F1150" s="38">
        <v>43572</v>
      </c>
      <c r="G1150">
        <v>822449007</v>
      </c>
      <c r="H1150">
        <v>-235</v>
      </c>
      <c r="I1150">
        <v>-235</v>
      </c>
      <c r="J1150">
        <v>-129.22999999999999</v>
      </c>
      <c r="K1150">
        <v>-129.22999999999999</v>
      </c>
      <c r="L1150" s="39">
        <v>306365603</v>
      </c>
      <c r="M1150" s="38">
        <v>29468</v>
      </c>
      <c r="N1150" t="s">
        <v>1470</v>
      </c>
      <c r="O1150" t="s">
        <v>1471</v>
      </c>
      <c r="P1150">
        <v>0</v>
      </c>
      <c r="Q1150" t="s">
        <v>112</v>
      </c>
      <c r="R1150">
        <v>-129.22999999999999</v>
      </c>
      <c r="S1150" s="38">
        <v>43585</v>
      </c>
      <c r="T1150" t="s">
        <v>118</v>
      </c>
      <c r="U1150">
        <v>1</v>
      </c>
      <c r="V1150">
        <v>38</v>
      </c>
      <c r="W1150">
        <v>905888</v>
      </c>
      <c r="X1150" t="s">
        <v>183</v>
      </c>
      <c r="Y1150" t="s">
        <v>241</v>
      </c>
      <c r="Z1150">
        <v>1</v>
      </c>
      <c r="AA1150">
        <v>-1</v>
      </c>
      <c r="AB1150">
        <v>-1</v>
      </c>
      <c r="AC1150">
        <v>0</v>
      </c>
      <c r="AD1150">
        <v>58611</v>
      </c>
      <c r="AE1150">
        <v>0</v>
      </c>
      <c r="AF1150">
        <v>0</v>
      </c>
      <c r="AG1150">
        <v>0</v>
      </c>
      <c r="AH1150">
        <v>0</v>
      </c>
      <c r="AI1150">
        <v>0</v>
      </c>
      <c r="AJ1150">
        <v>5362</v>
      </c>
      <c r="AK1150">
        <v>7</v>
      </c>
      <c r="AL1150" t="s">
        <v>433</v>
      </c>
      <c r="AM1150" s="39">
        <v>2794885</v>
      </c>
      <c r="AN1150" t="s">
        <v>117</v>
      </c>
      <c r="AO1150">
        <v>0</v>
      </c>
      <c r="AP1150">
        <v>1</v>
      </c>
      <c r="AQ1150">
        <v>2</v>
      </c>
      <c r="AR1150">
        <v>1</v>
      </c>
      <c r="AS1150">
        <v>1</v>
      </c>
    </row>
    <row r="1151" spans="1:45" x14ac:dyDescent="0.3">
      <c r="A1151">
        <v>726</v>
      </c>
      <c r="B1151">
        <v>7739750264</v>
      </c>
      <c r="C1151">
        <v>2</v>
      </c>
      <c r="D1151">
        <v>59510</v>
      </c>
      <c r="E1151" s="38">
        <v>43550</v>
      </c>
      <c r="F1151" s="38">
        <v>43595</v>
      </c>
      <c r="G1151">
        <v>562120710</v>
      </c>
      <c r="H1151" s="40">
        <v>-3493.53</v>
      </c>
      <c r="I1151" s="40">
        <v>-3493.53</v>
      </c>
      <c r="J1151" s="40">
        <v>-2794.82</v>
      </c>
      <c r="K1151" s="40">
        <v>-2794.82</v>
      </c>
      <c r="L1151" s="39">
        <v>331889515</v>
      </c>
      <c r="M1151" s="38">
        <v>34494</v>
      </c>
      <c r="N1151" t="s">
        <v>722</v>
      </c>
      <c r="O1151" t="s">
        <v>723</v>
      </c>
      <c r="P1151">
        <v>0</v>
      </c>
      <c r="Q1151" t="s">
        <v>112</v>
      </c>
      <c r="R1151" s="40">
        <v>-3493.53</v>
      </c>
      <c r="S1151" s="38">
        <v>43581</v>
      </c>
      <c r="T1151" t="s">
        <v>118</v>
      </c>
      <c r="U1151">
        <v>1</v>
      </c>
      <c r="V1151">
        <v>24</v>
      </c>
      <c r="W1151" t="s">
        <v>724</v>
      </c>
      <c r="X1151" t="s">
        <v>235</v>
      </c>
      <c r="Y1151" t="s">
        <v>191</v>
      </c>
      <c r="Z1151">
        <v>1</v>
      </c>
      <c r="AA1151">
        <v>-1</v>
      </c>
      <c r="AB1151">
        <v>-1</v>
      </c>
      <c r="AC1151">
        <v>0</v>
      </c>
      <c r="AD1151">
        <v>59510</v>
      </c>
      <c r="AE1151">
        <v>0</v>
      </c>
      <c r="AF1151">
        <v>0</v>
      </c>
      <c r="AG1151">
        <v>0</v>
      </c>
      <c r="AH1151">
        <v>0</v>
      </c>
      <c r="AI1151">
        <v>0</v>
      </c>
      <c r="AJ1151">
        <v>5362</v>
      </c>
      <c r="AK1151">
        <v>7</v>
      </c>
      <c r="AL1151" t="s">
        <v>150</v>
      </c>
      <c r="AM1151" s="39">
        <v>1296334</v>
      </c>
      <c r="AN1151" t="s">
        <v>117</v>
      </c>
      <c r="AO1151">
        <v>0</v>
      </c>
      <c r="AP1151">
        <v>1</v>
      </c>
      <c r="AQ1151">
        <v>2</v>
      </c>
      <c r="AR1151">
        <v>1</v>
      </c>
      <c r="AS1151">
        <v>0</v>
      </c>
    </row>
    <row r="1152" spans="1:45" x14ac:dyDescent="0.3">
      <c r="A1152">
        <v>727</v>
      </c>
      <c r="B1152">
        <v>7739750264</v>
      </c>
      <c r="C1152">
        <v>2</v>
      </c>
      <c r="D1152">
        <v>59510</v>
      </c>
      <c r="E1152" s="38">
        <v>43550</v>
      </c>
      <c r="F1152" s="38">
        <v>43595</v>
      </c>
      <c r="G1152">
        <v>562120710</v>
      </c>
      <c r="H1152" s="40">
        <v>4680.29</v>
      </c>
      <c r="I1152" s="40">
        <v>4680.29</v>
      </c>
      <c r="J1152" s="40">
        <v>4680.29</v>
      </c>
      <c r="K1152" s="40">
        <v>4680.29</v>
      </c>
      <c r="L1152" s="39">
        <v>331889515</v>
      </c>
      <c r="M1152" s="38">
        <v>34494</v>
      </c>
      <c r="N1152" t="s">
        <v>722</v>
      </c>
      <c r="O1152" t="s">
        <v>723</v>
      </c>
      <c r="P1152">
        <v>0</v>
      </c>
      <c r="Q1152" t="s">
        <v>112</v>
      </c>
      <c r="R1152" s="40">
        <v>4680.29</v>
      </c>
      <c r="S1152" s="38">
        <v>43581</v>
      </c>
      <c r="T1152">
        <v>70</v>
      </c>
      <c r="U1152">
        <v>1</v>
      </c>
      <c r="V1152">
        <v>24</v>
      </c>
      <c r="W1152" t="s">
        <v>724</v>
      </c>
      <c r="X1152" t="s">
        <v>235</v>
      </c>
      <c r="Y1152" t="s">
        <v>191</v>
      </c>
      <c r="Z1152">
        <v>1</v>
      </c>
      <c r="AA1152">
        <v>1</v>
      </c>
      <c r="AB1152">
        <v>1</v>
      </c>
      <c r="AC1152">
        <v>0</v>
      </c>
      <c r="AD1152">
        <v>59510</v>
      </c>
      <c r="AE1152">
        <v>0</v>
      </c>
      <c r="AF1152">
        <v>0</v>
      </c>
      <c r="AG1152">
        <v>0</v>
      </c>
      <c r="AH1152">
        <v>1</v>
      </c>
      <c r="AI1152">
        <v>0</v>
      </c>
      <c r="AJ1152">
        <v>5362</v>
      </c>
      <c r="AK1152">
        <v>7</v>
      </c>
      <c r="AL1152" t="s">
        <v>150</v>
      </c>
      <c r="AM1152" s="39">
        <v>1296334</v>
      </c>
      <c r="AN1152" t="s">
        <v>117</v>
      </c>
      <c r="AO1152">
        <v>0</v>
      </c>
      <c r="AP1152">
        <v>1</v>
      </c>
      <c r="AQ1152">
        <v>2</v>
      </c>
      <c r="AR1152">
        <v>1</v>
      </c>
      <c r="AS1152">
        <v>0</v>
      </c>
    </row>
    <row r="1153" spans="1:45" x14ac:dyDescent="0.3">
      <c r="A1153">
        <v>728</v>
      </c>
      <c r="B1153">
        <v>7739750264</v>
      </c>
      <c r="C1153">
        <v>2</v>
      </c>
      <c r="D1153">
        <v>59510</v>
      </c>
      <c r="E1153" s="38">
        <v>43550</v>
      </c>
      <c r="F1153" s="38">
        <v>43595</v>
      </c>
      <c r="G1153">
        <v>562120710</v>
      </c>
      <c r="H1153" s="40">
        <v>-3805.21</v>
      </c>
      <c r="I1153" s="40">
        <v>-3805.21</v>
      </c>
      <c r="J1153" s="40">
        <v>-3805.21</v>
      </c>
      <c r="K1153" s="40">
        <v>-3805.21</v>
      </c>
      <c r="L1153" s="39">
        <v>331889515</v>
      </c>
      <c r="M1153" s="38">
        <v>34494</v>
      </c>
      <c r="N1153" t="s">
        <v>722</v>
      </c>
      <c r="O1153" t="s">
        <v>723</v>
      </c>
      <c r="P1153">
        <v>0</v>
      </c>
      <c r="Q1153" t="s">
        <v>112</v>
      </c>
      <c r="R1153" s="40">
        <v>-3805.21</v>
      </c>
      <c r="S1153" s="38">
        <v>43581</v>
      </c>
      <c r="T1153" t="s">
        <v>443</v>
      </c>
      <c r="U1153">
        <v>1</v>
      </c>
      <c r="V1153">
        <v>24</v>
      </c>
      <c r="W1153" t="s">
        <v>724</v>
      </c>
      <c r="X1153" t="s">
        <v>235</v>
      </c>
      <c r="Y1153" t="s">
        <v>191</v>
      </c>
      <c r="Z1153">
        <v>1</v>
      </c>
      <c r="AA1153">
        <v>-1</v>
      </c>
      <c r="AB1153">
        <v>-1</v>
      </c>
      <c r="AC1153">
        <v>0</v>
      </c>
      <c r="AD1153">
        <v>59510</v>
      </c>
      <c r="AE1153">
        <v>0</v>
      </c>
      <c r="AF1153">
        <v>0</v>
      </c>
      <c r="AG1153">
        <v>0</v>
      </c>
      <c r="AH1153">
        <v>0</v>
      </c>
      <c r="AI1153">
        <v>0</v>
      </c>
      <c r="AJ1153">
        <v>5362</v>
      </c>
      <c r="AK1153">
        <v>7</v>
      </c>
      <c r="AL1153" t="s">
        <v>150</v>
      </c>
      <c r="AM1153" s="39">
        <v>1296334</v>
      </c>
      <c r="AN1153" t="s">
        <v>117</v>
      </c>
      <c r="AO1153">
        <v>0</v>
      </c>
      <c r="AP1153">
        <v>1</v>
      </c>
      <c r="AQ1153">
        <v>2</v>
      </c>
      <c r="AR1153">
        <v>1</v>
      </c>
      <c r="AS1153">
        <v>0</v>
      </c>
    </row>
    <row r="1154" spans="1:45" x14ac:dyDescent="0.3">
      <c r="A1154">
        <v>729</v>
      </c>
      <c r="B1154">
        <v>7739750264</v>
      </c>
      <c r="C1154">
        <v>2</v>
      </c>
      <c r="D1154">
        <v>59510</v>
      </c>
      <c r="E1154" s="38">
        <v>43550</v>
      </c>
      <c r="F1154" s="38">
        <v>43595</v>
      </c>
      <c r="G1154">
        <v>562120710</v>
      </c>
      <c r="H1154" s="40">
        <v>-1885.47</v>
      </c>
      <c r="I1154" s="40">
        <v>-1885.47</v>
      </c>
      <c r="J1154" s="40">
        <v>-1885.47</v>
      </c>
      <c r="K1154" s="40">
        <v>-1885.47</v>
      </c>
      <c r="L1154" s="39">
        <v>331889515</v>
      </c>
      <c r="M1154" s="38">
        <v>34494</v>
      </c>
      <c r="N1154" t="s">
        <v>722</v>
      </c>
      <c r="O1154" t="s">
        <v>723</v>
      </c>
      <c r="P1154">
        <v>0</v>
      </c>
      <c r="Q1154" t="s">
        <v>112</v>
      </c>
      <c r="R1154" s="40">
        <v>-1885.47</v>
      </c>
      <c r="S1154" s="38">
        <v>43581</v>
      </c>
      <c r="T1154" t="s">
        <v>118</v>
      </c>
      <c r="U1154">
        <v>1</v>
      </c>
      <c r="V1154">
        <v>24</v>
      </c>
      <c r="W1154" t="s">
        <v>724</v>
      </c>
      <c r="X1154" t="s">
        <v>235</v>
      </c>
      <c r="Y1154" t="s">
        <v>191</v>
      </c>
      <c r="Z1154">
        <v>1</v>
      </c>
      <c r="AA1154">
        <v>-1</v>
      </c>
      <c r="AB1154">
        <v>-1</v>
      </c>
      <c r="AC1154">
        <v>0</v>
      </c>
      <c r="AD1154">
        <v>59510</v>
      </c>
      <c r="AE1154">
        <v>0</v>
      </c>
      <c r="AF1154">
        <v>0</v>
      </c>
      <c r="AG1154">
        <v>0</v>
      </c>
      <c r="AH1154">
        <v>0</v>
      </c>
      <c r="AI1154">
        <v>0</v>
      </c>
      <c r="AJ1154">
        <v>5362</v>
      </c>
      <c r="AK1154">
        <v>7</v>
      </c>
      <c r="AL1154" t="s">
        <v>150</v>
      </c>
      <c r="AM1154" s="39">
        <v>1296334</v>
      </c>
      <c r="AN1154" t="s">
        <v>117</v>
      </c>
      <c r="AO1154">
        <v>0</v>
      </c>
      <c r="AP1154">
        <v>1</v>
      </c>
      <c r="AQ1154">
        <v>2</v>
      </c>
      <c r="AR1154">
        <v>1</v>
      </c>
      <c r="AS1154">
        <v>0</v>
      </c>
    </row>
    <row r="1155" spans="1:45" x14ac:dyDescent="0.3">
      <c r="A1155">
        <v>730</v>
      </c>
      <c r="B1155">
        <v>7739787697</v>
      </c>
      <c r="C1155">
        <v>2</v>
      </c>
      <c r="D1155">
        <v>59515</v>
      </c>
      <c r="E1155" s="38">
        <v>43391</v>
      </c>
      <c r="F1155" s="38">
        <v>43651</v>
      </c>
      <c r="G1155">
        <v>383878312</v>
      </c>
      <c r="H1155" s="40">
        <v>-3360</v>
      </c>
      <c r="I1155" s="40">
        <v>-3360</v>
      </c>
      <c r="J1155">
        <v>-722.16</v>
      </c>
      <c r="K1155">
        <v>-722.16</v>
      </c>
      <c r="L1155" s="39">
        <v>272589142</v>
      </c>
      <c r="M1155" s="38">
        <v>27817</v>
      </c>
      <c r="N1155" t="s">
        <v>725</v>
      </c>
      <c r="O1155" t="s">
        <v>726</v>
      </c>
      <c r="P1155">
        <v>0</v>
      </c>
      <c r="Q1155" t="s">
        <v>112</v>
      </c>
      <c r="R1155">
        <v>-722.16</v>
      </c>
      <c r="S1155" s="38">
        <v>43571</v>
      </c>
      <c r="T1155" t="s">
        <v>260</v>
      </c>
      <c r="U1155">
        <v>1</v>
      </c>
      <c r="V1155">
        <v>42</v>
      </c>
      <c r="W1155">
        <v>742527</v>
      </c>
      <c r="X1155" t="s">
        <v>598</v>
      </c>
      <c r="Y1155" t="s">
        <v>599</v>
      </c>
      <c r="Z1155">
        <v>0</v>
      </c>
      <c r="AA1155">
        <v>-1</v>
      </c>
      <c r="AB1155">
        <v>-1</v>
      </c>
      <c r="AC1155">
        <v>0</v>
      </c>
      <c r="AD1155">
        <v>59515</v>
      </c>
      <c r="AE1155">
        <v>0</v>
      </c>
      <c r="AF1155">
        <v>0</v>
      </c>
      <c r="AG1155">
        <v>0</v>
      </c>
      <c r="AH1155">
        <v>0</v>
      </c>
      <c r="AI1155">
        <v>0</v>
      </c>
      <c r="AJ1155">
        <v>5362</v>
      </c>
      <c r="AK1155">
        <v>7</v>
      </c>
      <c r="AL1155" t="s">
        <v>433</v>
      </c>
      <c r="AM1155" s="39">
        <v>1423949</v>
      </c>
      <c r="AN1155" t="s">
        <v>117</v>
      </c>
      <c r="AO1155">
        <v>0</v>
      </c>
      <c r="AP1155">
        <v>1</v>
      </c>
      <c r="AQ1155">
        <v>2</v>
      </c>
      <c r="AR1155">
        <v>0</v>
      </c>
      <c r="AS1155">
        <v>0</v>
      </c>
    </row>
    <row r="1156" spans="1:45" x14ac:dyDescent="0.3">
      <c r="A1156">
        <v>731</v>
      </c>
      <c r="B1156">
        <v>7739787697</v>
      </c>
      <c r="C1156">
        <v>2</v>
      </c>
      <c r="D1156">
        <v>59515</v>
      </c>
      <c r="E1156" s="38">
        <v>43391</v>
      </c>
      <c r="F1156" s="38">
        <v>43627</v>
      </c>
      <c r="G1156">
        <v>383878312</v>
      </c>
      <c r="H1156" s="40">
        <v>-3360</v>
      </c>
      <c r="I1156" s="40">
        <v>-3360</v>
      </c>
      <c r="J1156">
        <v>-722.16</v>
      </c>
      <c r="K1156">
        <v>-722.16</v>
      </c>
      <c r="L1156" s="39">
        <v>272589142</v>
      </c>
      <c r="M1156" s="38">
        <v>27817</v>
      </c>
      <c r="N1156" t="s">
        <v>725</v>
      </c>
      <c r="O1156" t="s">
        <v>726</v>
      </c>
      <c r="P1156">
        <v>0</v>
      </c>
      <c r="Q1156" t="s">
        <v>112</v>
      </c>
      <c r="R1156">
        <v>-722.16</v>
      </c>
      <c r="S1156" s="38">
        <v>43571</v>
      </c>
      <c r="T1156" t="s">
        <v>260</v>
      </c>
      <c r="U1156">
        <v>1</v>
      </c>
      <c r="V1156">
        <v>42</v>
      </c>
      <c r="W1156">
        <v>742527</v>
      </c>
      <c r="X1156" t="s">
        <v>598</v>
      </c>
      <c r="Y1156" t="s">
        <v>599</v>
      </c>
      <c r="Z1156">
        <v>0</v>
      </c>
      <c r="AA1156">
        <v>-1</v>
      </c>
      <c r="AB1156">
        <v>-1</v>
      </c>
      <c r="AC1156">
        <v>0</v>
      </c>
      <c r="AD1156">
        <v>59515</v>
      </c>
      <c r="AE1156">
        <v>0</v>
      </c>
      <c r="AF1156">
        <v>0</v>
      </c>
      <c r="AG1156">
        <v>0</v>
      </c>
      <c r="AH1156">
        <v>0</v>
      </c>
      <c r="AI1156">
        <v>0</v>
      </c>
      <c r="AJ1156">
        <v>5362</v>
      </c>
      <c r="AK1156">
        <v>7</v>
      </c>
      <c r="AL1156" t="s">
        <v>433</v>
      </c>
      <c r="AM1156" s="39">
        <v>1423949</v>
      </c>
      <c r="AN1156" t="s">
        <v>117</v>
      </c>
      <c r="AO1156">
        <v>0</v>
      </c>
      <c r="AP1156">
        <v>1</v>
      </c>
      <c r="AQ1156">
        <v>2</v>
      </c>
      <c r="AR1156">
        <v>0</v>
      </c>
      <c r="AS1156">
        <v>0</v>
      </c>
    </row>
    <row r="1157" spans="1:45" x14ac:dyDescent="0.3">
      <c r="A1157">
        <v>732</v>
      </c>
      <c r="B1157">
        <v>7739787697</v>
      </c>
      <c r="C1157">
        <v>2</v>
      </c>
      <c r="D1157" t="s">
        <v>128</v>
      </c>
      <c r="E1157" s="38">
        <v>43391</v>
      </c>
      <c r="F1157" s="38">
        <v>43651</v>
      </c>
      <c r="G1157">
        <v>383878312</v>
      </c>
      <c r="H1157">
        <v>0.01</v>
      </c>
      <c r="I1157">
        <v>0.01</v>
      </c>
      <c r="J1157">
        <v>0</v>
      </c>
      <c r="K1157">
        <v>0</v>
      </c>
      <c r="L1157" s="39">
        <v>272589142</v>
      </c>
      <c r="M1157" s="38">
        <v>27817</v>
      </c>
      <c r="N1157" t="s">
        <v>725</v>
      </c>
      <c r="O1157" t="s">
        <v>726</v>
      </c>
      <c r="P1157">
        <v>0</v>
      </c>
      <c r="Q1157" t="s">
        <v>129</v>
      </c>
      <c r="R1157">
        <v>0</v>
      </c>
      <c r="S1157" s="38">
        <v>43571</v>
      </c>
      <c r="T1157">
        <v>70</v>
      </c>
      <c r="U1157">
        <v>1</v>
      </c>
      <c r="V1157">
        <v>42</v>
      </c>
      <c r="W1157">
        <v>742527</v>
      </c>
      <c r="X1157" t="s">
        <v>598</v>
      </c>
      <c r="Y1157" t="s">
        <v>599</v>
      </c>
      <c r="Z1157">
        <v>0</v>
      </c>
      <c r="AA1157">
        <v>1</v>
      </c>
      <c r="AB1157">
        <v>1</v>
      </c>
      <c r="AC1157">
        <v>0</v>
      </c>
      <c r="AD1157" t="s">
        <v>128</v>
      </c>
      <c r="AE1157">
        <v>0</v>
      </c>
      <c r="AF1157">
        <v>0</v>
      </c>
      <c r="AG1157">
        <v>1</v>
      </c>
      <c r="AH1157">
        <v>0</v>
      </c>
      <c r="AI1157">
        <v>0</v>
      </c>
      <c r="AJ1157">
        <v>5362</v>
      </c>
      <c r="AK1157">
        <v>7</v>
      </c>
      <c r="AL1157" t="s">
        <v>433</v>
      </c>
      <c r="AM1157" s="39">
        <v>1423949</v>
      </c>
      <c r="AN1157" t="s">
        <v>117</v>
      </c>
      <c r="AO1157">
        <v>0</v>
      </c>
      <c r="AP1157">
        <v>1</v>
      </c>
      <c r="AQ1157">
        <v>2</v>
      </c>
      <c r="AR1157">
        <v>0</v>
      </c>
      <c r="AS1157">
        <v>0</v>
      </c>
    </row>
    <row r="1158" spans="1:45" x14ac:dyDescent="0.3">
      <c r="A1158">
        <v>733</v>
      </c>
      <c r="B1158">
        <v>7739787697</v>
      </c>
      <c r="C1158">
        <v>2</v>
      </c>
      <c r="D1158">
        <v>59515</v>
      </c>
      <c r="E1158" s="38">
        <v>43391</v>
      </c>
      <c r="F1158" s="38">
        <v>43651</v>
      </c>
      <c r="G1158">
        <v>383878312</v>
      </c>
      <c r="H1158">
        <v>722.16</v>
      </c>
      <c r="I1158">
        <v>722.16</v>
      </c>
      <c r="J1158">
        <v>722.16</v>
      </c>
      <c r="K1158">
        <v>722.16</v>
      </c>
      <c r="L1158" s="39">
        <v>272589142</v>
      </c>
      <c r="M1158" s="38">
        <v>27817</v>
      </c>
      <c r="N1158" t="s">
        <v>725</v>
      </c>
      <c r="O1158" t="s">
        <v>726</v>
      </c>
      <c r="P1158">
        <v>0</v>
      </c>
      <c r="Q1158" t="s">
        <v>112</v>
      </c>
      <c r="R1158">
        <v>722.16</v>
      </c>
      <c r="S1158" s="38">
        <v>43571</v>
      </c>
      <c r="T1158" t="s">
        <v>246</v>
      </c>
      <c r="U1158">
        <v>1</v>
      </c>
      <c r="V1158">
        <v>42</v>
      </c>
      <c r="W1158">
        <v>742527</v>
      </c>
      <c r="X1158" t="s">
        <v>598</v>
      </c>
      <c r="Y1158" t="s">
        <v>599</v>
      </c>
      <c r="Z1158">
        <v>0</v>
      </c>
      <c r="AA1158">
        <v>1</v>
      </c>
      <c r="AB1158">
        <v>1</v>
      </c>
      <c r="AC1158">
        <v>0</v>
      </c>
      <c r="AD1158">
        <v>59515</v>
      </c>
      <c r="AE1158">
        <v>0</v>
      </c>
      <c r="AF1158">
        <v>0</v>
      </c>
      <c r="AG1158">
        <v>0</v>
      </c>
      <c r="AH1158">
        <v>1</v>
      </c>
      <c r="AI1158">
        <v>0</v>
      </c>
      <c r="AJ1158">
        <v>5362</v>
      </c>
      <c r="AK1158">
        <v>7</v>
      </c>
      <c r="AL1158" t="s">
        <v>433</v>
      </c>
      <c r="AM1158" s="39">
        <v>1423949</v>
      </c>
      <c r="AN1158" t="s">
        <v>117</v>
      </c>
      <c r="AO1158">
        <v>0</v>
      </c>
      <c r="AP1158">
        <v>1</v>
      </c>
      <c r="AQ1158">
        <v>2</v>
      </c>
      <c r="AR1158">
        <v>0</v>
      </c>
      <c r="AS1158">
        <v>0</v>
      </c>
    </row>
    <row r="1159" spans="1:45" x14ac:dyDescent="0.3">
      <c r="A1159">
        <v>734</v>
      </c>
      <c r="B1159">
        <v>7739787697</v>
      </c>
      <c r="C1159">
        <v>2</v>
      </c>
      <c r="D1159">
        <v>59515</v>
      </c>
      <c r="E1159" s="38">
        <v>43391</v>
      </c>
      <c r="F1159" s="38">
        <v>43651</v>
      </c>
      <c r="G1159">
        <v>383878312</v>
      </c>
      <c r="H1159">
        <v>-722.16</v>
      </c>
      <c r="I1159">
        <v>-722.16</v>
      </c>
      <c r="J1159">
        <v>-722.16</v>
      </c>
      <c r="K1159">
        <v>-722.16</v>
      </c>
      <c r="L1159" s="39">
        <v>272589142</v>
      </c>
      <c r="M1159" s="38">
        <v>27817</v>
      </c>
      <c r="N1159" t="s">
        <v>725</v>
      </c>
      <c r="O1159" t="s">
        <v>726</v>
      </c>
      <c r="P1159">
        <v>0</v>
      </c>
      <c r="Q1159" t="s">
        <v>112</v>
      </c>
      <c r="R1159">
        <v>-722.16</v>
      </c>
      <c r="S1159" s="38">
        <v>43571</v>
      </c>
      <c r="T1159" t="s">
        <v>132</v>
      </c>
      <c r="U1159">
        <v>1</v>
      </c>
      <c r="V1159">
        <v>42</v>
      </c>
      <c r="W1159">
        <v>742527</v>
      </c>
      <c r="X1159" t="s">
        <v>598</v>
      </c>
      <c r="Y1159" t="s">
        <v>599</v>
      </c>
      <c r="Z1159">
        <v>0</v>
      </c>
      <c r="AA1159">
        <v>-1</v>
      </c>
      <c r="AB1159">
        <v>-1</v>
      </c>
      <c r="AC1159">
        <v>0</v>
      </c>
      <c r="AD1159">
        <v>59515</v>
      </c>
      <c r="AE1159">
        <v>0</v>
      </c>
      <c r="AF1159">
        <v>0</v>
      </c>
      <c r="AG1159">
        <v>0</v>
      </c>
      <c r="AH1159">
        <v>0</v>
      </c>
      <c r="AI1159">
        <v>0</v>
      </c>
      <c r="AJ1159">
        <v>5362</v>
      </c>
      <c r="AK1159">
        <v>7</v>
      </c>
      <c r="AL1159" t="s">
        <v>433</v>
      </c>
      <c r="AM1159" s="39">
        <v>1423949</v>
      </c>
      <c r="AN1159" t="s">
        <v>117</v>
      </c>
      <c r="AO1159">
        <v>0</v>
      </c>
      <c r="AP1159">
        <v>1</v>
      </c>
      <c r="AQ1159">
        <v>2</v>
      </c>
      <c r="AR1159">
        <v>0</v>
      </c>
      <c r="AS1159">
        <v>0</v>
      </c>
    </row>
    <row r="1160" spans="1:45" x14ac:dyDescent="0.3">
      <c r="A1160">
        <v>735</v>
      </c>
      <c r="B1160">
        <v>7739787697</v>
      </c>
      <c r="C1160">
        <v>2</v>
      </c>
      <c r="D1160">
        <v>59515</v>
      </c>
      <c r="E1160" s="38">
        <v>43391</v>
      </c>
      <c r="F1160" s="38">
        <v>43627</v>
      </c>
      <c r="G1160">
        <v>383878312</v>
      </c>
      <c r="H1160">
        <v>-722.16</v>
      </c>
      <c r="I1160">
        <v>-722.16</v>
      </c>
      <c r="J1160">
        <v>-722.16</v>
      </c>
      <c r="K1160">
        <v>-722.16</v>
      </c>
      <c r="L1160" s="39">
        <v>272589142</v>
      </c>
      <c r="M1160" s="38">
        <v>27817</v>
      </c>
      <c r="N1160" t="s">
        <v>725</v>
      </c>
      <c r="O1160" t="s">
        <v>726</v>
      </c>
      <c r="P1160">
        <v>0</v>
      </c>
      <c r="Q1160" t="s">
        <v>112</v>
      </c>
      <c r="R1160">
        <v>-722.16</v>
      </c>
      <c r="S1160" s="38">
        <v>43571</v>
      </c>
      <c r="T1160" t="s">
        <v>246</v>
      </c>
      <c r="U1160">
        <v>1</v>
      </c>
      <c r="V1160">
        <v>42</v>
      </c>
      <c r="W1160">
        <v>742527</v>
      </c>
      <c r="X1160" t="s">
        <v>598</v>
      </c>
      <c r="Y1160" t="s">
        <v>599</v>
      </c>
      <c r="Z1160">
        <v>0</v>
      </c>
      <c r="AA1160">
        <v>-1</v>
      </c>
      <c r="AB1160">
        <v>-1</v>
      </c>
      <c r="AC1160">
        <v>0</v>
      </c>
      <c r="AD1160">
        <v>59515</v>
      </c>
      <c r="AE1160">
        <v>0</v>
      </c>
      <c r="AF1160">
        <v>0</v>
      </c>
      <c r="AG1160">
        <v>0</v>
      </c>
      <c r="AH1160">
        <v>0</v>
      </c>
      <c r="AI1160">
        <v>0</v>
      </c>
      <c r="AJ1160">
        <v>5362</v>
      </c>
      <c r="AK1160">
        <v>7</v>
      </c>
      <c r="AL1160" t="s">
        <v>433</v>
      </c>
      <c r="AM1160" s="39">
        <v>1423949</v>
      </c>
      <c r="AN1160" t="s">
        <v>117</v>
      </c>
      <c r="AO1160">
        <v>0</v>
      </c>
      <c r="AP1160">
        <v>1</v>
      </c>
      <c r="AQ1160">
        <v>2</v>
      </c>
      <c r="AR1160">
        <v>0</v>
      </c>
      <c r="AS1160">
        <v>0</v>
      </c>
    </row>
    <row r="1161" spans="1:45" x14ac:dyDescent="0.3">
      <c r="A1161">
        <v>736</v>
      </c>
      <c r="B1161">
        <v>7739787697</v>
      </c>
      <c r="C1161">
        <v>2</v>
      </c>
      <c r="D1161">
        <v>59515</v>
      </c>
      <c r="E1161" s="38">
        <v>43391</v>
      </c>
      <c r="F1161" s="38">
        <v>43627</v>
      </c>
      <c r="G1161">
        <v>383878312</v>
      </c>
      <c r="H1161">
        <v>722.16</v>
      </c>
      <c r="I1161">
        <v>722.16</v>
      </c>
      <c r="J1161">
        <v>722.16</v>
      </c>
      <c r="K1161">
        <v>722.16</v>
      </c>
      <c r="L1161" s="39">
        <v>272589142</v>
      </c>
      <c r="M1161" s="38">
        <v>27817</v>
      </c>
      <c r="N1161" t="s">
        <v>725</v>
      </c>
      <c r="O1161" t="s">
        <v>726</v>
      </c>
      <c r="P1161">
        <v>0</v>
      </c>
      <c r="Q1161" t="s">
        <v>112</v>
      </c>
      <c r="R1161">
        <v>722.16</v>
      </c>
      <c r="S1161" s="38">
        <v>43571</v>
      </c>
      <c r="T1161" t="s">
        <v>260</v>
      </c>
      <c r="U1161">
        <v>1</v>
      </c>
      <c r="V1161">
        <v>42</v>
      </c>
      <c r="W1161">
        <v>742527</v>
      </c>
      <c r="X1161" t="s">
        <v>598</v>
      </c>
      <c r="Y1161" t="s">
        <v>599</v>
      </c>
      <c r="Z1161">
        <v>0</v>
      </c>
      <c r="AA1161">
        <v>1</v>
      </c>
      <c r="AB1161">
        <v>1</v>
      </c>
      <c r="AC1161">
        <v>0</v>
      </c>
      <c r="AD1161">
        <v>59515</v>
      </c>
      <c r="AE1161">
        <v>0</v>
      </c>
      <c r="AF1161">
        <v>0</v>
      </c>
      <c r="AG1161">
        <v>0</v>
      </c>
      <c r="AH1161">
        <v>1</v>
      </c>
      <c r="AI1161">
        <v>0</v>
      </c>
      <c r="AJ1161">
        <v>5362</v>
      </c>
      <c r="AK1161">
        <v>7</v>
      </c>
      <c r="AL1161" t="s">
        <v>433</v>
      </c>
      <c r="AM1161" s="39">
        <v>1423949</v>
      </c>
      <c r="AN1161" t="s">
        <v>117</v>
      </c>
      <c r="AO1161">
        <v>0</v>
      </c>
      <c r="AP1161">
        <v>1</v>
      </c>
      <c r="AQ1161">
        <v>2</v>
      </c>
      <c r="AR1161">
        <v>0</v>
      </c>
      <c r="AS1161">
        <v>0</v>
      </c>
    </row>
    <row r="1162" spans="1:45" x14ac:dyDescent="0.3">
      <c r="A1162">
        <v>1284</v>
      </c>
      <c r="B1162">
        <v>7740262183</v>
      </c>
      <c r="C1162">
        <v>2</v>
      </c>
      <c r="D1162">
        <v>59400</v>
      </c>
      <c r="E1162" s="38">
        <v>43543</v>
      </c>
      <c r="F1162" s="38">
        <v>43634</v>
      </c>
      <c r="G1162">
        <v>742186460</v>
      </c>
      <c r="H1162" s="40">
        <v>-3500</v>
      </c>
      <c r="I1162" s="40">
        <v>-3500</v>
      </c>
      <c r="J1162">
        <v>0</v>
      </c>
      <c r="K1162">
        <v>0</v>
      </c>
      <c r="L1162" s="39">
        <v>338985674</v>
      </c>
      <c r="M1162" s="38">
        <v>34535</v>
      </c>
      <c r="N1162" t="s">
        <v>1053</v>
      </c>
      <c r="O1162" t="s">
        <v>1054</v>
      </c>
      <c r="P1162">
        <v>0</v>
      </c>
      <c r="Q1162" t="s">
        <v>112</v>
      </c>
      <c r="R1162">
        <v>0</v>
      </c>
      <c r="S1162" s="38">
        <v>43585</v>
      </c>
      <c r="T1162" t="s">
        <v>127</v>
      </c>
      <c r="U1162">
        <v>1</v>
      </c>
      <c r="V1162">
        <v>24</v>
      </c>
      <c r="W1162">
        <v>752713</v>
      </c>
      <c r="X1162" t="s">
        <v>288</v>
      </c>
      <c r="Y1162" t="s">
        <v>528</v>
      </c>
      <c r="Z1162">
        <v>0</v>
      </c>
      <c r="AA1162">
        <v>-1</v>
      </c>
      <c r="AB1162">
        <v>-1</v>
      </c>
      <c r="AC1162">
        <v>0</v>
      </c>
      <c r="AD1162">
        <v>59400</v>
      </c>
      <c r="AE1162">
        <v>0</v>
      </c>
      <c r="AF1162">
        <v>0</v>
      </c>
      <c r="AG1162">
        <v>0</v>
      </c>
      <c r="AH1162">
        <v>0</v>
      </c>
      <c r="AI1162">
        <v>0</v>
      </c>
      <c r="AJ1162">
        <v>5362</v>
      </c>
      <c r="AK1162">
        <v>7</v>
      </c>
      <c r="AL1162" t="s">
        <v>116</v>
      </c>
      <c r="AM1162" s="39">
        <v>102483</v>
      </c>
      <c r="AN1162" t="s">
        <v>117</v>
      </c>
      <c r="AO1162">
        <v>0</v>
      </c>
      <c r="AP1162">
        <v>1</v>
      </c>
      <c r="AQ1162">
        <v>2</v>
      </c>
      <c r="AR1162">
        <v>0</v>
      </c>
      <c r="AS1162">
        <v>0</v>
      </c>
    </row>
    <row r="1163" spans="1:45" x14ac:dyDescent="0.3">
      <c r="A1163">
        <v>1285</v>
      </c>
      <c r="B1163">
        <v>7740262183</v>
      </c>
      <c r="C1163">
        <v>2</v>
      </c>
      <c r="D1163">
        <v>59400</v>
      </c>
      <c r="E1163" s="38">
        <v>43543</v>
      </c>
      <c r="F1163" s="38">
        <v>43591</v>
      </c>
      <c r="G1163">
        <v>742186460</v>
      </c>
      <c r="H1163" s="40">
        <v>-1090.0999999999999</v>
      </c>
      <c r="I1163" s="40">
        <v>-1090.0999999999999</v>
      </c>
      <c r="J1163" s="40">
        <v>-1090.0999999999999</v>
      </c>
      <c r="K1163" s="40">
        <v>-1090.0999999999999</v>
      </c>
      <c r="L1163" s="39">
        <v>338985674</v>
      </c>
      <c r="M1163" s="38">
        <v>34535</v>
      </c>
      <c r="N1163" t="s">
        <v>1053</v>
      </c>
      <c r="O1163" t="s">
        <v>1054</v>
      </c>
      <c r="P1163">
        <v>0</v>
      </c>
      <c r="Q1163" t="s">
        <v>112</v>
      </c>
      <c r="R1163" s="40">
        <v>-1090.0999999999999</v>
      </c>
      <c r="S1163" s="38">
        <v>43585</v>
      </c>
      <c r="T1163" t="s">
        <v>147</v>
      </c>
      <c r="U1163">
        <v>1</v>
      </c>
      <c r="V1163">
        <v>24</v>
      </c>
      <c r="W1163">
        <v>752713</v>
      </c>
      <c r="X1163" t="s">
        <v>288</v>
      </c>
      <c r="Y1163" t="s">
        <v>528</v>
      </c>
      <c r="Z1163">
        <v>0</v>
      </c>
      <c r="AA1163">
        <v>-1</v>
      </c>
      <c r="AB1163">
        <v>-1</v>
      </c>
      <c r="AC1163">
        <v>0</v>
      </c>
      <c r="AD1163">
        <v>59400</v>
      </c>
      <c r="AE1163">
        <v>0</v>
      </c>
      <c r="AF1163">
        <v>0</v>
      </c>
      <c r="AG1163">
        <v>0</v>
      </c>
      <c r="AH1163">
        <v>0</v>
      </c>
      <c r="AI1163">
        <v>0</v>
      </c>
      <c r="AJ1163">
        <v>5362</v>
      </c>
      <c r="AK1163">
        <v>7</v>
      </c>
      <c r="AL1163" t="s">
        <v>116</v>
      </c>
      <c r="AM1163" s="39">
        <v>102483</v>
      </c>
      <c r="AN1163" t="s">
        <v>117</v>
      </c>
      <c r="AO1163">
        <v>0</v>
      </c>
      <c r="AP1163">
        <v>1</v>
      </c>
      <c r="AQ1163">
        <v>2</v>
      </c>
      <c r="AR1163">
        <v>0</v>
      </c>
      <c r="AS1163">
        <v>0</v>
      </c>
    </row>
    <row r="1164" spans="1:45" x14ac:dyDescent="0.3">
      <c r="A1164">
        <v>1286</v>
      </c>
      <c r="B1164">
        <v>7740262183</v>
      </c>
      <c r="C1164">
        <v>2</v>
      </c>
      <c r="D1164">
        <v>59400</v>
      </c>
      <c r="E1164" s="38">
        <v>43543</v>
      </c>
      <c r="F1164" s="38">
        <v>43591</v>
      </c>
      <c r="G1164">
        <v>742186460</v>
      </c>
      <c r="H1164" s="40">
        <v>-2409.9</v>
      </c>
      <c r="I1164" s="40">
        <v>-2409.9</v>
      </c>
      <c r="J1164" s="40">
        <v>-1248.6500000000001</v>
      </c>
      <c r="K1164" s="40">
        <v>-1248.6500000000001</v>
      </c>
      <c r="L1164" s="39">
        <v>338985674</v>
      </c>
      <c r="M1164" s="38">
        <v>34535</v>
      </c>
      <c r="N1164" t="s">
        <v>1053</v>
      </c>
      <c r="O1164" t="s">
        <v>1054</v>
      </c>
      <c r="P1164">
        <v>0</v>
      </c>
      <c r="Q1164" t="s">
        <v>112</v>
      </c>
      <c r="R1164" s="40">
        <v>-1387.39</v>
      </c>
      <c r="S1164" s="38">
        <v>43585</v>
      </c>
      <c r="T1164" t="s">
        <v>147</v>
      </c>
      <c r="U1164">
        <v>1</v>
      </c>
      <c r="V1164">
        <v>24</v>
      </c>
      <c r="W1164">
        <v>752713</v>
      </c>
      <c r="X1164" t="s">
        <v>288</v>
      </c>
      <c r="Y1164" t="s">
        <v>528</v>
      </c>
      <c r="Z1164">
        <v>0</v>
      </c>
      <c r="AA1164">
        <v>-1</v>
      </c>
      <c r="AB1164">
        <v>-1</v>
      </c>
      <c r="AC1164">
        <v>0</v>
      </c>
      <c r="AD1164">
        <v>59400</v>
      </c>
      <c r="AE1164">
        <v>0</v>
      </c>
      <c r="AF1164">
        <v>0</v>
      </c>
      <c r="AG1164">
        <v>0</v>
      </c>
      <c r="AH1164">
        <v>0</v>
      </c>
      <c r="AI1164">
        <v>0</v>
      </c>
      <c r="AJ1164">
        <v>5362</v>
      </c>
      <c r="AK1164">
        <v>7</v>
      </c>
      <c r="AL1164" t="s">
        <v>116</v>
      </c>
      <c r="AM1164" s="39">
        <v>102483</v>
      </c>
      <c r="AN1164" t="s">
        <v>117</v>
      </c>
      <c r="AO1164">
        <v>0</v>
      </c>
      <c r="AP1164">
        <v>1</v>
      </c>
      <c r="AQ1164">
        <v>2</v>
      </c>
      <c r="AR1164">
        <v>0</v>
      </c>
      <c r="AS1164">
        <v>0</v>
      </c>
    </row>
    <row r="1165" spans="1:45" x14ac:dyDescent="0.3">
      <c r="A1165">
        <v>1287</v>
      </c>
      <c r="B1165">
        <v>7740262183</v>
      </c>
      <c r="C1165">
        <v>2</v>
      </c>
      <c r="D1165" t="s">
        <v>128</v>
      </c>
      <c r="E1165" s="38">
        <v>43543</v>
      </c>
      <c r="F1165" s="38">
        <v>43634</v>
      </c>
      <c r="G1165">
        <v>742186460</v>
      </c>
      <c r="H1165">
        <v>0.01</v>
      </c>
      <c r="I1165">
        <v>0.01</v>
      </c>
      <c r="J1165">
        <v>0</v>
      </c>
      <c r="K1165">
        <v>0</v>
      </c>
      <c r="L1165" s="39">
        <v>338985674</v>
      </c>
      <c r="M1165" s="38">
        <v>34535</v>
      </c>
      <c r="N1165" t="s">
        <v>1053</v>
      </c>
      <c r="O1165" t="s">
        <v>1054</v>
      </c>
      <c r="P1165">
        <v>0</v>
      </c>
      <c r="Q1165" t="s">
        <v>129</v>
      </c>
      <c r="R1165">
        <v>0</v>
      </c>
      <c r="S1165" s="38">
        <v>43585</v>
      </c>
      <c r="T1165">
        <v>70</v>
      </c>
      <c r="U1165">
        <v>1</v>
      </c>
      <c r="V1165">
        <v>24</v>
      </c>
      <c r="W1165">
        <v>752713</v>
      </c>
      <c r="X1165" t="s">
        <v>288</v>
      </c>
      <c r="Y1165" t="s">
        <v>528</v>
      </c>
      <c r="Z1165">
        <v>0</v>
      </c>
      <c r="AA1165">
        <v>1</v>
      </c>
      <c r="AB1165">
        <v>1</v>
      </c>
      <c r="AC1165">
        <v>0</v>
      </c>
      <c r="AD1165" t="s">
        <v>128</v>
      </c>
      <c r="AE1165">
        <v>0</v>
      </c>
      <c r="AF1165">
        <v>0</v>
      </c>
      <c r="AG1165">
        <v>1</v>
      </c>
      <c r="AH1165">
        <v>0</v>
      </c>
      <c r="AI1165">
        <v>0</v>
      </c>
      <c r="AJ1165">
        <v>5362</v>
      </c>
      <c r="AK1165">
        <v>7</v>
      </c>
      <c r="AL1165" t="s">
        <v>116</v>
      </c>
      <c r="AM1165" s="39">
        <v>102483</v>
      </c>
      <c r="AN1165" t="s">
        <v>117</v>
      </c>
      <c r="AO1165">
        <v>0</v>
      </c>
      <c r="AP1165">
        <v>1</v>
      </c>
      <c r="AQ1165">
        <v>2</v>
      </c>
      <c r="AR1165">
        <v>0</v>
      </c>
      <c r="AS1165">
        <v>0</v>
      </c>
    </row>
    <row r="1166" spans="1:45" x14ac:dyDescent="0.3">
      <c r="A1166">
        <v>2044</v>
      </c>
      <c r="B1166">
        <v>7740438244</v>
      </c>
      <c r="C1166">
        <v>2</v>
      </c>
      <c r="D1166">
        <v>59400</v>
      </c>
      <c r="E1166" s="38">
        <v>43558</v>
      </c>
      <c r="F1166" s="38">
        <v>43594</v>
      </c>
      <c r="G1166">
        <v>390808509</v>
      </c>
      <c r="H1166">
        <v>-81.44</v>
      </c>
      <c r="I1166">
        <v>-81.44</v>
      </c>
      <c r="J1166">
        <v>-81.44</v>
      </c>
      <c r="K1166">
        <v>-81.44</v>
      </c>
      <c r="L1166" s="39">
        <v>316080192</v>
      </c>
      <c r="M1166" s="38">
        <v>32818</v>
      </c>
      <c r="N1166" t="s">
        <v>860</v>
      </c>
      <c r="O1166" t="s">
        <v>1472</v>
      </c>
      <c r="P1166">
        <v>0</v>
      </c>
      <c r="Q1166" t="s">
        <v>112</v>
      </c>
      <c r="R1166">
        <v>-81.44</v>
      </c>
      <c r="S1166" s="38">
        <v>43587</v>
      </c>
      <c r="T1166" t="s">
        <v>113</v>
      </c>
      <c r="U1166">
        <v>1</v>
      </c>
      <c r="V1166">
        <v>29</v>
      </c>
      <c r="W1166">
        <v>186359</v>
      </c>
      <c r="X1166" t="s">
        <v>484</v>
      </c>
      <c r="Y1166" t="s">
        <v>124</v>
      </c>
      <c r="Z1166">
        <v>0</v>
      </c>
      <c r="AA1166">
        <v>-1</v>
      </c>
      <c r="AB1166">
        <v>-1</v>
      </c>
      <c r="AC1166">
        <v>0</v>
      </c>
      <c r="AD1166">
        <v>59400</v>
      </c>
      <c r="AE1166">
        <v>0</v>
      </c>
      <c r="AF1166">
        <v>0</v>
      </c>
      <c r="AG1166">
        <v>0</v>
      </c>
      <c r="AH1166">
        <v>0</v>
      </c>
      <c r="AI1166">
        <v>0</v>
      </c>
      <c r="AJ1166">
        <v>5362</v>
      </c>
      <c r="AK1166">
        <v>7</v>
      </c>
      <c r="AL1166" t="s">
        <v>139</v>
      </c>
      <c r="AM1166" s="39">
        <v>2781505</v>
      </c>
      <c r="AN1166" t="s">
        <v>117</v>
      </c>
      <c r="AO1166">
        <v>0</v>
      </c>
      <c r="AP1166">
        <v>1</v>
      </c>
      <c r="AQ1166">
        <v>2</v>
      </c>
      <c r="AR1166">
        <v>0</v>
      </c>
      <c r="AS1166">
        <v>0</v>
      </c>
    </row>
    <row r="1167" spans="1:45" x14ac:dyDescent="0.3">
      <c r="A1167">
        <v>2045</v>
      </c>
      <c r="B1167">
        <v>7740438244</v>
      </c>
      <c r="C1167">
        <v>2</v>
      </c>
      <c r="D1167">
        <v>59400</v>
      </c>
      <c r="E1167" s="38">
        <v>43558</v>
      </c>
      <c r="F1167" s="38">
        <v>43593</v>
      </c>
      <c r="G1167">
        <v>390808509</v>
      </c>
      <c r="H1167" s="40">
        <v>-2155.62</v>
      </c>
      <c r="I1167" s="40">
        <v>-2155.62</v>
      </c>
      <c r="J1167" s="40">
        <v>-2155.62</v>
      </c>
      <c r="K1167" s="40">
        <v>-2155.62</v>
      </c>
      <c r="L1167" s="39">
        <v>316080192</v>
      </c>
      <c r="M1167" s="38">
        <v>32818</v>
      </c>
      <c r="N1167" t="s">
        <v>860</v>
      </c>
      <c r="O1167" t="s">
        <v>1472</v>
      </c>
      <c r="P1167">
        <v>0</v>
      </c>
      <c r="Q1167" t="s">
        <v>112</v>
      </c>
      <c r="R1167" s="40">
        <v>-2155.62</v>
      </c>
      <c r="S1167" s="38">
        <v>43587</v>
      </c>
      <c r="T1167" t="s">
        <v>151</v>
      </c>
      <c r="U1167">
        <v>1</v>
      </c>
      <c r="V1167">
        <v>29</v>
      </c>
      <c r="W1167">
        <v>186359</v>
      </c>
      <c r="X1167" t="s">
        <v>484</v>
      </c>
      <c r="Y1167" t="s">
        <v>124</v>
      </c>
      <c r="Z1167">
        <v>0</v>
      </c>
      <c r="AA1167">
        <v>-1</v>
      </c>
      <c r="AB1167">
        <v>-1</v>
      </c>
      <c r="AC1167">
        <v>0</v>
      </c>
      <c r="AD1167">
        <v>59400</v>
      </c>
      <c r="AE1167">
        <v>0</v>
      </c>
      <c r="AF1167">
        <v>0</v>
      </c>
      <c r="AG1167">
        <v>0</v>
      </c>
      <c r="AH1167">
        <v>0</v>
      </c>
      <c r="AI1167">
        <v>0</v>
      </c>
      <c r="AJ1167">
        <v>5362</v>
      </c>
      <c r="AK1167">
        <v>7</v>
      </c>
      <c r="AL1167" t="s">
        <v>139</v>
      </c>
      <c r="AM1167" s="39">
        <v>2781505</v>
      </c>
      <c r="AN1167" t="s">
        <v>117</v>
      </c>
      <c r="AO1167">
        <v>0</v>
      </c>
      <c r="AP1167">
        <v>1</v>
      </c>
      <c r="AQ1167">
        <v>2</v>
      </c>
      <c r="AR1167">
        <v>0</v>
      </c>
      <c r="AS1167">
        <v>0</v>
      </c>
    </row>
    <row r="1168" spans="1:45" x14ac:dyDescent="0.3">
      <c r="A1168">
        <v>2046</v>
      </c>
      <c r="B1168">
        <v>7740438244</v>
      </c>
      <c r="C1168">
        <v>2</v>
      </c>
      <c r="D1168">
        <v>59400</v>
      </c>
      <c r="E1168" s="38">
        <v>43558</v>
      </c>
      <c r="F1168" s="38">
        <v>43593</v>
      </c>
      <c r="G1168">
        <v>390808509</v>
      </c>
      <c r="H1168" s="40">
        <v>-3206.17</v>
      </c>
      <c r="I1168" s="40">
        <v>-3206.17</v>
      </c>
      <c r="J1168" s="40">
        <v>-3206.17</v>
      </c>
      <c r="K1168" s="40">
        <v>-3206.17</v>
      </c>
      <c r="L1168" s="39">
        <v>316080192</v>
      </c>
      <c r="M1168" s="38">
        <v>32818</v>
      </c>
      <c r="N1168" t="s">
        <v>860</v>
      </c>
      <c r="O1168" t="s">
        <v>1472</v>
      </c>
      <c r="P1168">
        <v>0</v>
      </c>
      <c r="Q1168" t="s">
        <v>112</v>
      </c>
      <c r="R1168" s="40">
        <v>-3206.17</v>
      </c>
      <c r="S1168" s="38">
        <v>43587</v>
      </c>
      <c r="T1168" t="s">
        <v>118</v>
      </c>
      <c r="U1168">
        <v>1</v>
      </c>
      <c r="V1168">
        <v>29</v>
      </c>
      <c r="W1168">
        <v>186359</v>
      </c>
      <c r="X1168" t="s">
        <v>484</v>
      </c>
      <c r="Y1168" t="s">
        <v>124</v>
      </c>
      <c r="Z1168">
        <v>0</v>
      </c>
      <c r="AA1168">
        <v>-1</v>
      </c>
      <c r="AB1168">
        <v>-1</v>
      </c>
      <c r="AC1168">
        <v>0</v>
      </c>
      <c r="AD1168">
        <v>59400</v>
      </c>
      <c r="AE1168">
        <v>0</v>
      </c>
      <c r="AF1168">
        <v>0</v>
      </c>
      <c r="AG1168">
        <v>0</v>
      </c>
      <c r="AH1168">
        <v>0</v>
      </c>
      <c r="AI1168">
        <v>0</v>
      </c>
      <c r="AJ1168">
        <v>5362</v>
      </c>
      <c r="AK1168">
        <v>7</v>
      </c>
      <c r="AL1168" t="s">
        <v>139</v>
      </c>
      <c r="AM1168" s="39">
        <v>2781505</v>
      </c>
      <c r="AN1168" t="s">
        <v>117</v>
      </c>
      <c r="AO1168">
        <v>0</v>
      </c>
      <c r="AP1168">
        <v>1</v>
      </c>
      <c r="AQ1168">
        <v>2</v>
      </c>
      <c r="AR1168">
        <v>0</v>
      </c>
      <c r="AS1168">
        <v>0</v>
      </c>
    </row>
    <row r="1169" spans="1:45" x14ac:dyDescent="0.3">
      <c r="A1169">
        <v>2047</v>
      </c>
      <c r="B1169">
        <v>7740438244</v>
      </c>
      <c r="C1169">
        <v>2</v>
      </c>
      <c r="D1169">
        <v>59400</v>
      </c>
      <c r="E1169" s="38">
        <v>43558</v>
      </c>
      <c r="F1169" s="38">
        <v>43593</v>
      </c>
      <c r="G1169">
        <v>390808509</v>
      </c>
      <c r="H1169" s="40">
        <v>-2596.21</v>
      </c>
      <c r="I1169" s="40">
        <v>-2596.21</v>
      </c>
      <c r="J1169" s="40">
        <v>-1539.96</v>
      </c>
      <c r="K1169" s="40">
        <v>-1539.96</v>
      </c>
      <c r="L1169" s="39">
        <v>316080192</v>
      </c>
      <c r="M1169" s="38">
        <v>32818</v>
      </c>
      <c r="N1169" t="s">
        <v>860</v>
      </c>
      <c r="O1169" t="s">
        <v>1472</v>
      </c>
      <c r="P1169">
        <v>0</v>
      </c>
      <c r="Q1169" t="s">
        <v>112</v>
      </c>
      <c r="R1169" s="40">
        <v>-1924.95</v>
      </c>
      <c r="S1169" s="38">
        <v>43587</v>
      </c>
      <c r="T1169" t="s">
        <v>118</v>
      </c>
      <c r="U1169">
        <v>1</v>
      </c>
      <c r="V1169">
        <v>29</v>
      </c>
      <c r="W1169">
        <v>186359</v>
      </c>
      <c r="X1169" t="s">
        <v>484</v>
      </c>
      <c r="Y1169" t="s">
        <v>124</v>
      </c>
      <c r="Z1169">
        <v>0</v>
      </c>
      <c r="AA1169">
        <v>-1</v>
      </c>
      <c r="AB1169">
        <v>-1</v>
      </c>
      <c r="AC1169">
        <v>0</v>
      </c>
      <c r="AD1169">
        <v>59400</v>
      </c>
      <c r="AE1169">
        <v>0</v>
      </c>
      <c r="AF1169">
        <v>0</v>
      </c>
      <c r="AG1169">
        <v>0</v>
      </c>
      <c r="AH1169">
        <v>0</v>
      </c>
      <c r="AI1169">
        <v>0</v>
      </c>
      <c r="AJ1169">
        <v>5362</v>
      </c>
      <c r="AK1169">
        <v>7</v>
      </c>
      <c r="AL1169" t="s">
        <v>139</v>
      </c>
      <c r="AM1169" s="39">
        <v>2781505</v>
      </c>
      <c r="AN1169" t="s">
        <v>117</v>
      </c>
      <c r="AO1169">
        <v>0</v>
      </c>
      <c r="AP1169">
        <v>1</v>
      </c>
      <c r="AQ1169">
        <v>2</v>
      </c>
      <c r="AR1169">
        <v>0</v>
      </c>
      <c r="AS1169">
        <v>0</v>
      </c>
    </row>
    <row r="1170" spans="1:45" x14ac:dyDescent="0.3">
      <c r="A1170">
        <v>2579</v>
      </c>
      <c r="B1170">
        <v>7740498079</v>
      </c>
      <c r="C1170">
        <v>2</v>
      </c>
      <c r="D1170">
        <v>59618</v>
      </c>
      <c r="E1170" s="38">
        <v>43563</v>
      </c>
      <c r="F1170" s="38">
        <v>43595</v>
      </c>
      <c r="G1170">
        <v>452123817</v>
      </c>
      <c r="H1170" s="40">
        <v>-2923.06</v>
      </c>
      <c r="I1170" s="40">
        <v>-2923.06</v>
      </c>
      <c r="J1170">
        <v>-734.06</v>
      </c>
      <c r="K1170">
        <v>-734.06</v>
      </c>
      <c r="L1170" s="39">
        <v>306470796</v>
      </c>
      <c r="M1170" s="38">
        <v>34223</v>
      </c>
      <c r="N1170" t="s">
        <v>344</v>
      </c>
      <c r="O1170" t="s">
        <v>1682</v>
      </c>
      <c r="P1170">
        <v>0</v>
      </c>
      <c r="Q1170" t="s">
        <v>112</v>
      </c>
      <c r="R1170" s="40">
        <v>-1048.6600000000001</v>
      </c>
      <c r="S1170" s="38">
        <v>43585</v>
      </c>
      <c r="T1170" t="s">
        <v>118</v>
      </c>
      <c r="U1170">
        <v>1</v>
      </c>
      <c r="V1170">
        <v>25</v>
      </c>
      <c r="W1170">
        <v>906312</v>
      </c>
      <c r="X1170" t="s">
        <v>856</v>
      </c>
      <c r="Y1170" t="s">
        <v>832</v>
      </c>
      <c r="Z1170">
        <v>0</v>
      </c>
      <c r="AA1170">
        <v>-1</v>
      </c>
      <c r="AB1170">
        <v>-1</v>
      </c>
      <c r="AC1170">
        <v>0</v>
      </c>
      <c r="AD1170">
        <v>59618</v>
      </c>
      <c r="AE1170">
        <v>0</v>
      </c>
      <c r="AF1170">
        <v>0</v>
      </c>
      <c r="AG1170">
        <v>0</v>
      </c>
      <c r="AH1170">
        <v>0</v>
      </c>
      <c r="AI1170">
        <v>0</v>
      </c>
      <c r="AJ1170">
        <v>5362</v>
      </c>
      <c r="AK1170">
        <v>7</v>
      </c>
      <c r="AL1170" t="s">
        <v>823</v>
      </c>
      <c r="AM1170" s="39">
        <v>3327679</v>
      </c>
      <c r="AN1170" t="s">
        <v>117</v>
      </c>
      <c r="AO1170">
        <v>0</v>
      </c>
      <c r="AP1170">
        <v>1</v>
      </c>
      <c r="AQ1170">
        <v>2</v>
      </c>
      <c r="AR1170">
        <v>0</v>
      </c>
      <c r="AS1170">
        <v>0</v>
      </c>
    </row>
    <row r="1171" spans="1:45" x14ac:dyDescent="0.3">
      <c r="A1171">
        <v>2580</v>
      </c>
      <c r="B1171">
        <v>7740498079</v>
      </c>
      <c r="C1171">
        <v>2</v>
      </c>
      <c r="D1171">
        <v>59618</v>
      </c>
      <c r="E1171" s="38">
        <v>43563</v>
      </c>
      <c r="F1171" s="38">
        <v>43595</v>
      </c>
      <c r="G1171">
        <v>452123817</v>
      </c>
      <c r="H1171">
        <v>-823.94</v>
      </c>
      <c r="I1171">
        <v>-823.94</v>
      </c>
      <c r="J1171">
        <v>-823.94</v>
      </c>
      <c r="K1171">
        <v>-823.94</v>
      </c>
      <c r="L1171" s="39">
        <v>306470796</v>
      </c>
      <c r="M1171" s="38">
        <v>34223</v>
      </c>
      <c r="N1171" t="s">
        <v>344</v>
      </c>
      <c r="O1171" t="s">
        <v>1682</v>
      </c>
      <c r="P1171">
        <v>0</v>
      </c>
      <c r="Q1171" t="s">
        <v>112</v>
      </c>
      <c r="R1171">
        <v>-823.94</v>
      </c>
      <c r="S1171" s="38">
        <v>43585</v>
      </c>
      <c r="T1171" t="s">
        <v>118</v>
      </c>
      <c r="U1171">
        <v>1</v>
      </c>
      <c r="V1171">
        <v>25</v>
      </c>
      <c r="W1171">
        <v>906312</v>
      </c>
      <c r="X1171" t="s">
        <v>856</v>
      </c>
      <c r="Y1171" t="s">
        <v>832</v>
      </c>
      <c r="Z1171">
        <v>0</v>
      </c>
      <c r="AA1171">
        <v>-1</v>
      </c>
      <c r="AB1171">
        <v>-1</v>
      </c>
      <c r="AC1171">
        <v>0</v>
      </c>
      <c r="AD1171">
        <v>59618</v>
      </c>
      <c r="AE1171">
        <v>0</v>
      </c>
      <c r="AF1171">
        <v>0</v>
      </c>
      <c r="AG1171">
        <v>0</v>
      </c>
      <c r="AH1171">
        <v>0</v>
      </c>
      <c r="AI1171">
        <v>0</v>
      </c>
      <c r="AJ1171">
        <v>5362</v>
      </c>
      <c r="AK1171">
        <v>7</v>
      </c>
      <c r="AL1171" t="s">
        <v>823</v>
      </c>
      <c r="AM1171" s="39">
        <v>3327679</v>
      </c>
      <c r="AN1171" t="s">
        <v>117</v>
      </c>
      <c r="AO1171">
        <v>0</v>
      </c>
      <c r="AP1171">
        <v>1</v>
      </c>
      <c r="AQ1171">
        <v>2</v>
      </c>
      <c r="AR1171">
        <v>0</v>
      </c>
      <c r="AS1171">
        <v>0</v>
      </c>
    </row>
    <row r="1172" spans="1:45" x14ac:dyDescent="0.3">
      <c r="A1172">
        <v>2581</v>
      </c>
      <c r="B1172">
        <v>7740498079</v>
      </c>
      <c r="C1172">
        <v>2</v>
      </c>
      <c r="D1172">
        <v>59618</v>
      </c>
      <c r="E1172" s="38">
        <v>43563</v>
      </c>
      <c r="F1172" s="38">
        <v>43595</v>
      </c>
      <c r="G1172">
        <v>452123817</v>
      </c>
      <c r="H1172">
        <v>-57.1</v>
      </c>
      <c r="I1172">
        <v>-57.1</v>
      </c>
      <c r="J1172">
        <v>-57.1</v>
      </c>
      <c r="K1172">
        <v>-57.1</v>
      </c>
      <c r="L1172" s="39">
        <v>306470796</v>
      </c>
      <c r="M1172" s="38">
        <v>34223</v>
      </c>
      <c r="N1172" t="s">
        <v>344</v>
      </c>
      <c r="O1172" t="s">
        <v>1682</v>
      </c>
      <c r="P1172">
        <v>0</v>
      </c>
      <c r="Q1172" t="s">
        <v>112</v>
      </c>
      <c r="R1172">
        <v>-57.1</v>
      </c>
      <c r="S1172" s="38">
        <v>43585</v>
      </c>
      <c r="T1172" t="s">
        <v>113</v>
      </c>
      <c r="U1172">
        <v>1</v>
      </c>
      <c r="V1172">
        <v>25</v>
      </c>
      <c r="W1172">
        <v>906312</v>
      </c>
      <c r="X1172" t="s">
        <v>856</v>
      </c>
      <c r="Y1172" t="s">
        <v>832</v>
      </c>
      <c r="Z1172">
        <v>0</v>
      </c>
      <c r="AA1172">
        <v>-1</v>
      </c>
      <c r="AB1172">
        <v>-1</v>
      </c>
      <c r="AC1172">
        <v>0</v>
      </c>
      <c r="AD1172">
        <v>59618</v>
      </c>
      <c r="AE1172">
        <v>0</v>
      </c>
      <c r="AF1172">
        <v>0</v>
      </c>
      <c r="AG1172">
        <v>0</v>
      </c>
      <c r="AH1172">
        <v>0</v>
      </c>
      <c r="AI1172">
        <v>0</v>
      </c>
      <c r="AJ1172">
        <v>5362</v>
      </c>
      <c r="AK1172">
        <v>7</v>
      </c>
      <c r="AL1172" t="s">
        <v>823</v>
      </c>
      <c r="AM1172" s="39">
        <v>3327679</v>
      </c>
      <c r="AN1172" t="s">
        <v>117</v>
      </c>
      <c r="AO1172">
        <v>0</v>
      </c>
      <c r="AP1172">
        <v>1</v>
      </c>
      <c r="AQ1172">
        <v>2</v>
      </c>
      <c r="AR1172">
        <v>0</v>
      </c>
      <c r="AS1172">
        <v>0</v>
      </c>
    </row>
    <row r="1173" spans="1:45" x14ac:dyDescent="0.3">
      <c r="A1173">
        <v>1734</v>
      </c>
      <c r="B1173">
        <v>7740795845</v>
      </c>
      <c r="C1173">
        <v>2</v>
      </c>
      <c r="D1173">
        <v>59400</v>
      </c>
      <c r="E1173" s="38">
        <v>43566</v>
      </c>
      <c r="F1173" s="38">
        <v>43768</v>
      </c>
      <c r="G1173">
        <v>800348943</v>
      </c>
      <c r="H1173">
        <v>0</v>
      </c>
      <c r="I1173">
        <v>-846.88</v>
      </c>
      <c r="J1173">
        <v>-846.88</v>
      </c>
      <c r="K1173">
        <v>-846.88</v>
      </c>
      <c r="L1173" s="39">
        <v>336968285</v>
      </c>
      <c r="M1173" s="38">
        <v>34098</v>
      </c>
      <c r="N1173" t="s">
        <v>801</v>
      </c>
      <c r="O1173" t="s">
        <v>1325</v>
      </c>
      <c r="P1173">
        <v>0</v>
      </c>
      <c r="Q1173" t="s">
        <v>112</v>
      </c>
      <c r="R1173">
        <v>0</v>
      </c>
      <c r="S1173" s="38">
        <v>43585</v>
      </c>
      <c r="T1173">
        <v>75</v>
      </c>
      <c r="U1173">
        <v>1</v>
      </c>
      <c r="V1173">
        <v>25</v>
      </c>
      <c r="W1173">
        <v>906864</v>
      </c>
      <c r="X1173" t="s">
        <v>309</v>
      </c>
      <c r="Y1173" t="s">
        <v>226</v>
      </c>
      <c r="Z1173">
        <v>1</v>
      </c>
      <c r="AA1173">
        <v>-1</v>
      </c>
      <c r="AB1173">
        <v>0</v>
      </c>
      <c r="AC1173">
        <v>0</v>
      </c>
      <c r="AD1173">
        <v>59400</v>
      </c>
      <c r="AE1173">
        <v>0</v>
      </c>
      <c r="AF1173">
        <v>0</v>
      </c>
      <c r="AG1173">
        <v>0</v>
      </c>
      <c r="AH1173">
        <v>0</v>
      </c>
      <c r="AI1173">
        <v>0</v>
      </c>
      <c r="AJ1173">
        <v>5362</v>
      </c>
      <c r="AK1173">
        <v>7</v>
      </c>
      <c r="AL1173" t="s">
        <v>266</v>
      </c>
      <c r="AM1173" s="39">
        <v>2233621</v>
      </c>
      <c r="AN1173" t="s">
        <v>117</v>
      </c>
      <c r="AO1173">
        <v>0</v>
      </c>
      <c r="AP1173">
        <v>1</v>
      </c>
      <c r="AQ1173">
        <v>2</v>
      </c>
      <c r="AR1173">
        <v>1</v>
      </c>
      <c r="AS1173">
        <v>0</v>
      </c>
    </row>
    <row r="1174" spans="1:45" x14ac:dyDescent="0.3">
      <c r="A1174">
        <v>1735</v>
      </c>
      <c r="B1174">
        <v>7740795845</v>
      </c>
      <c r="C1174">
        <v>2</v>
      </c>
      <c r="D1174">
        <v>59400</v>
      </c>
      <c r="E1174" s="38">
        <v>43566</v>
      </c>
      <c r="F1174" s="38">
        <v>43824</v>
      </c>
      <c r="G1174">
        <v>800348943</v>
      </c>
      <c r="H1174">
        <v>0</v>
      </c>
      <c r="I1174" s="40">
        <v>-1603.83</v>
      </c>
      <c r="J1174" s="40">
        <v>-1603.83</v>
      </c>
      <c r="K1174" s="40">
        <v>-1603.83</v>
      </c>
      <c r="L1174" s="39">
        <v>336968285</v>
      </c>
      <c r="M1174" s="38">
        <v>34098</v>
      </c>
      <c r="N1174" t="s">
        <v>801</v>
      </c>
      <c r="O1174" t="s">
        <v>1325</v>
      </c>
      <c r="P1174">
        <v>0</v>
      </c>
      <c r="Q1174" t="s">
        <v>112</v>
      </c>
      <c r="R1174">
        <v>0</v>
      </c>
      <c r="S1174" s="38">
        <v>43585</v>
      </c>
      <c r="T1174">
        <v>77</v>
      </c>
      <c r="U1174">
        <v>1</v>
      </c>
      <c r="V1174">
        <v>25</v>
      </c>
      <c r="W1174">
        <v>906864</v>
      </c>
      <c r="X1174" t="s">
        <v>309</v>
      </c>
      <c r="Y1174" t="s">
        <v>226</v>
      </c>
      <c r="Z1174">
        <v>1</v>
      </c>
      <c r="AA1174">
        <v>-1</v>
      </c>
      <c r="AB1174">
        <v>0</v>
      </c>
      <c r="AC1174">
        <v>0</v>
      </c>
      <c r="AD1174">
        <v>59400</v>
      </c>
      <c r="AE1174">
        <v>0</v>
      </c>
      <c r="AF1174">
        <v>0</v>
      </c>
      <c r="AG1174">
        <v>0</v>
      </c>
      <c r="AH1174">
        <v>0</v>
      </c>
      <c r="AI1174">
        <v>0</v>
      </c>
      <c r="AJ1174">
        <v>5362</v>
      </c>
      <c r="AK1174">
        <v>7</v>
      </c>
      <c r="AL1174" t="s">
        <v>266</v>
      </c>
      <c r="AM1174" s="39">
        <v>2233621</v>
      </c>
      <c r="AN1174" t="s">
        <v>117</v>
      </c>
      <c r="AO1174">
        <v>0</v>
      </c>
      <c r="AP1174">
        <v>1</v>
      </c>
      <c r="AQ1174">
        <v>2</v>
      </c>
      <c r="AR1174">
        <v>1</v>
      </c>
      <c r="AS1174">
        <v>0</v>
      </c>
    </row>
    <row r="1175" spans="1:45" x14ac:dyDescent="0.3">
      <c r="A1175">
        <v>1736</v>
      </c>
      <c r="B1175">
        <v>7740795845</v>
      </c>
      <c r="C1175">
        <v>2</v>
      </c>
      <c r="D1175">
        <v>59400</v>
      </c>
      <c r="E1175" s="38">
        <v>43566</v>
      </c>
      <c r="F1175" s="38">
        <v>43768</v>
      </c>
      <c r="G1175">
        <v>800348943</v>
      </c>
      <c r="H1175" s="40">
        <v>-1214.32</v>
      </c>
      <c r="I1175" s="40">
        <v>-1214.32</v>
      </c>
      <c r="J1175" s="40">
        <v>-1214.32</v>
      </c>
      <c r="K1175" s="40">
        <v>-1214.32</v>
      </c>
      <c r="L1175" s="39">
        <v>336968285</v>
      </c>
      <c r="M1175" s="38">
        <v>34098</v>
      </c>
      <c r="N1175" t="s">
        <v>801</v>
      </c>
      <c r="O1175" t="s">
        <v>1325</v>
      </c>
      <c r="P1175">
        <v>0</v>
      </c>
      <c r="Q1175" t="s">
        <v>112</v>
      </c>
      <c r="R1175" s="40">
        <v>-1214.32</v>
      </c>
      <c r="S1175" s="38">
        <v>43585</v>
      </c>
      <c r="T1175" t="s">
        <v>147</v>
      </c>
      <c r="U1175">
        <v>1</v>
      </c>
      <c r="V1175">
        <v>25</v>
      </c>
      <c r="W1175">
        <v>906864</v>
      </c>
      <c r="X1175" t="s">
        <v>309</v>
      </c>
      <c r="Y1175" t="s">
        <v>226</v>
      </c>
      <c r="Z1175">
        <v>1</v>
      </c>
      <c r="AA1175">
        <v>-1</v>
      </c>
      <c r="AB1175">
        <v>-1</v>
      </c>
      <c r="AC1175">
        <v>0</v>
      </c>
      <c r="AD1175">
        <v>59400</v>
      </c>
      <c r="AE1175">
        <v>0</v>
      </c>
      <c r="AF1175">
        <v>0</v>
      </c>
      <c r="AG1175">
        <v>0</v>
      </c>
      <c r="AH1175">
        <v>0</v>
      </c>
      <c r="AI1175">
        <v>0</v>
      </c>
      <c r="AJ1175">
        <v>5362</v>
      </c>
      <c r="AK1175">
        <v>7</v>
      </c>
      <c r="AL1175" t="s">
        <v>266</v>
      </c>
      <c r="AM1175" s="39">
        <v>2233621</v>
      </c>
      <c r="AN1175" t="s">
        <v>117</v>
      </c>
      <c r="AO1175">
        <v>0</v>
      </c>
      <c r="AP1175">
        <v>1</v>
      </c>
      <c r="AQ1175">
        <v>2</v>
      </c>
      <c r="AR1175">
        <v>1</v>
      </c>
      <c r="AS1175">
        <v>0</v>
      </c>
    </row>
    <row r="1176" spans="1:45" x14ac:dyDescent="0.3">
      <c r="A1176">
        <v>1737</v>
      </c>
      <c r="B1176">
        <v>7740795845</v>
      </c>
      <c r="C1176">
        <v>2</v>
      </c>
      <c r="D1176">
        <v>59400</v>
      </c>
      <c r="E1176" s="38">
        <v>43566</v>
      </c>
      <c r="F1176" s="38">
        <v>43768</v>
      </c>
      <c r="G1176">
        <v>800348943</v>
      </c>
      <c r="H1176">
        <v>0</v>
      </c>
      <c r="I1176" s="40">
        <v>2450.71</v>
      </c>
      <c r="J1176" s="40">
        <v>2450.71</v>
      </c>
      <c r="K1176" s="40">
        <v>2450.71</v>
      </c>
      <c r="L1176" s="39">
        <v>336968285</v>
      </c>
      <c r="M1176" s="38">
        <v>34098</v>
      </c>
      <c r="N1176" t="s">
        <v>801</v>
      </c>
      <c r="O1176" t="s">
        <v>1325</v>
      </c>
      <c r="P1176">
        <v>0</v>
      </c>
      <c r="Q1176" t="s">
        <v>112</v>
      </c>
      <c r="R1176">
        <v>0</v>
      </c>
      <c r="S1176" s="38">
        <v>43585</v>
      </c>
      <c r="T1176">
        <v>70</v>
      </c>
      <c r="U1176">
        <v>1</v>
      </c>
      <c r="V1176">
        <v>25</v>
      </c>
      <c r="W1176">
        <v>906864</v>
      </c>
      <c r="X1176" t="s">
        <v>309</v>
      </c>
      <c r="Y1176" t="s">
        <v>226</v>
      </c>
      <c r="Z1176">
        <v>1</v>
      </c>
      <c r="AA1176">
        <v>1</v>
      </c>
      <c r="AB1176">
        <v>0</v>
      </c>
      <c r="AC1176">
        <v>0</v>
      </c>
      <c r="AD1176">
        <v>59400</v>
      </c>
      <c r="AE1176">
        <v>0</v>
      </c>
      <c r="AF1176">
        <v>0</v>
      </c>
      <c r="AG1176">
        <v>0</v>
      </c>
      <c r="AH1176">
        <v>1</v>
      </c>
      <c r="AI1176">
        <v>0</v>
      </c>
      <c r="AJ1176">
        <v>5362</v>
      </c>
      <c r="AK1176">
        <v>7</v>
      </c>
      <c r="AL1176" t="s">
        <v>266</v>
      </c>
      <c r="AM1176" s="39">
        <v>2233621</v>
      </c>
      <c r="AN1176" t="s">
        <v>117</v>
      </c>
      <c r="AO1176">
        <v>0</v>
      </c>
      <c r="AP1176">
        <v>1</v>
      </c>
      <c r="AQ1176">
        <v>2</v>
      </c>
      <c r="AR1176">
        <v>1</v>
      </c>
      <c r="AS1176">
        <v>0</v>
      </c>
    </row>
    <row r="1177" spans="1:45" x14ac:dyDescent="0.3">
      <c r="A1177">
        <v>1738</v>
      </c>
      <c r="B1177">
        <v>7740795845</v>
      </c>
      <c r="C1177">
        <v>2</v>
      </c>
      <c r="D1177">
        <v>59400</v>
      </c>
      <c r="E1177" s="38">
        <v>43566</v>
      </c>
      <c r="F1177" s="38">
        <v>43768</v>
      </c>
      <c r="G1177">
        <v>800348943</v>
      </c>
      <c r="H1177" s="40">
        <v>-3075.68</v>
      </c>
      <c r="I1177" s="40">
        <v>-3075.68</v>
      </c>
      <c r="J1177" s="40">
        <v>-1236.3900000000001</v>
      </c>
      <c r="K1177" s="40">
        <v>-1236.3900000000001</v>
      </c>
      <c r="L1177" s="39">
        <v>336968285</v>
      </c>
      <c r="M1177" s="38">
        <v>34098</v>
      </c>
      <c r="N1177" t="s">
        <v>801</v>
      </c>
      <c r="O1177" t="s">
        <v>1325</v>
      </c>
      <c r="P1177">
        <v>0</v>
      </c>
      <c r="Q1177" t="s">
        <v>112</v>
      </c>
      <c r="R1177" s="40">
        <v>-1545.49</v>
      </c>
      <c r="S1177" s="38">
        <v>43585</v>
      </c>
      <c r="T1177" t="s">
        <v>147</v>
      </c>
      <c r="U1177">
        <v>1</v>
      </c>
      <c r="V1177">
        <v>25</v>
      </c>
      <c r="W1177">
        <v>906864</v>
      </c>
      <c r="X1177" t="s">
        <v>309</v>
      </c>
      <c r="Y1177" t="s">
        <v>226</v>
      </c>
      <c r="Z1177">
        <v>1</v>
      </c>
      <c r="AA1177">
        <v>-1</v>
      </c>
      <c r="AB1177">
        <v>-1</v>
      </c>
      <c r="AC1177">
        <v>0</v>
      </c>
      <c r="AD1177">
        <v>59400</v>
      </c>
      <c r="AE1177">
        <v>0</v>
      </c>
      <c r="AF1177">
        <v>0</v>
      </c>
      <c r="AG1177">
        <v>0</v>
      </c>
      <c r="AH1177">
        <v>0</v>
      </c>
      <c r="AI1177">
        <v>0</v>
      </c>
      <c r="AJ1177">
        <v>5362</v>
      </c>
      <c r="AK1177">
        <v>7</v>
      </c>
      <c r="AL1177" t="s">
        <v>266</v>
      </c>
      <c r="AM1177" s="39">
        <v>2233621</v>
      </c>
      <c r="AN1177" t="s">
        <v>117</v>
      </c>
      <c r="AO1177">
        <v>0</v>
      </c>
      <c r="AP1177">
        <v>1</v>
      </c>
      <c r="AQ1177">
        <v>2</v>
      </c>
      <c r="AR1177">
        <v>1</v>
      </c>
      <c r="AS1177">
        <v>0</v>
      </c>
    </row>
    <row r="1178" spans="1:45" x14ac:dyDescent="0.3">
      <c r="A1178">
        <v>154</v>
      </c>
      <c r="B1178">
        <v>7740894627</v>
      </c>
      <c r="C1178">
        <v>2</v>
      </c>
      <c r="D1178">
        <v>99070</v>
      </c>
      <c r="E1178" s="38">
        <v>43488</v>
      </c>
      <c r="F1178" s="38">
        <v>43600</v>
      </c>
      <c r="G1178">
        <v>900730397</v>
      </c>
      <c r="H1178">
        <v>0.01</v>
      </c>
      <c r="I1178">
        <v>0.01</v>
      </c>
      <c r="J1178">
        <v>0</v>
      </c>
      <c r="K1178">
        <v>0</v>
      </c>
      <c r="L1178" s="39">
        <v>336616935</v>
      </c>
      <c r="M1178" s="38">
        <v>33009</v>
      </c>
      <c r="N1178" t="s">
        <v>291</v>
      </c>
      <c r="O1178" t="s">
        <v>292</v>
      </c>
      <c r="P1178">
        <v>0</v>
      </c>
      <c r="Q1178" t="s">
        <v>178</v>
      </c>
      <c r="R1178">
        <v>0</v>
      </c>
      <c r="S1178" s="38">
        <v>43585</v>
      </c>
      <c r="T1178">
        <v>70</v>
      </c>
      <c r="U1178">
        <v>1</v>
      </c>
      <c r="V1178">
        <v>28</v>
      </c>
      <c r="W1178" t="s">
        <v>293</v>
      </c>
      <c r="X1178" t="s">
        <v>114</v>
      </c>
      <c r="Y1178" t="s">
        <v>294</v>
      </c>
      <c r="Z1178">
        <v>1</v>
      </c>
      <c r="AA1178">
        <v>1</v>
      </c>
      <c r="AB1178">
        <v>1</v>
      </c>
      <c r="AC1178">
        <v>0</v>
      </c>
      <c r="AD1178">
        <v>99070</v>
      </c>
      <c r="AE1178">
        <v>0</v>
      </c>
      <c r="AF1178">
        <v>0</v>
      </c>
      <c r="AG1178">
        <v>1</v>
      </c>
      <c r="AH1178">
        <v>0</v>
      </c>
      <c r="AI1178">
        <v>0</v>
      </c>
      <c r="AJ1178">
        <v>5362</v>
      </c>
      <c r="AK1178">
        <v>7</v>
      </c>
      <c r="AL1178" t="s">
        <v>184</v>
      </c>
      <c r="AM1178" s="39">
        <v>5608248</v>
      </c>
      <c r="AN1178" t="s">
        <v>117</v>
      </c>
      <c r="AO1178">
        <v>0</v>
      </c>
      <c r="AP1178">
        <v>1</v>
      </c>
      <c r="AQ1178">
        <v>2</v>
      </c>
      <c r="AR1178">
        <v>1</v>
      </c>
      <c r="AS1178">
        <v>0</v>
      </c>
    </row>
    <row r="1179" spans="1:45" x14ac:dyDescent="0.3">
      <c r="A1179">
        <v>155</v>
      </c>
      <c r="B1179">
        <v>7740894627</v>
      </c>
      <c r="C1179">
        <v>2</v>
      </c>
      <c r="D1179">
        <v>59510</v>
      </c>
      <c r="E1179" s="38">
        <v>43488</v>
      </c>
      <c r="F1179" s="38">
        <v>43600</v>
      </c>
      <c r="G1179">
        <v>900730397</v>
      </c>
      <c r="H1179" s="40">
        <v>-5979</v>
      </c>
      <c r="I1179" s="40">
        <v>-5979</v>
      </c>
      <c r="J1179">
        <v>0</v>
      </c>
      <c r="K1179">
        <v>0</v>
      </c>
      <c r="L1179" s="39">
        <v>336616935</v>
      </c>
      <c r="M1179" s="38">
        <v>33009</v>
      </c>
      <c r="N1179" t="s">
        <v>291</v>
      </c>
      <c r="O1179" t="s">
        <v>292</v>
      </c>
      <c r="P1179">
        <v>0</v>
      </c>
      <c r="Q1179" t="s">
        <v>112</v>
      </c>
      <c r="R1179">
        <v>0</v>
      </c>
      <c r="S1179" s="38">
        <v>43585</v>
      </c>
      <c r="T1179" t="s">
        <v>127</v>
      </c>
      <c r="U1179">
        <v>1</v>
      </c>
      <c r="V1179">
        <v>28</v>
      </c>
      <c r="W1179" t="s">
        <v>293</v>
      </c>
      <c r="X1179" t="s">
        <v>114</v>
      </c>
      <c r="Y1179" t="s">
        <v>294</v>
      </c>
      <c r="Z1179">
        <v>1</v>
      </c>
      <c r="AA1179">
        <v>-1</v>
      </c>
      <c r="AB1179">
        <v>-1</v>
      </c>
      <c r="AC1179">
        <v>0</v>
      </c>
      <c r="AD1179">
        <v>59510</v>
      </c>
      <c r="AE1179">
        <v>0</v>
      </c>
      <c r="AF1179">
        <v>0</v>
      </c>
      <c r="AG1179">
        <v>0</v>
      </c>
      <c r="AH1179">
        <v>0</v>
      </c>
      <c r="AI1179">
        <v>0</v>
      </c>
      <c r="AJ1179">
        <v>5362</v>
      </c>
      <c r="AK1179">
        <v>7</v>
      </c>
      <c r="AL1179" t="s">
        <v>184</v>
      </c>
      <c r="AM1179" s="39">
        <v>5608248</v>
      </c>
      <c r="AN1179" t="s">
        <v>117</v>
      </c>
      <c r="AO1179">
        <v>0</v>
      </c>
      <c r="AP1179">
        <v>1</v>
      </c>
      <c r="AQ1179">
        <v>2</v>
      </c>
      <c r="AR1179">
        <v>1</v>
      </c>
      <c r="AS1179">
        <v>0</v>
      </c>
    </row>
    <row r="1180" spans="1:45" x14ac:dyDescent="0.3">
      <c r="A1180">
        <v>422</v>
      </c>
      <c r="B1180">
        <v>7741009784</v>
      </c>
      <c r="C1180">
        <v>2</v>
      </c>
      <c r="D1180">
        <v>59510</v>
      </c>
      <c r="E1180" s="38">
        <v>43566</v>
      </c>
      <c r="F1180" s="38">
        <v>43599</v>
      </c>
      <c r="G1180">
        <v>260609255</v>
      </c>
      <c r="H1180" s="40">
        <v>-4800</v>
      </c>
      <c r="I1180" s="40">
        <v>-4800</v>
      </c>
      <c r="J1180" s="40">
        <v>-4800</v>
      </c>
      <c r="K1180" s="40">
        <v>-4800</v>
      </c>
      <c r="L1180" s="39">
        <v>332625836</v>
      </c>
      <c r="M1180" s="38">
        <v>33129</v>
      </c>
      <c r="N1180" t="s">
        <v>531</v>
      </c>
      <c r="O1180" t="s">
        <v>532</v>
      </c>
      <c r="P1180">
        <v>0</v>
      </c>
      <c r="Q1180" t="s">
        <v>112</v>
      </c>
      <c r="R1180" s="40">
        <v>-4800</v>
      </c>
      <c r="S1180" s="38">
        <v>43585</v>
      </c>
      <c r="T1180">
        <v>70</v>
      </c>
      <c r="U1180">
        <v>1</v>
      </c>
      <c r="V1180">
        <v>28</v>
      </c>
      <c r="W1180" t="s">
        <v>533</v>
      </c>
      <c r="X1180" t="s">
        <v>125</v>
      </c>
      <c r="Y1180" t="s">
        <v>294</v>
      </c>
      <c r="Z1180">
        <v>1</v>
      </c>
      <c r="AA1180">
        <v>-1</v>
      </c>
      <c r="AB1180">
        <v>-1</v>
      </c>
      <c r="AC1180">
        <v>0</v>
      </c>
      <c r="AD1180">
        <v>59510</v>
      </c>
      <c r="AE1180">
        <v>0</v>
      </c>
      <c r="AF1180">
        <v>0</v>
      </c>
      <c r="AG1180">
        <v>0</v>
      </c>
      <c r="AH1180">
        <v>0</v>
      </c>
      <c r="AI1180">
        <v>0</v>
      </c>
      <c r="AJ1180">
        <v>5362</v>
      </c>
      <c r="AK1180">
        <v>7</v>
      </c>
      <c r="AL1180" t="s">
        <v>222</v>
      </c>
      <c r="AM1180" s="39">
        <v>2552574</v>
      </c>
      <c r="AN1180" t="s">
        <v>117</v>
      </c>
      <c r="AO1180">
        <v>0</v>
      </c>
      <c r="AP1180">
        <v>1</v>
      </c>
      <c r="AQ1180">
        <v>2</v>
      </c>
      <c r="AR1180">
        <v>1</v>
      </c>
      <c r="AS1180">
        <v>0</v>
      </c>
    </row>
    <row r="1181" spans="1:45" x14ac:dyDescent="0.3">
      <c r="A1181">
        <v>423</v>
      </c>
      <c r="B1181">
        <v>7741009784</v>
      </c>
      <c r="C1181">
        <v>2</v>
      </c>
      <c r="D1181">
        <v>59510</v>
      </c>
      <c r="E1181" s="38">
        <v>43566</v>
      </c>
      <c r="F1181" s="38">
        <v>43597</v>
      </c>
      <c r="G1181">
        <v>260609255</v>
      </c>
      <c r="H1181" s="40">
        <v>-3064.53</v>
      </c>
      <c r="I1181" s="40">
        <v>-3064.53</v>
      </c>
      <c r="J1181" s="40">
        <v>-3064.53</v>
      </c>
      <c r="K1181" s="40">
        <v>-3064.53</v>
      </c>
      <c r="L1181" s="39">
        <v>332625836</v>
      </c>
      <c r="M1181" s="38">
        <v>33129</v>
      </c>
      <c r="N1181" t="s">
        <v>531</v>
      </c>
      <c r="O1181" t="s">
        <v>532</v>
      </c>
      <c r="P1181">
        <v>0</v>
      </c>
      <c r="Q1181" t="s">
        <v>112</v>
      </c>
      <c r="R1181" s="40">
        <v>-3064.53</v>
      </c>
      <c r="S1181" s="38">
        <v>43585</v>
      </c>
      <c r="T1181" t="s">
        <v>118</v>
      </c>
      <c r="U1181">
        <v>1</v>
      </c>
      <c r="V1181">
        <v>28</v>
      </c>
      <c r="W1181" t="s">
        <v>533</v>
      </c>
      <c r="X1181" t="s">
        <v>125</v>
      </c>
      <c r="Y1181" t="s">
        <v>294</v>
      </c>
      <c r="Z1181">
        <v>1</v>
      </c>
      <c r="AA1181">
        <v>-1</v>
      </c>
      <c r="AB1181">
        <v>-1</v>
      </c>
      <c r="AC1181">
        <v>0</v>
      </c>
      <c r="AD1181">
        <v>59510</v>
      </c>
      <c r="AE1181">
        <v>0</v>
      </c>
      <c r="AF1181">
        <v>0</v>
      </c>
      <c r="AG1181">
        <v>0</v>
      </c>
      <c r="AH1181">
        <v>0</v>
      </c>
      <c r="AI1181">
        <v>0</v>
      </c>
      <c r="AJ1181">
        <v>5362</v>
      </c>
      <c r="AK1181">
        <v>7</v>
      </c>
      <c r="AL1181" t="s">
        <v>222</v>
      </c>
      <c r="AM1181" s="39">
        <v>2552574</v>
      </c>
      <c r="AN1181" t="s">
        <v>117</v>
      </c>
      <c r="AO1181">
        <v>0</v>
      </c>
      <c r="AP1181">
        <v>1</v>
      </c>
      <c r="AQ1181">
        <v>2</v>
      </c>
      <c r="AR1181">
        <v>1</v>
      </c>
      <c r="AS1181">
        <v>0</v>
      </c>
    </row>
    <row r="1182" spans="1:45" x14ac:dyDescent="0.3">
      <c r="A1182">
        <v>424</v>
      </c>
      <c r="B1182">
        <v>7741009784</v>
      </c>
      <c r="C1182">
        <v>2</v>
      </c>
      <c r="D1182">
        <v>59510</v>
      </c>
      <c r="E1182" s="38">
        <v>43566</v>
      </c>
      <c r="F1182" s="38">
        <v>43597</v>
      </c>
      <c r="G1182">
        <v>260609255</v>
      </c>
      <c r="H1182" s="40">
        <v>-1735.47</v>
      </c>
      <c r="I1182" s="40">
        <v>-1735.47</v>
      </c>
      <c r="J1182" s="40">
        <v>-1735.47</v>
      </c>
      <c r="K1182" s="40">
        <v>-1735.47</v>
      </c>
      <c r="L1182" s="39">
        <v>332625836</v>
      </c>
      <c r="M1182" s="38">
        <v>33129</v>
      </c>
      <c r="N1182" t="s">
        <v>531</v>
      </c>
      <c r="O1182" t="s">
        <v>532</v>
      </c>
      <c r="P1182">
        <v>0</v>
      </c>
      <c r="Q1182" t="s">
        <v>112</v>
      </c>
      <c r="R1182" s="40">
        <v>-1735.47</v>
      </c>
      <c r="S1182" s="38">
        <v>43585</v>
      </c>
      <c r="T1182" t="s">
        <v>118</v>
      </c>
      <c r="U1182">
        <v>1</v>
      </c>
      <c r="V1182">
        <v>28</v>
      </c>
      <c r="W1182" t="s">
        <v>533</v>
      </c>
      <c r="X1182" t="s">
        <v>125</v>
      </c>
      <c r="Y1182" t="s">
        <v>294</v>
      </c>
      <c r="Z1182">
        <v>1</v>
      </c>
      <c r="AA1182">
        <v>-1</v>
      </c>
      <c r="AB1182">
        <v>-1</v>
      </c>
      <c r="AC1182">
        <v>0</v>
      </c>
      <c r="AD1182">
        <v>59510</v>
      </c>
      <c r="AE1182">
        <v>0</v>
      </c>
      <c r="AF1182">
        <v>0</v>
      </c>
      <c r="AG1182">
        <v>0</v>
      </c>
      <c r="AH1182">
        <v>0</v>
      </c>
      <c r="AI1182">
        <v>0</v>
      </c>
      <c r="AJ1182">
        <v>5362</v>
      </c>
      <c r="AK1182">
        <v>7</v>
      </c>
      <c r="AL1182" t="s">
        <v>222</v>
      </c>
      <c r="AM1182" s="39">
        <v>2552574</v>
      </c>
      <c r="AN1182" t="s">
        <v>117</v>
      </c>
      <c r="AO1182">
        <v>0</v>
      </c>
      <c r="AP1182">
        <v>1</v>
      </c>
      <c r="AQ1182">
        <v>2</v>
      </c>
      <c r="AR1182">
        <v>1</v>
      </c>
      <c r="AS1182">
        <v>0</v>
      </c>
    </row>
    <row r="1183" spans="1:45" x14ac:dyDescent="0.3">
      <c r="A1183">
        <v>425</v>
      </c>
      <c r="B1183">
        <v>7741009784</v>
      </c>
      <c r="C1183">
        <v>2</v>
      </c>
      <c r="D1183">
        <v>59510</v>
      </c>
      <c r="E1183" s="38">
        <v>43566</v>
      </c>
      <c r="F1183" s="38">
        <v>43597</v>
      </c>
      <c r="G1183">
        <v>260609255</v>
      </c>
      <c r="H1183" s="40">
        <v>4800</v>
      </c>
      <c r="I1183" s="40">
        <v>4800</v>
      </c>
      <c r="J1183" s="40">
        <v>4800</v>
      </c>
      <c r="K1183" s="40">
        <v>4800</v>
      </c>
      <c r="L1183" s="39">
        <v>332625836</v>
      </c>
      <c r="M1183" s="38">
        <v>33129</v>
      </c>
      <c r="N1183" t="s">
        <v>531</v>
      </c>
      <c r="O1183" t="s">
        <v>532</v>
      </c>
      <c r="P1183">
        <v>0</v>
      </c>
      <c r="Q1183" t="s">
        <v>112</v>
      </c>
      <c r="R1183" s="40">
        <v>4800</v>
      </c>
      <c r="S1183" s="38">
        <v>43585</v>
      </c>
      <c r="T1183">
        <v>70</v>
      </c>
      <c r="U1183">
        <v>1</v>
      </c>
      <c r="V1183">
        <v>28</v>
      </c>
      <c r="W1183" t="s">
        <v>533</v>
      </c>
      <c r="X1183" t="s">
        <v>125</v>
      </c>
      <c r="Y1183" t="s">
        <v>294</v>
      </c>
      <c r="Z1183">
        <v>1</v>
      </c>
      <c r="AA1183">
        <v>1</v>
      </c>
      <c r="AB1183">
        <v>1</v>
      </c>
      <c r="AC1183">
        <v>0</v>
      </c>
      <c r="AD1183">
        <v>59510</v>
      </c>
      <c r="AE1183">
        <v>0</v>
      </c>
      <c r="AF1183">
        <v>0</v>
      </c>
      <c r="AG1183">
        <v>0</v>
      </c>
      <c r="AH1183">
        <v>1</v>
      </c>
      <c r="AI1183">
        <v>0</v>
      </c>
      <c r="AJ1183">
        <v>5362</v>
      </c>
      <c r="AK1183">
        <v>7</v>
      </c>
      <c r="AL1183" t="s">
        <v>222</v>
      </c>
      <c r="AM1183" s="39">
        <v>2552574</v>
      </c>
      <c r="AN1183" t="s">
        <v>117</v>
      </c>
      <c r="AO1183">
        <v>0</v>
      </c>
      <c r="AP1183">
        <v>1</v>
      </c>
      <c r="AQ1183">
        <v>2</v>
      </c>
      <c r="AR1183">
        <v>1</v>
      </c>
      <c r="AS1183">
        <v>0</v>
      </c>
    </row>
    <row r="1184" spans="1:45" x14ac:dyDescent="0.3">
      <c r="A1184">
        <v>426</v>
      </c>
      <c r="B1184">
        <v>7741009784</v>
      </c>
      <c r="C1184">
        <v>2</v>
      </c>
      <c r="D1184">
        <v>59510</v>
      </c>
      <c r="E1184" s="38">
        <v>43566</v>
      </c>
      <c r="F1184" s="38">
        <v>43599</v>
      </c>
      <c r="G1184">
        <v>260609255</v>
      </c>
      <c r="H1184">
        <v>0</v>
      </c>
      <c r="I1184">
        <v>855.74</v>
      </c>
      <c r="J1184">
        <v>855.74</v>
      </c>
      <c r="K1184">
        <v>855.74</v>
      </c>
      <c r="L1184" s="39">
        <v>332625836</v>
      </c>
      <c r="M1184" s="38">
        <v>33129</v>
      </c>
      <c r="N1184" t="s">
        <v>531</v>
      </c>
      <c r="O1184" t="s">
        <v>532</v>
      </c>
      <c r="P1184">
        <v>0</v>
      </c>
      <c r="Q1184" t="s">
        <v>112</v>
      </c>
      <c r="R1184">
        <v>0</v>
      </c>
      <c r="S1184" s="38">
        <v>43585</v>
      </c>
      <c r="T1184">
        <v>70</v>
      </c>
      <c r="U1184">
        <v>1</v>
      </c>
      <c r="V1184">
        <v>28</v>
      </c>
      <c r="W1184" t="s">
        <v>533</v>
      </c>
      <c r="X1184" t="s">
        <v>125</v>
      </c>
      <c r="Y1184" t="s">
        <v>294</v>
      </c>
      <c r="Z1184">
        <v>1</v>
      </c>
      <c r="AA1184">
        <v>1</v>
      </c>
      <c r="AB1184">
        <v>0</v>
      </c>
      <c r="AC1184">
        <v>0</v>
      </c>
      <c r="AD1184">
        <v>59510</v>
      </c>
      <c r="AE1184">
        <v>0</v>
      </c>
      <c r="AF1184">
        <v>0</v>
      </c>
      <c r="AG1184">
        <v>0</v>
      </c>
      <c r="AH1184">
        <v>1</v>
      </c>
      <c r="AI1184">
        <v>0</v>
      </c>
      <c r="AJ1184">
        <v>5362</v>
      </c>
      <c r="AK1184">
        <v>7</v>
      </c>
      <c r="AL1184" t="s">
        <v>222</v>
      </c>
      <c r="AM1184" s="39">
        <v>2552574</v>
      </c>
      <c r="AN1184" t="s">
        <v>117</v>
      </c>
      <c r="AO1184">
        <v>0</v>
      </c>
      <c r="AP1184">
        <v>1</v>
      </c>
      <c r="AQ1184">
        <v>2</v>
      </c>
      <c r="AR1184">
        <v>1</v>
      </c>
      <c r="AS1184">
        <v>0</v>
      </c>
    </row>
    <row r="1185" spans="1:45" x14ac:dyDescent="0.3">
      <c r="A1185">
        <v>427</v>
      </c>
      <c r="B1185">
        <v>7741009784</v>
      </c>
      <c r="C1185">
        <v>2</v>
      </c>
      <c r="D1185">
        <v>59510</v>
      </c>
      <c r="E1185" s="38">
        <v>43566</v>
      </c>
      <c r="F1185" s="38">
        <v>43651</v>
      </c>
      <c r="G1185">
        <v>260609255</v>
      </c>
      <c r="H1185">
        <v>0</v>
      </c>
      <c r="I1185">
        <v>-855.74</v>
      </c>
      <c r="J1185">
        <v>-855.74</v>
      </c>
      <c r="K1185">
        <v>-855.74</v>
      </c>
      <c r="L1185" s="39">
        <v>332625836</v>
      </c>
      <c r="M1185" s="38">
        <v>33129</v>
      </c>
      <c r="N1185" t="s">
        <v>531</v>
      </c>
      <c r="O1185" t="s">
        <v>532</v>
      </c>
      <c r="P1185">
        <v>0</v>
      </c>
      <c r="Q1185" t="s">
        <v>112</v>
      </c>
      <c r="R1185">
        <v>0</v>
      </c>
      <c r="S1185" s="38">
        <v>43585</v>
      </c>
      <c r="T1185">
        <v>70</v>
      </c>
      <c r="U1185">
        <v>1</v>
      </c>
      <c r="V1185">
        <v>28</v>
      </c>
      <c r="W1185" t="s">
        <v>533</v>
      </c>
      <c r="X1185" t="s">
        <v>125</v>
      </c>
      <c r="Y1185" t="s">
        <v>294</v>
      </c>
      <c r="Z1185">
        <v>1</v>
      </c>
      <c r="AA1185">
        <v>-1</v>
      </c>
      <c r="AB1185">
        <v>0</v>
      </c>
      <c r="AC1185">
        <v>0</v>
      </c>
      <c r="AD1185">
        <v>59510</v>
      </c>
      <c r="AE1185">
        <v>0</v>
      </c>
      <c r="AF1185">
        <v>0</v>
      </c>
      <c r="AG1185">
        <v>0</v>
      </c>
      <c r="AH1185">
        <v>0</v>
      </c>
      <c r="AI1185">
        <v>0</v>
      </c>
      <c r="AJ1185">
        <v>5362</v>
      </c>
      <c r="AK1185">
        <v>7</v>
      </c>
      <c r="AL1185" t="s">
        <v>222</v>
      </c>
      <c r="AM1185" s="39">
        <v>2552574</v>
      </c>
      <c r="AN1185" t="s">
        <v>117</v>
      </c>
      <c r="AO1185">
        <v>0</v>
      </c>
      <c r="AP1185">
        <v>1</v>
      </c>
      <c r="AQ1185">
        <v>2</v>
      </c>
      <c r="AR1185">
        <v>1</v>
      </c>
      <c r="AS1185">
        <v>0</v>
      </c>
    </row>
    <row r="1186" spans="1:45" x14ac:dyDescent="0.3">
      <c r="A1186">
        <v>428</v>
      </c>
      <c r="B1186">
        <v>7741009784</v>
      </c>
      <c r="C1186">
        <v>2</v>
      </c>
      <c r="D1186">
        <v>59510</v>
      </c>
      <c r="E1186" s="38">
        <v>43566</v>
      </c>
      <c r="F1186" s="38">
        <v>43599</v>
      </c>
      <c r="G1186">
        <v>260609255</v>
      </c>
      <c r="H1186" s="40">
        <v>3944.26</v>
      </c>
      <c r="I1186" s="40">
        <v>3944.26</v>
      </c>
      <c r="J1186" s="40">
        <v>3944.26</v>
      </c>
      <c r="K1186" s="40">
        <v>3944.26</v>
      </c>
      <c r="L1186" s="39">
        <v>332625836</v>
      </c>
      <c r="M1186" s="38">
        <v>33129</v>
      </c>
      <c r="N1186" t="s">
        <v>531</v>
      </c>
      <c r="O1186" t="s">
        <v>532</v>
      </c>
      <c r="P1186">
        <v>0</v>
      </c>
      <c r="Q1186" t="s">
        <v>112</v>
      </c>
      <c r="R1186" s="40">
        <v>3944.26</v>
      </c>
      <c r="S1186" s="38">
        <v>43585</v>
      </c>
      <c r="T1186">
        <v>70</v>
      </c>
      <c r="U1186">
        <v>1</v>
      </c>
      <c r="V1186">
        <v>28</v>
      </c>
      <c r="W1186" t="s">
        <v>533</v>
      </c>
      <c r="X1186" t="s">
        <v>125</v>
      </c>
      <c r="Y1186" t="s">
        <v>294</v>
      </c>
      <c r="Z1186">
        <v>1</v>
      </c>
      <c r="AA1186">
        <v>1</v>
      </c>
      <c r="AB1186">
        <v>1</v>
      </c>
      <c r="AC1186">
        <v>0</v>
      </c>
      <c r="AD1186">
        <v>59510</v>
      </c>
      <c r="AE1186">
        <v>0</v>
      </c>
      <c r="AF1186">
        <v>0</v>
      </c>
      <c r="AG1186">
        <v>0</v>
      </c>
      <c r="AH1186">
        <v>1</v>
      </c>
      <c r="AI1186">
        <v>0</v>
      </c>
      <c r="AJ1186">
        <v>5362</v>
      </c>
      <c r="AK1186">
        <v>7</v>
      </c>
      <c r="AL1186" t="s">
        <v>222</v>
      </c>
      <c r="AM1186" s="39">
        <v>2552574</v>
      </c>
      <c r="AN1186" t="s">
        <v>117</v>
      </c>
      <c r="AO1186">
        <v>0</v>
      </c>
      <c r="AP1186">
        <v>1</v>
      </c>
      <c r="AQ1186">
        <v>2</v>
      </c>
      <c r="AR1186">
        <v>1</v>
      </c>
      <c r="AS1186">
        <v>0</v>
      </c>
    </row>
    <row r="1187" spans="1:45" x14ac:dyDescent="0.3">
      <c r="A1187">
        <v>429</v>
      </c>
      <c r="B1187">
        <v>7741009784</v>
      </c>
      <c r="C1187">
        <v>2</v>
      </c>
      <c r="D1187">
        <v>59510</v>
      </c>
      <c r="E1187" s="38">
        <v>43566</v>
      </c>
      <c r="F1187" s="38">
        <v>43599</v>
      </c>
      <c r="G1187">
        <v>260609255</v>
      </c>
      <c r="H1187" s="40">
        <v>-3944.26</v>
      </c>
      <c r="I1187" s="40">
        <v>-3944.26</v>
      </c>
      <c r="J1187" s="40">
        <v>-3944.26</v>
      </c>
      <c r="K1187" s="40">
        <v>-3944.26</v>
      </c>
      <c r="L1187" s="39">
        <v>332625836</v>
      </c>
      <c r="M1187" s="38">
        <v>33129</v>
      </c>
      <c r="N1187" t="s">
        <v>531</v>
      </c>
      <c r="O1187" t="s">
        <v>532</v>
      </c>
      <c r="P1187">
        <v>0</v>
      </c>
      <c r="Q1187" t="s">
        <v>112</v>
      </c>
      <c r="R1187" s="40">
        <v>-3944.26</v>
      </c>
      <c r="S1187" s="38">
        <v>43585</v>
      </c>
      <c r="T1187" t="s">
        <v>179</v>
      </c>
      <c r="U1187">
        <v>1</v>
      </c>
      <c r="V1187">
        <v>28</v>
      </c>
      <c r="W1187" t="s">
        <v>533</v>
      </c>
      <c r="X1187" t="s">
        <v>125</v>
      </c>
      <c r="Y1187" t="s">
        <v>294</v>
      </c>
      <c r="Z1187">
        <v>1</v>
      </c>
      <c r="AA1187">
        <v>-1</v>
      </c>
      <c r="AB1187">
        <v>-1</v>
      </c>
      <c r="AC1187">
        <v>0</v>
      </c>
      <c r="AD1187">
        <v>59510</v>
      </c>
      <c r="AE1187">
        <v>0</v>
      </c>
      <c r="AF1187">
        <v>0</v>
      </c>
      <c r="AG1187">
        <v>0</v>
      </c>
      <c r="AH1187">
        <v>0</v>
      </c>
      <c r="AI1187">
        <v>0</v>
      </c>
      <c r="AJ1187">
        <v>5362</v>
      </c>
      <c r="AK1187">
        <v>7</v>
      </c>
      <c r="AL1187" t="s">
        <v>222</v>
      </c>
      <c r="AM1187" s="39">
        <v>2552574</v>
      </c>
      <c r="AN1187" t="s">
        <v>117</v>
      </c>
      <c r="AO1187">
        <v>0</v>
      </c>
      <c r="AP1187">
        <v>1</v>
      </c>
      <c r="AQ1187">
        <v>2</v>
      </c>
      <c r="AR1187">
        <v>1</v>
      </c>
      <c r="AS1187">
        <v>0</v>
      </c>
    </row>
    <row r="1188" spans="1:45" x14ac:dyDescent="0.3">
      <c r="A1188">
        <v>2582</v>
      </c>
      <c r="B1188">
        <v>7741037105</v>
      </c>
      <c r="C1188">
        <v>2</v>
      </c>
      <c r="D1188">
        <v>59400</v>
      </c>
      <c r="E1188" s="38">
        <v>43563</v>
      </c>
      <c r="F1188" s="38">
        <v>43602</v>
      </c>
      <c r="G1188">
        <v>273032523</v>
      </c>
      <c r="H1188">
        <v>-963.13</v>
      </c>
      <c r="I1188">
        <v>-963.13</v>
      </c>
      <c r="J1188">
        <v>-963.13</v>
      </c>
      <c r="K1188">
        <v>-963.13</v>
      </c>
      <c r="L1188" s="39">
        <v>157705391</v>
      </c>
      <c r="M1188" s="38">
        <v>34710</v>
      </c>
      <c r="N1188" t="s">
        <v>857</v>
      </c>
      <c r="O1188" t="s">
        <v>1577</v>
      </c>
      <c r="P1188">
        <v>0</v>
      </c>
      <c r="Q1188" t="s">
        <v>112</v>
      </c>
      <c r="R1188">
        <v>-963.13</v>
      </c>
      <c r="S1188" s="38">
        <v>43587</v>
      </c>
      <c r="U1188">
        <v>1</v>
      </c>
      <c r="V1188">
        <v>24</v>
      </c>
      <c r="W1188">
        <v>229556</v>
      </c>
      <c r="X1188" t="s">
        <v>309</v>
      </c>
      <c r="Y1188" t="s">
        <v>280</v>
      </c>
      <c r="Z1188">
        <v>0</v>
      </c>
      <c r="AA1188">
        <v>-1</v>
      </c>
      <c r="AB1188">
        <v>-1</v>
      </c>
      <c r="AC1188">
        <v>0</v>
      </c>
      <c r="AD1188">
        <v>59400</v>
      </c>
      <c r="AE1188">
        <v>0</v>
      </c>
      <c r="AF1188">
        <v>0</v>
      </c>
      <c r="AG1188">
        <v>0</v>
      </c>
      <c r="AH1188">
        <v>0</v>
      </c>
      <c r="AI1188">
        <v>0</v>
      </c>
      <c r="AJ1188">
        <v>5362</v>
      </c>
      <c r="AK1188">
        <v>7</v>
      </c>
      <c r="AL1188" t="s">
        <v>202</v>
      </c>
      <c r="AM1188" s="39">
        <v>3636721</v>
      </c>
      <c r="AN1188" t="s">
        <v>117</v>
      </c>
      <c r="AO1188">
        <v>0</v>
      </c>
      <c r="AP1188">
        <v>1</v>
      </c>
      <c r="AQ1188">
        <v>2</v>
      </c>
      <c r="AR1188">
        <v>0</v>
      </c>
      <c r="AS1188">
        <v>0</v>
      </c>
    </row>
    <row r="1189" spans="1:45" x14ac:dyDescent="0.3">
      <c r="A1189">
        <v>2583</v>
      </c>
      <c r="B1189">
        <v>7741037105</v>
      </c>
      <c r="C1189">
        <v>2</v>
      </c>
      <c r="D1189">
        <v>59400</v>
      </c>
      <c r="E1189" s="38">
        <v>43563</v>
      </c>
      <c r="F1189" s="38">
        <v>43769</v>
      </c>
      <c r="G1189">
        <v>273032523</v>
      </c>
      <c r="H1189">
        <v>0</v>
      </c>
      <c r="I1189">
        <v>-127.02</v>
      </c>
      <c r="J1189">
        <v>-127.02</v>
      </c>
      <c r="K1189">
        <v>-127.02</v>
      </c>
      <c r="L1189" s="39">
        <v>157705391</v>
      </c>
      <c r="M1189" s="38">
        <v>34710</v>
      </c>
      <c r="N1189" t="s">
        <v>857</v>
      </c>
      <c r="O1189" t="s">
        <v>1577</v>
      </c>
      <c r="P1189">
        <v>0</v>
      </c>
      <c r="Q1189" t="s">
        <v>112</v>
      </c>
      <c r="R1189">
        <v>0</v>
      </c>
      <c r="S1189" s="38">
        <v>43587</v>
      </c>
      <c r="T1189">
        <v>77</v>
      </c>
      <c r="U1189">
        <v>1</v>
      </c>
      <c r="V1189">
        <v>24</v>
      </c>
      <c r="W1189">
        <v>229556</v>
      </c>
      <c r="X1189" t="s">
        <v>309</v>
      </c>
      <c r="Y1189" t="s">
        <v>280</v>
      </c>
      <c r="Z1189">
        <v>0</v>
      </c>
      <c r="AA1189">
        <v>-1</v>
      </c>
      <c r="AB1189">
        <v>0</v>
      </c>
      <c r="AC1189">
        <v>0</v>
      </c>
      <c r="AD1189">
        <v>59400</v>
      </c>
      <c r="AE1189">
        <v>0</v>
      </c>
      <c r="AF1189">
        <v>0</v>
      </c>
      <c r="AG1189">
        <v>0</v>
      </c>
      <c r="AH1189">
        <v>0</v>
      </c>
      <c r="AI1189">
        <v>0</v>
      </c>
      <c r="AJ1189">
        <v>5362</v>
      </c>
      <c r="AK1189">
        <v>7</v>
      </c>
      <c r="AL1189" t="s">
        <v>202</v>
      </c>
      <c r="AM1189" s="39">
        <v>3636721</v>
      </c>
      <c r="AN1189" t="s">
        <v>117</v>
      </c>
      <c r="AO1189">
        <v>0</v>
      </c>
      <c r="AP1189">
        <v>1</v>
      </c>
      <c r="AQ1189">
        <v>2</v>
      </c>
      <c r="AR1189">
        <v>0</v>
      </c>
      <c r="AS1189">
        <v>0</v>
      </c>
    </row>
    <row r="1190" spans="1:45" x14ac:dyDescent="0.3">
      <c r="A1190">
        <v>2584</v>
      </c>
      <c r="B1190">
        <v>7741037105</v>
      </c>
      <c r="C1190">
        <v>2</v>
      </c>
      <c r="D1190">
        <v>59400</v>
      </c>
      <c r="E1190" s="38">
        <v>43563</v>
      </c>
      <c r="F1190" s="38">
        <v>43804</v>
      </c>
      <c r="G1190">
        <v>273032523</v>
      </c>
      <c r="H1190">
        <v>0</v>
      </c>
      <c r="I1190">
        <v>-413.6</v>
      </c>
      <c r="J1190">
        <v>-413.6</v>
      </c>
      <c r="K1190">
        <v>-413.6</v>
      </c>
      <c r="L1190" s="39">
        <v>157705391</v>
      </c>
      <c r="M1190" s="38">
        <v>34710</v>
      </c>
      <c r="N1190" t="s">
        <v>857</v>
      </c>
      <c r="O1190" t="s">
        <v>1577</v>
      </c>
      <c r="P1190">
        <v>0</v>
      </c>
      <c r="Q1190" t="s">
        <v>112</v>
      </c>
      <c r="R1190">
        <v>0</v>
      </c>
      <c r="S1190" s="38">
        <v>43587</v>
      </c>
      <c r="T1190">
        <v>77</v>
      </c>
      <c r="U1190">
        <v>1</v>
      </c>
      <c r="V1190">
        <v>24</v>
      </c>
      <c r="W1190">
        <v>229556</v>
      </c>
      <c r="X1190" t="s">
        <v>309</v>
      </c>
      <c r="Y1190" t="s">
        <v>280</v>
      </c>
      <c r="Z1190">
        <v>0</v>
      </c>
      <c r="AA1190">
        <v>-1</v>
      </c>
      <c r="AB1190">
        <v>0</v>
      </c>
      <c r="AC1190">
        <v>0</v>
      </c>
      <c r="AD1190">
        <v>59400</v>
      </c>
      <c r="AE1190">
        <v>0</v>
      </c>
      <c r="AF1190">
        <v>0</v>
      </c>
      <c r="AG1190">
        <v>0</v>
      </c>
      <c r="AH1190">
        <v>0</v>
      </c>
      <c r="AI1190">
        <v>0</v>
      </c>
      <c r="AJ1190">
        <v>5362</v>
      </c>
      <c r="AK1190">
        <v>7</v>
      </c>
      <c r="AL1190" t="s">
        <v>202</v>
      </c>
      <c r="AM1190" s="39">
        <v>3636721</v>
      </c>
      <c r="AN1190" t="s">
        <v>117</v>
      </c>
      <c r="AO1190">
        <v>0</v>
      </c>
      <c r="AP1190">
        <v>1</v>
      </c>
      <c r="AQ1190">
        <v>2</v>
      </c>
      <c r="AR1190">
        <v>0</v>
      </c>
      <c r="AS1190">
        <v>0</v>
      </c>
    </row>
    <row r="1191" spans="1:45" x14ac:dyDescent="0.3">
      <c r="A1191">
        <v>2585</v>
      </c>
      <c r="B1191">
        <v>7741037105</v>
      </c>
      <c r="C1191">
        <v>2</v>
      </c>
      <c r="D1191">
        <v>59400</v>
      </c>
      <c r="E1191" s="38">
        <v>43563</v>
      </c>
      <c r="F1191" s="38">
        <v>43748</v>
      </c>
      <c r="G1191">
        <v>273032523</v>
      </c>
      <c r="H1191">
        <v>0</v>
      </c>
      <c r="I1191">
        <v>-49.98</v>
      </c>
      <c r="J1191">
        <v>-49.98</v>
      </c>
      <c r="K1191">
        <v>-49.98</v>
      </c>
      <c r="L1191" s="39">
        <v>157705391</v>
      </c>
      <c r="M1191" s="38">
        <v>34710</v>
      </c>
      <c r="N1191" t="s">
        <v>857</v>
      </c>
      <c r="O1191" t="s">
        <v>1577</v>
      </c>
      <c r="P1191">
        <v>0</v>
      </c>
      <c r="Q1191" t="s">
        <v>112</v>
      </c>
      <c r="R1191">
        <v>0</v>
      </c>
      <c r="S1191" s="38">
        <v>43587</v>
      </c>
      <c r="T1191">
        <v>77</v>
      </c>
      <c r="U1191">
        <v>1</v>
      </c>
      <c r="V1191">
        <v>24</v>
      </c>
      <c r="W1191">
        <v>229556</v>
      </c>
      <c r="X1191" t="s">
        <v>309</v>
      </c>
      <c r="Y1191" t="s">
        <v>280</v>
      </c>
      <c r="Z1191">
        <v>0</v>
      </c>
      <c r="AA1191">
        <v>-1</v>
      </c>
      <c r="AB1191">
        <v>0</v>
      </c>
      <c r="AC1191">
        <v>0</v>
      </c>
      <c r="AD1191">
        <v>59400</v>
      </c>
      <c r="AE1191">
        <v>0</v>
      </c>
      <c r="AF1191">
        <v>0</v>
      </c>
      <c r="AG1191">
        <v>0</v>
      </c>
      <c r="AH1191">
        <v>0</v>
      </c>
      <c r="AI1191">
        <v>0</v>
      </c>
      <c r="AJ1191">
        <v>5362</v>
      </c>
      <c r="AK1191">
        <v>7</v>
      </c>
      <c r="AL1191" t="s">
        <v>202</v>
      </c>
      <c r="AM1191" s="39">
        <v>3636721</v>
      </c>
      <c r="AN1191" t="s">
        <v>117</v>
      </c>
      <c r="AO1191">
        <v>0</v>
      </c>
      <c r="AP1191">
        <v>1</v>
      </c>
      <c r="AQ1191">
        <v>2</v>
      </c>
      <c r="AR1191">
        <v>0</v>
      </c>
      <c r="AS1191">
        <v>0</v>
      </c>
    </row>
    <row r="1192" spans="1:45" x14ac:dyDescent="0.3">
      <c r="A1192">
        <v>2586</v>
      </c>
      <c r="B1192">
        <v>7741037105</v>
      </c>
      <c r="C1192">
        <v>2</v>
      </c>
      <c r="D1192">
        <v>59400</v>
      </c>
      <c r="E1192" s="38">
        <v>43563</v>
      </c>
      <c r="F1192" s="38">
        <v>43762</v>
      </c>
      <c r="G1192">
        <v>273032523</v>
      </c>
      <c r="H1192">
        <v>0</v>
      </c>
      <c r="I1192">
        <v>-137.36000000000001</v>
      </c>
      <c r="J1192">
        <v>-137.36000000000001</v>
      </c>
      <c r="K1192">
        <v>-137.36000000000001</v>
      </c>
      <c r="L1192" s="39">
        <v>157705391</v>
      </c>
      <c r="M1192" s="38">
        <v>34710</v>
      </c>
      <c r="N1192" t="s">
        <v>857</v>
      </c>
      <c r="O1192" t="s">
        <v>1577</v>
      </c>
      <c r="P1192">
        <v>0</v>
      </c>
      <c r="Q1192" t="s">
        <v>112</v>
      </c>
      <c r="R1192">
        <v>0</v>
      </c>
      <c r="S1192" s="38">
        <v>43587</v>
      </c>
      <c r="T1192">
        <v>77</v>
      </c>
      <c r="U1192">
        <v>1</v>
      </c>
      <c r="V1192">
        <v>24</v>
      </c>
      <c r="W1192">
        <v>229556</v>
      </c>
      <c r="X1192" t="s">
        <v>309</v>
      </c>
      <c r="Y1192" t="s">
        <v>280</v>
      </c>
      <c r="Z1192">
        <v>0</v>
      </c>
      <c r="AA1192">
        <v>-1</v>
      </c>
      <c r="AB1192">
        <v>0</v>
      </c>
      <c r="AC1192">
        <v>0</v>
      </c>
      <c r="AD1192">
        <v>59400</v>
      </c>
      <c r="AE1192">
        <v>0</v>
      </c>
      <c r="AF1192">
        <v>0</v>
      </c>
      <c r="AG1192">
        <v>0</v>
      </c>
      <c r="AH1192">
        <v>0</v>
      </c>
      <c r="AI1192">
        <v>0</v>
      </c>
      <c r="AJ1192">
        <v>5362</v>
      </c>
      <c r="AK1192">
        <v>7</v>
      </c>
      <c r="AL1192" t="s">
        <v>202</v>
      </c>
      <c r="AM1192" s="39">
        <v>3636721</v>
      </c>
      <c r="AN1192" t="s">
        <v>117</v>
      </c>
      <c r="AO1192">
        <v>0</v>
      </c>
      <c r="AP1192">
        <v>1</v>
      </c>
      <c r="AQ1192">
        <v>2</v>
      </c>
      <c r="AR1192">
        <v>0</v>
      </c>
      <c r="AS1192">
        <v>0</v>
      </c>
    </row>
    <row r="1193" spans="1:45" x14ac:dyDescent="0.3">
      <c r="A1193">
        <v>2587</v>
      </c>
      <c r="B1193">
        <v>7741037105</v>
      </c>
      <c r="C1193">
        <v>2</v>
      </c>
      <c r="D1193">
        <v>59400</v>
      </c>
      <c r="E1193" s="38">
        <v>43563</v>
      </c>
      <c r="F1193" s="38">
        <v>43797</v>
      </c>
      <c r="G1193">
        <v>273032523</v>
      </c>
      <c r="H1193">
        <v>0</v>
      </c>
      <c r="I1193" s="40">
        <v>-1245.07</v>
      </c>
      <c r="J1193" s="40">
        <v>-1245.07</v>
      </c>
      <c r="K1193" s="40">
        <v>-1245.07</v>
      </c>
      <c r="L1193" s="39">
        <v>157705391</v>
      </c>
      <c r="M1193" s="38">
        <v>34710</v>
      </c>
      <c r="N1193" t="s">
        <v>857</v>
      </c>
      <c r="O1193" t="s">
        <v>1577</v>
      </c>
      <c r="P1193">
        <v>0</v>
      </c>
      <c r="Q1193" t="s">
        <v>112</v>
      </c>
      <c r="R1193">
        <v>0</v>
      </c>
      <c r="S1193" s="38">
        <v>43587</v>
      </c>
      <c r="T1193">
        <v>77</v>
      </c>
      <c r="U1193">
        <v>1</v>
      </c>
      <c r="V1193">
        <v>24</v>
      </c>
      <c r="W1193">
        <v>229556</v>
      </c>
      <c r="X1193" t="s">
        <v>309</v>
      </c>
      <c r="Y1193" t="s">
        <v>280</v>
      </c>
      <c r="Z1193">
        <v>0</v>
      </c>
      <c r="AA1193">
        <v>-1</v>
      </c>
      <c r="AB1193">
        <v>0</v>
      </c>
      <c r="AC1193">
        <v>0</v>
      </c>
      <c r="AD1193">
        <v>59400</v>
      </c>
      <c r="AE1193">
        <v>0</v>
      </c>
      <c r="AF1193">
        <v>0</v>
      </c>
      <c r="AG1193">
        <v>0</v>
      </c>
      <c r="AH1193">
        <v>0</v>
      </c>
      <c r="AI1193">
        <v>0</v>
      </c>
      <c r="AJ1193">
        <v>5362</v>
      </c>
      <c r="AK1193">
        <v>7</v>
      </c>
      <c r="AL1193" t="s">
        <v>202</v>
      </c>
      <c r="AM1193" s="39">
        <v>3636721</v>
      </c>
      <c r="AN1193" t="s">
        <v>117</v>
      </c>
      <c r="AO1193">
        <v>0</v>
      </c>
      <c r="AP1193">
        <v>1</v>
      </c>
      <c r="AQ1193">
        <v>2</v>
      </c>
      <c r="AR1193">
        <v>0</v>
      </c>
      <c r="AS1193">
        <v>0</v>
      </c>
    </row>
    <row r="1194" spans="1:45" x14ac:dyDescent="0.3">
      <c r="A1194">
        <v>2588</v>
      </c>
      <c r="B1194">
        <v>7741037105</v>
      </c>
      <c r="C1194">
        <v>2</v>
      </c>
      <c r="D1194">
        <v>59400</v>
      </c>
      <c r="E1194" s="38">
        <v>43563</v>
      </c>
      <c r="F1194" s="38">
        <v>43602</v>
      </c>
      <c r="G1194">
        <v>273032523</v>
      </c>
      <c r="H1194" s="40">
        <v>-6016.87</v>
      </c>
      <c r="I1194" s="40">
        <v>-6016.87</v>
      </c>
      <c r="J1194" s="40">
        <v>-1225.81</v>
      </c>
      <c r="K1194" s="40">
        <v>-1225.81</v>
      </c>
      <c r="L1194" s="39">
        <v>157705391</v>
      </c>
      <c r="M1194" s="38">
        <v>34710</v>
      </c>
      <c r="N1194" t="s">
        <v>857</v>
      </c>
      <c r="O1194" t="s">
        <v>1577</v>
      </c>
      <c r="P1194">
        <v>0</v>
      </c>
      <c r="Q1194" t="s">
        <v>112</v>
      </c>
      <c r="R1194" s="40">
        <v>-1225.81</v>
      </c>
      <c r="S1194" s="38">
        <v>43587</v>
      </c>
      <c r="T1194" t="s">
        <v>118</v>
      </c>
      <c r="U1194">
        <v>1</v>
      </c>
      <c r="V1194">
        <v>24</v>
      </c>
      <c r="W1194">
        <v>229556</v>
      </c>
      <c r="X1194" t="s">
        <v>309</v>
      </c>
      <c r="Y1194" t="s">
        <v>280</v>
      </c>
      <c r="Z1194">
        <v>0</v>
      </c>
      <c r="AA1194">
        <v>-1</v>
      </c>
      <c r="AB1194">
        <v>-1</v>
      </c>
      <c r="AC1194">
        <v>0</v>
      </c>
      <c r="AD1194">
        <v>59400</v>
      </c>
      <c r="AE1194">
        <v>0</v>
      </c>
      <c r="AF1194">
        <v>0</v>
      </c>
      <c r="AG1194">
        <v>0</v>
      </c>
      <c r="AH1194">
        <v>0</v>
      </c>
      <c r="AI1194">
        <v>0</v>
      </c>
      <c r="AJ1194">
        <v>5362</v>
      </c>
      <c r="AK1194">
        <v>7</v>
      </c>
      <c r="AL1194" t="s">
        <v>202</v>
      </c>
      <c r="AM1194" s="39">
        <v>3636721</v>
      </c>
      <c r="AN1194" t="s">
        <v>117</v>
      </c>
      <c r="AO1194">
        <v>0</v>
      </c>
      <c r="AP1194">
        <v>1</v>
      </c>
      <c r="AQ1194">
        <v>2</v>
      </c>
      <c r="AR1194">
        <v>0</v>
      </c>
      <c r="AS1194">
        <v>0</v>
      </c>
    </row>
    <row r="1195" spans="1:45" x14ac:dyDescent="0.3">
      <c r="A1195">
        <v>2589</v>
      </c>
      <c r="B1195">
        <v>7741037105</v>
      </c>
      <c r="C1195">
        <v>2</v>
      </c>
      <c r="D1195">
        <v>59400</v>
      </c>
      <c r="E1195" s="38">
        <v>43563</v>
      </c>
      <c r="F1195" s="38">
        <v>43602</v>
      </c>
      <c r="G1195">
        <v>273032523</v>
      </c>
      <c r="H1195">
        <v>0</v>
      </c>
      <c r="I1195" s="40">
        <v>2188.94</v>
      </c>
      <c r="J1195" s="40">
        <v>2188.94</v>
      </c>
      <c r="K1195" s="40">
        <v>2188.94</v>
      </c>
      <c r="L1195" s="39">
        <v>157705391</v>
      </c>
      <c r="M1195" s="38">
        <v>34710</v>
      </c>
      <c r="N1195" t="s">
        <v>857</v>
      </c>
      <c r="O1195" t="s">
        <v>1577</v>
      </c>
      <c r="P1195">
        <v>0</v>
      </c>
      <c r="Q1195" t="s">
        <v>112</v>
      </c>
      <c r="R1195">
        <v>0</v>
      </c>
      <c r="S1195" s="38">
        <v>43587</v>
      </c>
      <c r="T1195">
        <v>70</v>
      </c>
      <c r="U1195">
        <v>1</v>
      </c>
      <c r="V1195">
        <v>24</v>
      </c>
      <c r="W1195">
        <v>229556</v>
      </c>
      <c r="X1195" t="s">
        <v>309</v>
      </c>
      <c r="Y1195" t="s">
        <v>280</v>
      </c>
      <c r="Z1195">
        <v>0</v>
      </c>
      <c r="AA1195">
        <v>1</v>
      </c>
      <c r="AB1195">
        <v>0</v>
      </c>
      <c r="AC1195">
        <v>0</v>
      </c>
      <c r="AD1195">
        <v>59400</v>
      </c>
      <c r="AE1195">
        <v>0</v>
      </c>
      <c r="AF1195">
        <v>0</v>
      </c>
      <c r="AG1195">
        <v>0</v>
      </c>
      <c r="AH1195">
        <v>1</v>
      </c>
      <c r="AI1195">
        <v>0</v>
      </c>
      <c r="AJ1195">
        <v>5362</v>
      </c>
      <c r="AK1195">
        <v>7</v>
      </c>
      <c r="AL1195" t="s">
        <v>202</v>
      </c>
      <c r="AM1195" s="39">
        <v>3636721</v>
      </c>
      <c r="AN1195" t="s">
        <v>117</v>
      </c>
      <c r="AO1195">
        <v>0</v>
      </c>
      <c r="AP1195">
        <v>1</v>
      </c>
      <c r="AQ1195">
        <v>2</v>
      </c>
      <c r="AR1195">
        <v>0</v>
      </c>
      <c r="AS1195">
        <v>0</v>
      </c>
    </row>
    <row r="1196" spans="1:45" x14ac:dyDescent="0.3">
      <c r="A1196">
        <v>2590</v>
      </c>
      <c r="B1196">
        <v>7741037105</v>
      </c>
      <c r="C1196">
        <v>2</v>
      </c>
      <c r="D1196">
        <v>59400</v>
      </c>
      <c r="E1196" s="38">
        <v>43563</v>
      </c>
      <c r="F1196" s="38">
        <v>43783</v>
      </c>
      <c r="G1196">
        <v>273032523</v>
      </c>
      <c r="H1196">
        <v>0</v>
      </c>
      <c r="I1196">
        <v>-215.91</v>
      </c>
      <c r="J1196">
        <v>-215.91</v>
      </c>
      <c r="K1196">
        <v>-215.91</v>
      </c>
      <c r="L1196" s="39">
        <v>157705391</v>
      </c>
      <c r="M1196" s="38">
        <v>34710</v>
      </c>
      <c r="N1196" t="s">
        <v>857</v>
      </c>
      <c r="O1196" t="s">
        <v>1577</v>
      </c>
      <c r="P1196">
        <v>0</v>
      </c>
      <c r="Q1196" t="s">
        <v>112</v>
      </c>
      <c r="R1196">
        <v>0</v>
      </c>
      <c r="S1196" s="38">
        <v>43587</v>
      </c>
      <c r="T1196">
        <v>77</v>
      </c>
      <c r="U1196">
        <v>1</v>
      </c>
      <c r="V1196">
        <v>24</v>
      </c>
      <c r="W1196">
        <v>229556</v>
      </c>
      <c r="X1196" t="s">
        <v>309</v>
      </c>
      <c r="Y1196" t="s">
        <v>280</v>
      </c>
      <c r="Z1196">
        <v>0</v>
      </c>
      <c r="AA1196">
        <v>-1</v>
      </c>
      <c r="AB1196">
        <v>0</v>
      </c>
      <c r="AC1196">
        <v>0</v>
      </c>
      <c r="AD1196">
        <v>59400</v>
      </c>
      <c r="AE1196">
        <v>0</v>
      </c>
      <c r="AF1196">
        <v>0</v>
      </c>
      <c r="AG1196">
        <v>0</v>
      </c>
      <c r="AH1196">
        <v>0</v>
      </c>
      <c r="AI1196">
        <v>0</v>
      </c>
      <c r="AJ1196">
        <v>5362</v>
      </c>
      <c r="AK1196">
        <v>7</v>
      </c>
      <c r="AL1196" t="s">
        <v>202</v>
      </c>
      <c r="AM1196" s="39">
        <v>3636721</v>
      </c>
      <c r="AN1196" t="s">
        <v>117</v>
      </c>
      <c r="AO1196">
        <v>0</v>
      </c>
      <c r="AP1196">
        <v>1</v>
      </c>
      <c r="AQ1196">
        <v>2</v>
      </c>
      <c r="AR1196">
        <v>0</v>
      </c>
      <c r="AS1196">
        <v>0</v>
      </c>
    </row>
    <row r="1197" spans="1:45" x14ac:dyDescent="0.3">
      <c r="A1197">
        <v>2325</v>
      </c>
      <c r="B1197">
        <v>7741093369</v>
      </c>
      <c r="C1197">
        <v>2</v>
      </c>
      <c r="D1197">
        <v>59515</v>
      </c>
      <c r="E1197" s="38">
        <v>43555</v>
      </c>
      <c r="F1197" s="38">
        <v>43587</v>
      </c>
      <c r="G1197">
        <v>362177139</v>
      </c>
      <c r="H1197" s="40">
        <v>-8756</v>
      </c>
      <c r="I1197" s="40">
        <v>-8756</v>
      </c>
      <c r="J1197" s="40">
        <v>-2440.77</v>
      </c>
      <c r="K1197" s="40">
        <v>-2440.77</v>
      </c>
      <c r="L1197" s="39">
        <v>326199876</v>
      </c>
      <c r="M1197" s="38">
        <v>32325</v>
      </c>
      <c r="N1197" t="s">
        <v>1343</v>
      </c>
      <c r="O1197" t="s">
        <v>1573</v>
      </c>
      <c r="P1197">
        <v>0</v>
      </c>
      <c r="Q1197" t="s">
        <v>112</v>
      </c>
      <c r="R1197" s="40">
        <v>-2440.77</v>
      </c>
      <c r="S1197" s="38">
        <v>43580</v>
      </c>
      <c r="T1197" t="s">
        <v>118</v>
      </c>
      <c r="U1197">
        <v>1</v>
      </c>
      <c r="V1197">
        <v>30</v>
      </c>
      <c r="W1197">
        <v>189416</v>
      </c>
      <c r="X1197" t="s">
        <v>368</v>
      </c>
      <c r="Y1197" t="s">
        <v>1574</v>
      </c>
      <c r="Z1197">
        <v>0</v>
      </c>
      <c r="AA1197">
        <v>-1</v>
      </c>
      <c r="AB1197">
        <v>-1</v>
      </c>
      <c r="AC1197">
        <v>0</v>
      </c>
      <c r="AD1197">
        <v>59515</v>
      </c>
      <c r="AE1197">
        <v>0</v>
      </c>
      <c r="AF1197">
        <v>0</v>
      </c>
      <c r="AG1197">
        <v>0</v>
      </c>
      <c r="AH1197">
        <v>0</v>
      </c>
      <c r="AI1197">
        <v>0</v>
      </c>
      <c r="AJ1197">
        <v>5362</v>
      </c>
      <c r="AK1197">
        <v>7</v>
      </c>
      <c r="AL1197" t="s">
        <v>188</v>
      </c>
      <c r="AM1197" s="39">
        <v>6461887</v>
      </c>
      <c r="AN1197" t="s">
        <v>117</v>
      </c>
      <c r="AO1197">
        <v>0</v>
      </c>
      <c r="AP1197">
        <v>1</v>
      </c>
      <c r="AQ1197">
        <v>2</v>
      </c>
      <c r="AR1197">
        <v>0</v>
      </c>
      <c r="AS1197">
        <v>0</v>
      </c>
    </row>
    <row r="1198" spans="1:45" x14ac:dyDescent="0.3">
      <c r="A1198">
        <v>2326</v>
      </c>
      <c r="B1198">
        <v>7741093369</v>
      </c>
      <c r="C1198">
        <v>2</v>
      </c>
      <c r="D1198">
        <v>59515</v>
      </c>
      <c r="E1198" s="38">
        <v>43555</v>
      </c>
      <c r="F1198" s="38">
        <v>43587</v>
      </c>
      <c r="G1198">
        <v>362177139</v>
      </c>
      <c r="H1198" s="40">
        <v>-8756</v>
      </c>
      <c r="I1198" s="40">
        <v>-8756</v>
      </c>
      <c r="J1198" s="40">
        <v>-1220.3800000000001</v>
      </c>
      <c r="K1198" s="40">
        <v>-1220.3800000000001</v>
      </c>
      <c r="L1198" s="39">
        <v>326199876</v>
      </c>
      <c r="M1198" s="38">
        <v>32325</v>
      </c>
      <c r="N1198" t="s">
        <v>1343</v>
      </c>
      <c r="O1198" t="s">
        <v>1573</v>
      </c>
      <c r="P1198">
        <v>0</v>
      </c>
      <c r="Q1198" t="s">
        <v>112</v>
      </c>
      <c r="R1198" s="40">
        <v>-1220.3800000000001</v>
      </c>
      <c r="S1198" s="38">
        <v>43580</v>
      </c>
      <c r="T1198" t="s">
        <v>260</v>
      </c>
      <c r="U1198">
        <v>1</v>
      </c>
      <c r="V1198">
        <v>30</v>
      </c>
      <c r="W1198">
        <v>189416</v>
      </c>
      <c r="X1198" t="s">
        <v>368</v>
      </c>
      <c r="Y1198" t="s">
        <v>1574</v>
      </c>
      <c r="Z1198">
        <v>0</v>
      </c>
      <c r="AA1198">
        <v>-1</v>
      </c>
      <c r="AB1198">
        <v>-1</v>
      </c>
      <c r="AC1198">
        <v>0</v>
      </c>
      <c r="AD1198">
        <v>59515</v>
      </c>
      <c r="AE1198">
        <v>0</v>
      </c>
      <c r="AF1198">
        <v>0</v>
      </c>
      <c r="AG1198">
        <v>0</v>
      </c>
      <c r="AH1198">
        <v>0</v>
      </c>
      <c r="AI1198">
        <v>0</v>
      </c>
      <c r="AJ1198">
        <v>5362</v>
      </c>
      <c r="AK1198">
        <v>7</v>
      </c>
      <c r="AL1198" t="s">
        <v>188</v>
      </c>
      <c r="AM1198" s="39">
        <v>6461887</v>
      </c>
      <c r="AN1198" t="s">
        <v>117</v>
      </c>
      <c r="AO1198">
        <v>0</v>
      </c>
      <c r="AP1198">
        <v>1</v>
      </c>
      <c r="AQ1198">
        <v>2</v>
      </c>
      <c r="AR1198">
        <v>0</v>
      </c>
      <c r="AS1198">
        <v>0</v>
      </c>
    </row>
    <row r="1199" spans="1:45" x14ac:dyDescent="0.3">
      <c r="A1199">
        <v>1047</v>
      </c>
      <c r="B1199">
        <v>7741317396</v>
      </c>
      <c r="C1199">
        <v>2</v>
      </c>
      <c r="D1199">
        <v>58611</v>
      </c>
      <c r="E1199" s="38">
        <v>43563</v>
      </c>
      <c r="F1199" s="38">
        <v>43658</v>
      </c>
      <c r="G1199">
        <v>470765154</v>
      </c>
      <c r="H1199">
        <v>-155</v>
      </c>
      <c r="I1199">
        <v>-155</v>
      </c>
      <c r="J1199">
        <v>-155</v>
      </c>
      <c r="K1199">
        <v>-155</v>
      </c>
      <c r="L1199" s="39">
        <v>328664251</v>
      </c>
      <c r="M1199" s="38">
        <v>33222</v>
      </c>
      <c r="N1199" t="s">
        <v>927</v>
      </c>
      <c r="O1199" t="s">
        <v>928</v>
      </c>
      <c r="P1199">
        <v>0</v>
      </c>
      <c r="Q1199" t="s">
        <v>112</v>
      </c>
      <c r="R1199">
        <v>-155</v>
      </c>
      <c r="S1199" s="38">
        <v>43586</v>
      </c>
      <c r="U1199">
        <v>1</v>
      </c>
      <c r="V1199">
        <v>28</v>
      </c>
      <c r="W1199">
        <v>911478</v>
      </c>
      <c r="X1199" t="s">
        <v>234</v>
      </c>
      <c r="Y1199" t="s">
        <v>241</v>
      </c>
      <c r="Z1199">
        <v>0</v>
      </c>
      <c r="AA1199">
        <v>-1</v>
      </c>
      <c r="AB1199">
        <v>-1</v>
      </c>
      <c r="AC1199">
        <v>0</v>
      </c>
      <c r="AD1199">
        <v>58611</v>
      </c>
      <c r="AE1199">
        <v>0</v>
      </c>
      <c r="AF1199">
        <v>0</v>
      </c>
      <c r="AG1199">
        <v>0</v>
      </c>
      <c r="AH1199">
        <v>0</v>
      </c>
      <c r="AI1199">
        <v>0</v>
      </c>
      <c r="AJ1199">
        <v>5362</v>
      </c>
      <c r="AK1199">
        <v>7</v>
      </c>
      <c r="AL1199" t="s">
        <v>424</v>
      </c>
      <c r="AM1199" s="39">
        <v>3630227</v>
      </c>
      <c r="AN1199" t="s">
        <v>117</v>
      </c>
      <c r="AO1199">
        <v>0</v>
      </c>
      <c r="AP1199">
        <v>1</v>
      </c>
      <c r="AQ1199">
        <v>2</v>
      </c>
      <c r="AR1199">
        <v>0</v>
      </c>
      <c r="AS1199">
        <v>1</v>
      </c>
    </row>
    <row r="1200" spans="1:45" x14ac:dyDescent="0.3">
      <c r="A1200">
        <v>1048</v>
      </c>
      <c r="B1200">
        <v>7741317396</v>
      </c>
      <c r="C1200">
        <v>2</v>
      </c>
      <c r="D1200">
        <v>58611</v>
      </c>
      <c r="E1200" s="38">
        <v>43563</v>
      </c>
      <c r="F1200" s="38">
        <v>43658</v>
      </c>
      <c r="G1200">
        <v>470765154</v>
      </c>
      <c r="H1200">
        <v>155</v>
      </c>
      <c r="I1200">
        <v>155</v>
      </c>
      <c r="J1200">
        <v>155</v>
      </c>
      <c r="K1200">
        <v>155</v>
      </c>
      <c r="L1200" s="39">
        <v>328664251</v>
      </c>
      <c r="M1200" s="38">
        <v>33222</v>
      </c>
      <c r="N1200" t="s">
        <v>927</v>
      </c>
      <c r="O1200" t="s">
        <v>928</v>
      </c>
      <c r="P1200">
        <v>0</v>
      </c>
      <c r="Q1200" t="s">
        <v>112</v>
      </c>
      <c r="R1200">
        <v>155</v>
      </c>
      <c r="S1200" s="38">
        <v>43586</v>
      </c>
      <c r="U1200">
        <v>1</v>
      </c>
      <c r="V1200">
        <v>28</v>
      </c>
      <c r="W1200">
        <v>911478</v>
      </c>
      <c r="X1200" t="s">
        <v>234</v>
      </c>
      <c r="Y1200" t="s">
        <v>241</v>
      </c>
      <c r="Z1200">
        <v>0</v>
      </c>
      <c r="AA1200">
        <v>1</v>
      </c>
      <c r="AB1200">
        <v>1</v>
      </c>
      <c r="AC1200">
        <v>0</v>
      </c>
      <c r="AD1200">
        <v>58611</v>
      </c>
      <c r="AE1200">
        <v>0</v>
      </c>
      <c r="AF1200">
        <v>0</v>
      </c>
      <c r="AG1200">
        <v>0</v>
      </c>
      <c r="AH1200">
        <v>1</v>
      </c>
      <c r="AI1200">
        <v>0</v>
      </c>
      <c r="AJ1200">
        <v>5362</v>
      </c>
      <c r="AK1200">
        <v>7</v>
      </c>
      <c r="AL1200" t="s">
        <v>424</v>
      </c>
      <c r="AM1200" s="39">
        <v>3630227</v>
      </c>
      <c r="AN1200" t="s">
        <v>117</v>
      </c>
      <c r="AO1200">
        <v>0</v>
      </c>
      <c r="AP1200">
        <v>1</v>
      </c>
      <c r="AQ1200">
        <v>2</v>
      </c>
      <c r="AR1200">
        <v>0</v>
      </c>
      <c r="AS1200">
        <v>1</v>
      </c>
    </row>
    <row r="1201" spans="1:45" x14ac:dyDescent="0.3">
      <c r="A1201">
        <v>2048</v>
      </c>
      <c r="B1201">
        <v>7741415473</v>
      </c>
      <c r="C1201">
        <v>2</v>
      </c>
      <c r="D1201">
        <v>59410</v>
      </c>
      <c r="E1201" s="38">
        <v>43561</v>
      </c>
      <c r="F1201" s="38">
        <v>43656</v>
      </c>
      <c r="G1201">
        <v>30219309</v>
      </c>
      <c r="H1201" s="40">
        <v>4436.84</v>
      </c>
      <c r="I1201" s="40">
        <v>4436.84</v>
      </c>
      <c r="J1201" s="40">
        <v>4436.84</v>
      </c>
      <c r="K1201" s="40">
        <v>4436.84</v>
      </c>
      <c r="L1201" s="39">
        <v>288003414</v>
      </c>
      <c r="M1201" s="38">
        <v>32217</v>
      </c>
      <c r="N1201" t="s">
        <v>1473</v>
      </c>
      <c r="O1201" t="s">
        <v>733</v>
      </c>
      <c r="P1201">
        <v>0</v>
      </c>
      <c r="Q1201" t="s">
        <v>112</v>
      </c>
      <c r="R1201" s="40">
        <v>4436.84</v>
      </c>
      <c r="S1201" s="38">
        <v>43585</v>
      </c>
      <c r="T1201">
        <v>70</v>
      </c>
      <c r="U1201">
        <v>1</v>
      </c>
      <c r="V1201">
        <v>31</v>
      </c>
      <c r="W1201">
        <v>703352</v>
      </c>
      <c r="X1201" t="s">
        <v>133</v>
      </c>
      <c r="Y1201" t="s">
        <v>368</v>
      </c>
      <c r="Z1201">
        <v>0</v>
      </c>
      <c r="AA1201">
        <v>1</v>
      </c>
      <c r="AB1201">
        <v>1</v>
      </c>
      <c r="AC1201">
        <v>0</v>
      </c>
      <c r="AD1201">
        <v>59410</v>
      </c>
      <c r="AE1201">
        <v>0</v>
      </c>
      <c r="AF1201">
        <v>0</v>
      </c>
      <c r="AG1201">
        <v>0</v>
      </c>
      <c r="AH1201">
        <v>1</v>
      </c>
      <c r="AI1201">
        <v>0</v>
      </c>
      <c r="AJ1201">
        <v>5362</v>
      </c>
      <c r="AK1201">
        <v>7</v>
      </c>
      <c r="AL1201" t="s">
        <v>1474</v>
      </c>
      <c r="AM1201" s="39">
        <v>6467054</v>
      </c>
      <c r="AN1201" t="s">
        <v>117</v>
      </c>
      <c r="AO1201">
        <v>0</v>
      </c>
      <c r="AP1201">
        <v>1</v>
      </c>
      <c r="AQ1201">
        <v>2</v>
      </c>
      <c r="AR1201">
        <v>0</v>
      </c>
      <c r="AS1201">
        <v>0</v>
      </c>
    </row>
    <row r="1202" spans="1:45" x14ac:dyDescent="0.3">
      <c r="A1202">
        <v>2049</v>
      </c>
      <c r="B1202">
        <v>7741415473</v>
      </c>
      <c r="C1202">
        <v>2</v>
      </c>
      <c r="D1202">
        <v>59410</v>
      </c>
      <c r="E1202" s="38">
        <v>43561</v>
      </c>
      <c r="F1202" s="38">
        <v>43656</v>
      </c>
      <c r="G1202">
        <v>30219309</v>
      </c>
      <c r="H1202" s="40">
        <v>-4311</v>
      </c>
      <c r="I1202" s="40">
        <v>-4311</v>
      </c>
      <c r="J1202" s="40">
        <v>-1478.94</v>
      </c>
      <c r="K1202" s="40">
        <v>-1478.94</v>
      </c>
      <c r="L1202" s="39">
        <v>288003414</v>
      </c>
      <c r="M1202" s="38">
        <v>32217</v>
      </c>
      <c r="N1202" t="s">
        <v>1473</v>
      </c>
      <c r="O1202" t="s">
        <v>733</v>
      </c>
      <c r="P1202">
        <v>0</v>
      </c>
      <c r="Q1202" t="s">
        <v>112</v>
      </c>
      <c r="R1202" s="40">
        <v>-1643.27</v>
      </c>
      <c r="S1202" s="38">
        <v>43585</v>
      </c>
      <c r="T1202" t="s">
        <v>260</v>
      </c>
      <c r="U1202">
        <v>1</v>
      </c>
      <c r="V1202">
        <v>31</v>
      </c>
      <c r="W1202">
        <v>703352</v>
      </c>
      <c r="X1202" t="s">
        <v>133</v>
      </c>
      <c r="Y1202" t="s">
        <v>368</v>
      </c>
      <c r="Z1202">
        <v>0</v>
      </c>
      <c r="AA1202">
        <v>-1</v>
      </c>
      <c r="AB1202">
        <v>-1</v>
      </c>
      <c r="AC1202">
        <v>0</v>
      </c>
      <c r="AD1202">
        <v>59410</v>
      </c>
      <c r="AE1202">
        <v>0</v>
      </c>
      <c r="AF1202">
        <v>0</v>
      </c>
      <c r="AG1202">
        <v>0</v>
      </c>
      <c r="AH1202">
        <v>0</v>
      </c>
      <c r="AI1202">
        <v>0</v>
      </c>
      <c r="AJ1202">
        <v>5362</v>
      </c>
      <c r="AK1202">
        <v>7</v>
      </c>
      <c r="AL1202" t="s">
        <v>1474</v>
      </c>
      <c r="AM1202" s="39">
        <v>6467054</v>
      </c>
      <c r="AN1202" t="s">
        <v>117</v>
      </c>
      <c r="AO1202">
        <v>0</v>
      </c>
      <c r="AP1202">
        <v>1</v>
      </c>
      <c r="AQ1202">
        <v>2</v>
      </c>
      <c r="AR1202">
        <v>0</v>
      </c>
      <c r="AS1202">
        <v>0</v>
      </c>
    </row>
    <row r="1203" spans="1:45" x14ac:dyDescent="0.3">
      <c r="A1203">
        <v>2050</v>
      </c>
      <c r="B1203">
        <v>7741415473</v>
      </c>
      <c r="C1203">
        <v>2</v>
      </c>
      <c r="D1203">
        <v>59410</v>
      </c>
      <c r="E1203" s="38">
        <v>43561</v>
      </c>
      <c r="F1203" s="38">
        <v>43656</v>
      </c>
      <c r="G1203">
        <v>30219309</v>
      </c>
      <c r="H1203" s="40">
        <v>-4311</v>
      </c>
      <c r="I1203" s="40">
        <v>-4311</v>
      </c>
      <c r="J1203" s="40">
        <v>-2957.9</v>
      </c>
      <c r="K1203" s="40">
        <v>-2957.9</v>
      </c>
      <c r="L1203" s="39">
        <v>288003414</v>
      </c>
      <c r="M1203" s="38">
        <v>32217</v>
      </c>
      <c r="N1203" t="s">
        <v>1473</v>
      </c>
      <c r="O1203" t="s">
        <v>733</v>
      </c>
      <c r="P1203">
        <v>0</v>
      </c>
      <c r="Q1203" t="s">
        <v>112</v>
      </c>
      <c r="R1203" s="40">
        <v>-3286.55</v>
      </c>
      <c r="S1203" s="38">
        <v>43585</v>
      </c>
      <c r="T1203" t="s">
        <v>118</v>
      </c>
      <c r="U1203">
        <v>1</v>
      </c>
      <c r="V1203">
        <v>31</v>
      </c>
      <c r="W1203">
        <v>703352</v>
      </c>
      <c r="X1203" t="s">
        <v>133</v>
      </c>
      <c r="Y1203" t="s">
        <v>368</v>
      </c>
      <c r="Z1203">
        <v>0</v>
      </c>
      <c r="AA1203">
        <v>-1</v>
      </c>
      <c r="AB1203">
        <v>-1</v>
      </c>
      <c r="AC1203">
        <v>0</v>
      </c>
      <c r="AD1203">
        <v>59410</v>
      </c>
      <c r="AE1203">
        <v>0</v>
      </c>
      <c r="AF1203">
        <v>0</v>
      </c>
      <c r="AG1203">
        <v>0</v>
      </c>
      <c r="AH1203">
        <v>0</v>
      </c>
      <c r="AI1203">
        <v>0</v>
      </c>
      <c r="AJ1203">
        <v>5362</v>
      </c>
      <c r="AK1203">
        <v>7</v>
      </c>
      <c r="AL1203" t="s">
        <v>1474</v>
      </c>
      <c r="AM1203" s="39">
        <v>6467054</v>
      </c>
      <c r="AN1203" t="s">
        <v>117</v>
      </c>
      <c r="AO1203">
        <v>0</v>
      </c>
      <c r="AP1203">
        <v>1</v>
      </c>
      <c r="AQ1203">
        <v>2</v>
      </c>
      <c r="AR1203">
        <v>0</v>
      </c>
      <c r="AS1203">
        <v>0</v>
      </c>
    </row>
    <row r="1204" spans="1:45" x14ac:dyDescent="0.3">
      <c r="A1204">
        <v>2051</v>
      </c>
      <c r="B1204">
        <v>7741415473</v>
      </c>
      <c r="C1204">
        <v>2</v>
      </c>
      <c r="D1204">
        <v>59410</v>
      </c>
      <c r="E1204" s="38">
        <v>43561</v>
      </c>
      <c r="F1204" s="38">
        <v>43656</v>
      </c>
      <c r="G1204">
        <v>30219309</v>
      </c>
      <c r="H1204" s="40">
        <v>-4436.84</v>
      </c>
      <c r="I1204" s="40">
        <v>-4436.84</v>
      </c>
      <c r="J1204" s="40">
        <v>-4436.84</v>
      </c>
      <c r="K1204" s="40">
        <v>-4436.84</v>
      </c>
      <c r="L1204" s="39">
        <v>288003414</v>
      </c>
      <c r="M1204" s="38">
        <v>32217</v>
      </c>
      <c r="N1204" t="s">
        <v>1473</v>
      </c>
      <c r="O1204" t="s">
        <v>733</v>
      </c>
      <c r="P1204">
        <v>0</v>
      </c>
      <c r="Q1204" t="s">
        <v>112</v>
      </c>
      <c r="R1204" s="40">
        <v>-4436.84</v>
      </c>
      <c r="S1204" s="38">
        <v>43585</v>
      </c>
      <c r="T1204">
        <v>70</v>
      </c>
      <c r="U1204">
        <v>1</v>
      </c>
      <c r="V1204">
        <v>31</v>
      </c>
      <c r="W1204">
        <v>703352</v>
      </c>
      <c r="X1204" t="s">
        <v>133</v>
      </c>
      <c r="Y1204" t="s">
        <v>368</v>
      </c>
      <c r="Z1204">
        <v>0</v>
      </c>
      <c r="AA1204">
        <v>-1</v>
      </c>
      <c r="AB1204">
        <v>-1</v>
      </c>
      <c r="AC1204">
        <v>0</v>
      </c>
      <c r="AD1204">
        <v>59410</v>
      </c>
      <c r="AE1204">
        <v>0</v>
      </c>
      <c r="AF1204">
        <v>0</v>
      </c>
      <c r="AG1204">
        <v>0</v>
      </c>
      <c r="AH1204">
        <v>0</v>
      </c>
      <c r="AI1204">
        <v>0</v>
      </c>
      <c r="AJ1204">
        <v>5362</v>
      </c>
      <c r="AK1204">
        <v>7</v>
      </c>
      <c r="AL1204" t="s">
        <v>1474</v>
      </c>
      <c r="AM1204" s="39">
        <v>6467054</v>
      </c>
      <c r="AN1204" t="s">
        <v>117</v>
      </c>
      <c r="AO1204">
        <v>0</v>
      </c>
      <c r="AP1204">
        <v>1</v>
      </c>
      <c r="AQ1204">
        <v>2</v>
      </c>
      <c r="AR1204">
        <v>0</v>
      </c>
      <c r="AS1204">
        <v>0</v>
      </c>
    </row>
    <row r="1205" spans="1:45" x14ac:dyDescent="0.3">
      <c r="A1205">
        <v>2052</v>
      </c>
      <c r="B1205">
        <v>7741415473</v>
      </c>
      <c r="C1205">
        <v>2</v>
      </c>
      <c r="D1205">
        <v>59410</v>
      </c>
      <c r="E1205" s="38">
        <v>43561</v>
      </c>
      <c r="F1205" s="38">
        <v>43656</v>
      </c>
      <c r="G1205">
        <v>30219309</v>
      </c>
      <c r="H1205">
        <v>0</v>
      </c>
      <c r="I1205" s="40">
        <v>1478.94</v>
      </c>
      <c r="J1205" s="40">
        <v>1478.94</v>
      </c>
      <c r="K1205" s="40">
        <v>1478.94</v>
      </c>
      <c r="L1205" s="39">
        <v>288003414</v>
      </c>
      <c r="M1205" s="38">
        <v>32217</v>
      </c>
      <c r="N1205" t="s">
        <v>1473</v>
      </c>
      <c r="O1205" t="s">
        <v>733</v>
      </c>
      <c r="P1205">
        <v>0</v>
      </c>
      <c r="Q1205" t="s">
        <v>112</v>
      </c>
      <c r="R1205">
        <v>0</v>
      </c>
      <c r="S1205" s="38">
        <v>43585</v>
      </c>
      <c r="T1205">
        <v>70</v>
      </c>
      <c r="U1205">
        <v>1</v>
      </c>
      <c r="V1205">
        <v>31</v>
      </c>
      <c r="W1205">
        <v>703352</v>
      </c>
      <c r="X1205" t="s">
        <v>133</v>
      </c>
      <c r="Y1205" t="s">
        <v>368</v>
      </c>
      <c r="Z1205">
        <v>0</v>
      </c>
      <c r="AA1205">
        <v>1</v>
      </c>
      <c r="AB1205">
        <v>0</v>
      </c>
      <c r="AC1205">
        <v>0</v>
      </c>
      <c r="AD1205">
        <v>59410</v>
      </c>
      <c r="AE1205">
        <v>0</v>
      </c>
      <c r="AF1205">
        <v>0</v>
      </c>
      <c r="AG1205">
        <v>0</v>
      </c>
      <c r="AH1205">
        <v>1</v>
      </c>
      <c r="AI1205">
        <v>0</v>
      </c>
      <c r="AJ1205">
        <v>5362</v>
      </c>
      <c r="AK1205">
        <v>7</v>
      </c>
      <c r="AL1205" t="s">
        <v>1474</v>
      </c>
      <c r="AM1205" s="39">
        <v>6467054</v>
      </c>
      <c r="AN1205" t="s">
        <v>117</v>
      </c>
      <c r="AO1205">
        <v>0</v>
      </c>
      <c r="AP1205">
        <v>1</v>
      </c>
      <c r="AQ1205">
        <v>2</v>
      </c>
      <c r="AR1205">
        <v>0</v>
      </c>
      <c r="AS1205">
        <v>0</v>
      </c>
    </row>
    <row r="1206" spans="1:45" x14ac:dyDescent="0.3">
      <c r="A1206">
        <v>2053</v>
      </c>
      <c r="B1206">
        <v>7741415473</v>
      </c>
      <c r="C1206">
        <v>2</v>
      </c>
      <c r="D1206">
        <v>59410</v>
      </c>
      <c r="E1206" s="38">
        <v>43561</v>
      </c>
      <c r="F1206" s="38">
        <v>43656</v>
      </c>
      <c r="G1206">
        <v>30219309</v>
      </c>
      <c r="H1206" s="40">
        <v>2957.9</v>
      </c>
      <c r="I1206" s="40">
        <v>2957.9</v>
      </c>
      <c r="J1206" s="40">
        <v>2957.9</v>
      </c>
      <c r="K1206" s="40">
        <v>2957.9</v>
      </c>
      <c r="L1206" s="39">
        <v>288003414</v>
      </c>
      <c r="M1206" s="38">
        <v>32217</v>
      </c>
      <c r="N1206" t="s">
        <v>1473</v>
      </c>
      <c r="O1206" t="s">
        <v>733</v>
      </c>
      <c r="P1206">
        <v>0</v>
      </c>
      <c r="Q1206" t="s">
        <v>112</v>
      </c>
      <c r="R1206" s="40">
        <v>2957.9</v>
      </c>
      <c r="S1206" s="38">
        <v>43585</v>
      </c>
      <c r="T1206">
        <v>70</v>
      </c>
      <c r="U1206">
        <v>1</v>
      </c>
      <c r="V1206">
        <v>31</v>
      </c>
      <c r="W1206">
        <v>703352</v>
      </c>
      <c r="X1206" t="s">
        <v>133</v>
      </c>
      <c r="Y1206" t="s">
        <v>368</v>
      </c>
      <c r="Z1206">
        <v>0</v>
      </c>
      <c r="AA1206">
        <v>1</v>
      </c>
      <c r="AB1206">
        <v>1</v>
      </c>
      <c r="AC1206">
        <v>0</v>
      </c>
      <c r="AD1206">
        <v>59410</v>
      </c>
      <c r="AE1206">
        <v>0</v>
      </c>
      <c r="AF1206">
        <v>0</v>
      </c>
      <c r="AG1206">
        <v>0</v>
      </c>
      <c r="AH1206">
        <v>1</v>
      </c>
      <c r="AI1206">
        <v>0</v>
      </c>
      <c r="AJ1206">
        <v>5362</v>
      </c>
      <c r="AK1206">
        <v>7</v>
      </c>
      <c r="AL1206" t="s">
        <v>1474</v>
      </c>
      <c r="AM1206" s="39">
        <v>6467054</v>
      </c>
      <c r="AN1206" t="s">
        <v>117</v>
      </c>
      <c r="AO1206">
        <v>0</v>
      </c>
      <c r="AP1206">
        <v>1</v>
      </c>
      <c r="AQ1206">
        <v>2</v>
      </c>
      <c r="AR1206">
        <v>0</v>
      </c>
      <c r="AS1206">
        <v>0</v>
      </c>
    </row>
    <row r="1207" spans="1:45" x14ac:dyDescent="0.3">
      <c r="A1207">
        <v>2054</v>
      </c>
      <c r="B1207">
        <v>7741415473</v>
      </c>
      <c r="C1207">
        <v>2</v>
      </c>
      <c r="D1207">
        <v>59410</v>
      </c>
      <c r="E1207" s="38">
        <v>43561</v>
      </c>
      <c r="F1207" s="38">
        <v>43656</v>
      </c>
      <c r="G1207">
        <v>30219309</v>
      </c>
      <c r="H1207" s="40">
        <v>-2957.9</v>
      </c>
      <c r="I1207" s="40">
        <v>-2957.9</v>
      </c>
      <c r="J1207" s="40">
        <v>-2957.9</v>
      </c>
      <c r="K1207" s="40">
        <v>-2957.9</v>
      </c>
      <c r="L1207" s="39">
        <v>288003414</v>
      </c>
      <c r="M1207" s="38">
        <v>32217</v>
      </c>
      <c r="N1207" t="s">
        <v>1473</v>
      </c>
      <c r="O1207" t="s">
        <v>733</v>
      </c>
      <c r="P1207">
        <v>0</v>
      </c>
      <c r="Q1207" t="s">
        <v>112</v>
      </c>
      <c r="R1207" s="40">
        <v>-2957.9</v>
      </c>
      <c r="S1207" s="38">
        <v>43585</v>
      </c>
      <c r="T1207" t="s">
        <v>132</v>
      </c>
      <c r="U1207">
        <v>1</v>
      </c>
      <c r="V1207">
        <v>31</v>
      </c>
      <c r="W1207">
        <v>703352</v>
      </c>
      <c r="X1207" t="s">
        <v>133</v>
      </c>
      <c r="Y1207" t="s">
        <v>368</v>
      </c>
      <c r="Z1207">
        <v>0</v>
      </c>
      <c r="AA1207">
        <v>-1</v>
      </c>
      <c r="AB1207">
        <v>-1</v>
      </c>
      <c r="AC1207">
        <v>0</v>
      </c>
      <c r="AD1207">
        <v>59410</v>
      </c>
      <c r="AE1207">
        <v>0</v>
      </c>
      <c r="AF1207">
        <v>0</v>
      </c>
      <c r="AG1207">
        <v>0</v>
      </c>
      <c r="AH1207">
        <v>0</v>
      </c>
      <c r="AI1207">
        <v>0</v>
      </c>
      <c r="AJ1207">
        <v>5362</v>
      </c>
      <c r="AK1207">
        <v>7</v>
      </c>
      <c r="AL1207" t="s">
        <v>1474</v>
      </c>
      <c r="AM1207" s="39">
        <v>6467054</v>
      </c>
      <c r="AN1207" t="s">
        <v>117</v>
      </c>
      <c r="AO1207">
        <v>0</v>
      </c>
      <c r="AP1207">
        <v>1</v>
      </c>
      <c r="AQ1207">
        <v>2</v>
      </c>
      <c r="AR1207">
        <v>0</v>
      </c>
      <c r="AS1207">
        <v>0</v>
      </c>
    </row>
    <row r="1208" spans="1:45" x14ac:dyDescent="0.3">
      <c r="A1208">
        <v>2055</v>
      </c>
      <c r="B1208">
        <v>7741415473</v>
      </c>
      <c r="C1208">
        <v>2</v>
      </c>
      <c r="D1208">
        <v>59410</v>
      </c>
      <c r="E1208" s="38">
        <v>43561</v>
      </c>
      <c r="F1208" s="38">
        <v>43668</v>
      </c>
      <c r="G1208">
        <v>30219309</v>
      </c>
      <c r="H1208">
        <v>0</v>
      </c>
      <c r="I1208" s="40">
        <v>-1478.94</v>
      </c>
      <c r="J1208" s="40">
        <v>-1478.94</v>
      </c>
      <c r="K1208" s="40">
        <v>-1478.94</v>
      </c>
      <c r="L1208" s="39">
        <v>288003414</v>
      </c>
      <c r="M1208" s="38">
        <v>32217</v>
      </c>
      <c r="N1208" t="s">
        <v>1473</v>
      </c>
      <c r="O1208" t="s">
        <v>733</v>
      </c>
      <c r="P1208">
        <v>0</v>
      </c>
      <c r="Q1208" t="s">
        <v>112</v>
      </c>
      <c r="R1208">
        <v>0</v>
      </c>
      <c r="S1208" s="38">
        <v>43585</v>
      </c>
      <c r="T1208">
        <v>70</v>
      </c>
      <c r="U1208">
        <v>1</v>
      </c>
      <c r="V1208">
        <v>31</v>
      </c>
      <c r="W1208">
        <v>703352</v>
      </c>
      <c r="X1208" t="s">
        <v>133</v>
      </c>
      <c r="Y1208" t="s">
        <v>368</v>
      </c>
      <c r="Z1208">
        <v>0</v>
      </c>
      <c r="AA1208">
        <v>-1</v>
      </c>
      <c r="AB1208">
        <v>0</v>
      </c>
      <c r="AC1208">
        <v>0</v>
      </c>
      <c r="AD1208">
        <v>59410</v>
      </c>
      <c r="AE1208">
        <v>0</v>
      </c>
      <c r="AF1208">
        <v>0</v>
      </c>
      <c r="AG1208">
        <v>0</v>
      </c>
      <c r="AH1208">
        <v>0</v>
      </c>
      <c r="AI1208">
        <v>0</v>
      </c>
      <c r="AJ1208">
        <v>5362</v>
      </c>
      <c r="AK1208">
        <v>7</v>
      </c>
      <c r="AL1208" t="s">
        <v>1474</v>
      </c>
      <c r="AM1208" s="39">
        <v>6467054</v>
      </c>
      <c r="AN1208" t="s">
        <v>117</v>
      </c>
      <c r="AO1208">
        <v>0</v>
      </c>
      <c r="AP1208">
        <v>1</v>
      </c>
      <c r="AQ1208">
        <v>2</v>
      </c>
      <c r="AR1208">
        <v>0</v>
      </c>
      <c r="AS1208">
        <v>0</v>
      </c>
    </row>
    <row r="1209" spans="1:45" x14ac:dyDescent="0.3">
      <c r="A1209">
        <v>156</v>
      </c>
      <c r="B1209">
        <v>7741579004</v>
      </c>
      <c r="C1209">
        <v>2</v>
      </c>
      <c r="D1209">
        <v>59400</v>
      </c>
      <c r="E1209" s="38">
        <v>43564</v>
      </c>
      <c r="F1209" s="38">
        <v>43630</v>
      </c>
      <c r="G1209">
        <v>263847741</v>
      </c>
      <c r="H1209" s="40">
        <v>-1676.35</v>
      </c>
      <c r="I1209" s="40">
        <v>-1676.35</v>
      </c>
      <c r="J1209" s="40">
        <v>-1676.35</v>
      </c>
      <c r="K1209" s="40">
        <v>-1676.35</v>
      </c>
      <c r="L1209" s="39">
        <v>270414244</v>
      </c>
      <c r="M1209" s="38">
        <v>30236</v>
      </c>
      <c r="N1209" t="s">
        <v>295</v>
      </c>
      <c r="O1209" t="s">
        <v>296</v>
      </c>
      <c r="P1209">
        <v>0</v>
      </c>
      <c r="Q1209" t="s">
        <v>112</v>
      </c>
      <c r="R1209" s="40">
        <v>-1676.35</v>
      </c>
      <c r="S1209" s="38">
        <v>43580</v>
      </c>
      <c r="U1209">
        <v>1</v>
      </c>
      <c r="V1209">
        <v>36</v>
      </c>
      <c r="W1209">
        <v>712673</v>
      </c>
      <c r="X1209" t="s">
        <v>280</v>
      </c>
      <c r="Y1209" t="s">
        <v>248</v>
      </c>
      <c r="Z1209">
        <v>0</v>
      </c>
      <c r="AA1209">
        <v>-1</v>
      </c>
      <c r="AB1209">
        <v>-1</v>
      </c>
      <c r="AC1209">
        <v>0</v>
      </c>
      <c r="AD1209">
        <v>59400</v>
      </c>
      <c r="AE1209">
        <v>0</v>
      </c>
      <c r="AF1209">
        <v>0</v>
      </c>
      <c r="AG1209">
        <v>0</v>
      </c>
      <c r="AH1209">
        <v>0</v>
      </c>
      <c r="AI1209">
        <v>0</v>
      </c>
      <c r="AJ1209">
        <v>5362</v>
      </c>
      <c r="AK1209">
        <v>7</v>
      </c>
      <c r="AL1209" t="s">
        <v>281</v>
      </c>
      <c r="AM1209" s="39">
        <v>3226648</v>
      </c>
      <c r="AN1209" t="s">
        <v>117</v>
      </c>
      <c r="AO1209">
        <v>0</v>
      </c>
      <c r="AP1209">
        <v>1</v>
      </c>
      <c r="AQ1209">
        <v>2</v>
      </c>
      <c r="AR1209">
        <v>0</v>
      </c>
      <c r="AS1209">
        <v>0</v>
      </c>
    </row>
    <row r="1210" spans="1:45" x14ac:dyDescent="0.3">
      <c r="A1210">
        <v>157</v>
      </c>
      <c r="B1210">
        <v>7741579004</v>
      </c>
      <c r="C1210">
        <v>2</v>
      </c>
      <c r="D1210">
        <v>59400</v>
      </c>
      <c r="E1210" s="38">
        <v>43564</v>
      </c>
      <c r="F1210" s="38">
        <v>43630</v>
      </c>
      <c r="G1210">
        <v>263847741</v>
      </c>
      <c r="H1210" s="40">
        <v>3809.88</v>
      </c>
      <c r="I1210" s="40">
        <v>3809.88</v>
      </c>
      <c r="J1210" s="40">
        <v>3809.88</v>
      </c>
      <c r="K1210" s="40">
        <v>3809.88</v>
      </c>
      <c r="L1210" s="39">
        <v>270414244</v>
      </c>
      <c r="M1210" s="38">
        <v>30236</v>
      </c>
      <c r="N1210" t="s">
        <v>295</v>
      </c>
      <c r="O1210" t="s">
        <v>296</v>
      </c>
      <c r="P1210">
        <v>0</v>
      </c>
      <c r="Q1210" t="s">
        <v>112</v>
      </c>
      <c r="R1210" s="40">
        <v>3809.88</v>
      </c>
      <c r="S1210" s="38">
        <v>43580</v>
      </c>
      <c r="T1210">
        <v>70</v>
      </c>
      <c r="U1210">
        <v>1</v>
      </c>
      <c r="V1210">
        <v>36</v>
      </c>
      <c r="W1210">
        <v>712673</v>
      </c>
      <c r="X1210" t="s">
        <v>280</v>
      </c>
      <c r="Y1210" t="s">
        <v>248</v>
      </c>
      <c r="Z1210">
        <v>0</v>
      </c>
      <c r="AA1210">
        <v>1</v>
      </c>
      <c r="AB1210">
        <v>1</v>
      </c>
      <c r="AC1210">
        <v>0</v>
      </c>
      <c r="AD1210">
        <v>59400</v>
      </c>
      <c r="AE1210">
        <v>0</v>
      </c>
      <c r="AF1210">
        <v>0</v>
      </c>
      <c r="AG1210">
        <v>0</v>
      </c>
      <c r="AH1210">
        <v>1</v>
      </c>
      <c r="AI1210">
        <v>0</v>
      </c>
      <c r="AJ1210">
        <v>5362</v>
      </c>
      <c r="AK1210">
        <v>7</v>
      </c>
      <c r="AL1210" t="s">
        <v>281</v>
      </c>
      <c r="AM1210" s="39">
        <v>3226648</v>
      </c>
      <c r="AN1210" t="s">
        <v>117</v>
      </c>
      <c r="AO1210">
        <v>0</v>
      </c>
      <c r="AP1210">
        <v>1</v>
      </c>
      <c r="AQ1210">
        <v>2</v>
      </c>
      <c r="AR1210">
        <v>0</v>
      </c>
      <c r="AS1210">
        <v>0</v>
      </c>
    </row>
    <row r="1211" spans="1:45" x14ac:dyDescent="0.3">
      <c r="A1211">
        <v>158</v>
      </c>
      <c r="B1211">
        <v>7741579004</v>
      </c>
      <c r="C1211">
        <v>2</v>
      </c>
      <c r="D1211">
        <v>59400</v>
      </c>
      <c r="E1211" s="38">
        <v>43564</v>
      </c>
      <c r="F1211" s="38">
        <v>43630</v>
      </c>
      <c r="G1211">
        <v>263847741</v>
      </c>
      <c r="H1211" s="40">
        <v>-3809.88</v>
      </c>
      <c r="I1211" s="40">
        <v>-3809.88</v>
      </c>
      <c r="J1211" s="40">
        <v>-3809.88</v>
      </c>
      <c r="K1211" s="40">
        <v>-3809.88</v>
      </c>
      <c r="L1211" s="39">
        <v>270414244</v>
      </c>
      <c r="M1211" s="38">
        <v>30236</v>
      </c>
      <c r="N1211" t="s">
        <v>295</v>
      </c>
      <c r="O1211" t="s">
        <v>296</v>
      </c>
      <c r="P1211">
        <v>0</v>
      </c>
      <c r="Q1211" t="s">
        <v>112</v>
      </c>
      <c r="R1211" s="40">
        <v>-3809.88</v>
      </c>
      <c r="S1211" s="38">
        <v>43580</v>
      </c>
      <c r="T1211" t="s">
        <v>132</v>
      </c>
      <c r="U1211">
        <v>1</v>
      </c>
      <c r="V1211">
        <v>36</v>
      </c>
      <c r="W1211">
        <v>712673</v>
      </c>
      <c r="X1211" t="s">
        <v>280</v>
      </c>
      <c r="Y1211" t="s">
        <v>248</v>
      </c>
      <c r="Z1211">
        <v>0</v>
      </c>
      <c r="AA1211">
        <v>-1</v>
      </c>
      <c r="AB1211">
        <v>-1</v>
      </c>
      <c r="AC1211">
        <v>0</v>
      </c>
      <c r="AD1211">
        <v>59400</v>
      </c>
      <c r="AE1211">
        <v>0</v>
      </c>
      <c r="AF1211">
        <v>0</v>
      </c>
      <c r="AG1211">
        <v>0</v>
      </c>
      <c r="AH1211">
        <v>0</v>
      </c>
      <c r="AI1211">
        <v>0</v>
      </c>
      <c r="AJ1211">
        <v>5362</v>
      </c>
      <c r="AK1211">
        <v>7</v>
      </c>
      <c r="AL1211" t="s">
        <v>281</v>
      </c>
      <c r="AM1211" s="39">
        <v>3226648</v>
      </c>
      <c r="AN1211" t="s">
        <v>117</v>
      </c>
      <c r="AO1211">
        <v>0</v>
      </c>
      <c r="AP1211">
        <v>1</v>
      </c>
      <c r="AQ1211">
        <v>2</v>
      </c>
      <c r="AR1211">
        <v>0</v>
      </c>
      <c r="AS1211">
        <v>0</v>
      </c>
    </row>
    <row r="1212" spans="1:45" x14ac:dyDescent="0.3">
      <c r="A1212">
        <v>159</v>
      </c>
      <c r="B1212">
        <v>7741579004</v>
      </c>
      <c r="C1212">
        <v>2</v>
      </c>
      <c r="D1212">
        <v>59400</v>
      </c>
      <c r="E1212" s="38">
        <v>43564</v>
      </c>
      <c r="F1212" s="38">
        <v>43630</v>
      </c>
      <c r="G1212">
        <v>263847741</v>
      </c>
      <c r="H1212" s="40">
        <v>-7245.65</v>
      </c>
      <c r="I1212" s="40">
        <v>-7245.65</v>
      </c>
      <c r="J1212" s="40">
        <v>-2133.5300000000002</v>
      </c>
      <c r="K1212" s="40">
        <v>-2133.5300000000002</v>
      </c>
      <c r="L1212" s="39">
        <v>270414244</v>
      </c>
      <c r="M1212" s="38">
        <v>30236</v>
      </c>
      <c r="N1212" t="s">
        <v>295</v>
      </c>
      <c r="O1212" t="s">
        <v>296</v>
      </c>
      <c r="P1212">
        <v>0</v>
      </c>
      <c r="Q1212" t="s">
        <v>112</v>
      </c>
      <c r="R1212" s="40">
        <v>-2133.5300000000002</v>
      </c>
      <c r="S1212" s="38">
        <v>43580</v>
      </c>
      <c r="T1212" t="s">
        <v>118</v>
      </c>
      <c r="U1212">
        <v>1</v>
      </c>
      <c r="V1212">
        <v>36</v>
      </c>
      <c r="W1212">
        <v>712673</v>
      </c>
      <c r="X1212" t="s">
        <v>280</v>
      </c>
      <c r="Y1212" t="s">
        <v>248</v>
      </c>
      <c r="Z1212">
        <v>0</v>
      </c>
      <c r="AA1212">
        <v>-1</v>
      </c>
      <c r="AB1212">
        <v>-1</v>
      </c>
      <c r="AC1212">
        <v>0</v>
      </c>
      <c r="AD1212">
        <v>59400</v>
      </c>
      <c r="AE1212">
        <v>0</v>
      </c>
      <c r="AF1212">
        <v>0</v>
      </c>
      <c r="AG1212">
        <v>0</v>
      </c>
      <c r="AH1212">
        <v>0</v>
      </c>
      <c r="AI1212">
        <v>0</v>
      </c>
      <c r="AJ1212">
        <v>5362</v>
      </c>
      <c r="AK1212">
        <v>7</v>
      </c>
      <c r="AL1212" t="s">
        <v>281</v>
      </c>
      <c r="AM1212" s="39">
        <v>3226648</v>
      </c>
      <c r="AN1212" t="s">
        <v>117</v>
      </c>
      <c r="AO1212">
        <v>0</v>
      </c>
      <c r="AP1212">
        <v>1</v>
      </c>
      <c r="AQ1212">
        <v>2</v>
      </c>
      <c r="AR1212">
        <v>0</v>
      </c>
      <c r="AS1212">
        <v>0</v>
      </c>
    </row>
    <row r="1213" spans="1:45" x14ac:dyDescent="0.3">
      <c r="A1213">
        <v>430</v>
      </c>
      <c r="B1213">
        <v>7741855064</v>
      </c>
      <c r="C1213">
        <v>2</v>
      </c>
      <c r="D1213">
        <v>59410</v>
      </c>
      <c r="E1213" s="38">
        <v>43559</v>
      </c>
      <c r="F1213" s="38">
        <v>43587</v>
      </c>
      <c r="G1213">
        <v>421420077</v>
      </c>
      <c r="H1213" s="40">
        <v>-1033.82</v>
      </c>
      <c r="I1213" s="40">
        <v>-1033.82</v>
      </c>
      <c r="J1213" s="40">
        <v>-1033.82</v>
      </c>
      <c r="K1213" s="40">
        <v>-1033.82</v>
      </c>
      <c r="L1213" s="39">
        <v>281380934</v>
      </c>
      <c r="M1213" s="38">
        <v>32818</v>
      </c>
      <c r="N1213" t="s">
        <v>534</v>
      </c>
      <c r="O1213" t="s">
        <v>535</v>
      </c>
      <c r="P1213">
        <v>0</v>
      </c>
      <c r="Q1213" t="s">
        <v>112</v>
      </c>
      <c r="R1213" s="40">
        <v>-1033.82</v>
      </c>
      <c r="S1213" s="38">
        <v>43585</v>
      </c>
      <c r="T1213" t="s">
        <v>246</v>
      </c>
      <c r="U1213">
        <v>1</v>
      </c>
      <c r="V1213">
        <v>29</v>
      </c>
      <c r="W1213">
        <v>108000</v>
      </c>
      <c r="X1213" t="s">
        <v>536</v>
      </c>
      <c r="Y1213" t="s">
        <v>280</v>
      </c>
      <c r="Z1213">
        <v>0</v>
      </c>
      <c r="AA1213">
        <v>-1</v>
      </c>
      <c r="AB1213">
        <v>-1</v>
      </c>
      <c r="AC1213">
        <v>0</v>
      </c>
      <c r="AD1213">
        <v>59410</v>
      </c>
      <c r="AE1213">
        <v>0</v>
      </c>
      <c r="AF1213">
        <v>0</v>
      </c>
      <c r="AG1213">
        <v>0</v>
      </c>
      <c r="AH1213">
        <v>0</v>
      </c>
      <c r="AI1213">
        <v>0</v>
      </c>
      <c r="AJ1213">
        <v>5362</v>
      </c>
      <c r="AK1213">
        <v>7</v>
      </c>
      <c r="AL1213" t="s">
        <v>277</v>
      </c>
      <c r="AM1213" s="39">
        <v>1037477</v>
      </c>
      <c r="AN1213" t="s">
        <v>117</v>
      </c>
      <c r="AO1213">
        <v>0</v>
      </c>
      <c r="AP1213">
        <v>1</v>
      </c>
      <c r="AQ1213">
        <v>2</v>
      </c>
      <c r="AR1213">
        <v>0</v>
      </c>
      <c r="AS1213">
        <v>0</v>
      </c>
    </row>
    <row r="1214" spans="1:45" x14ac:dyDescent="0.3">
      <c r="A1214">
        <v>431</v>
      </c>
      <c r="B1214">
        <v>7742137969</v>
      </c>
      <c r="C1214">
        <v>2</v>
      </c>
      <c r="D1214">
        <v>59409</v>
      </c>
      <c r="E1214" s="38">
        <v>43518</v>
      </c>
      <c r="F1214" s="38">
        <v>43896</v>
      </c>
      <c r="G1214">
        <v>760371065</v>
      </c>
      <c r="H1214">
        <v>0</v>
      </c>
      <c r="I1214">
        <v>-22.89</v>
      </c>
      <c r="J1214">
        <v>-22.89</v>
      </c>
      <c r="K1214">
        <v>-22.89</v>
      </c>
      <c r="L1214" s="39">
        <v>336713969</v>
      </c>
      <c r="M1214" s="38">
        <v>32133</v>
      </c>
      <c r="N1214" t="s">
        <v>537</v>
      </c>
      <c r="O1214" t="s">
        <v>538</v>
      </c>
      <c r="P1214">
        <v>0</v>
      </c>
      <c r="Q1214" t="s">
        <v>112</v>
      </c>
      <c r="R1214">
        <v>0</v>
      </c>
      <c r="S1214" s="38">
        <v>43577</v>
      </c>
      <c r="T1214">
        <v>77</v>
      </c>
      <c r="U1214">
        <v>1</v>
      </c>
      <c r="V1214">
        <v>31</v>
      </c>
      <c r="W1214">
        <v>701648</v>
      </c>
      <c r="X1214" t="s">
        <v>161</v>
      </c>
      <c r="Y1214" t="s">
        <v>299</v>
      </c>
      <c r="Z1214">
        <v>0</v>
      </c>
      <c r="AA1214">
        <v>-1</v>
      </c>
      <c r="AB1214">
        <v>0</v>
      </c>
      <c r="AC1214">
        <v>0</v>
      </c>
      <c r="AD1214">
        <v>59409</v>
      </c>
      <c r="AE1214">
        <v>0</v>
      </c>
      <c r="AF1214">
        <v>0</v>
      </c>
      <c r="AG1214">
        <v>0</v>
      </c>
      <c r="AH1214">
        <v>0</v>
      </c>
      <c r="AI1214">
        <v>0</v>
      </c>
      <c r="AJ1214">
        <v>5362</v>
      </c>
      <c r="AK1214">
        <v>7</v>
      </c>
      <c r="AL1214" t="s">
        <v>116</v>
      </c>
      <c r="AM1214" s="39">
        <v>1851451</v>
      </c>
      <c r="AN1214" t="s">
        <v>117</v>
      </c>
      <c r="AO1214">
        <v>0</v>
      </c>
      <c r="AP1214">
        <v>1</v>
      </c>
      <c r="AQ1214">
        <v>2</v>
      </c>
      <c r="AR1214">
        <v>0</v>
      </c>
      <c r="AS1214">
        <v>0</v>
      </c>
    </row>
    <row r="1215" spans="1:45" x14ac:dyDescent="0.3">
      <c r="A1215">
        <v>432</v>
      </c>
      <c r="B1215">
        <v>7742137969</v>
      </c>
      <c r="C1215">
        <v>2</v>
      </c>
      <c r="D1215">
        <v>59409</v>
      </c>
      <c r="E1215" s="38">
        <v>43518</v>
      </c>
      <c r="F1215" s="38">
        <v>43882</v>
      </c>
      <c r="G1215">
        <v>760371065</v>
      </c>
      <c r="H1215">
        <v>0</v>
      </c>
      <c r="I1215">
        <v>-154.9</v>
      </c>
      <c r="J1215">
        <v>-154.9</v>
      </c>
      <c r="K1215">
        <v>-154.9</v>
      </c>
      <c r="L1215" s="39">
        <v>336713969</v>
      </c>
      <c r="M1215" s="38">
        <v>32133</v>
      </c>
      <c r="N1215" t="s">
        <v>537</v>
      </c>
      <c r="O1215" t="s">
        <v>538</v>
      </c>
      <c r="P1215">
        <v>0</v>
      </c>
      <c r="Q1215" t="s">
        <v>112</v>
      </c>
      <c r="R1215">
        <v>0</v>
      </c>
      <c r="S1215" s="38">
        <v>43577</v>
      </c>
      <c r="T1215">
        <v>77</v>
      </c>
      <c r="U1215">
        <v>1</v>
      </c>
      <c r="V1215">
        <v>31</v>
      </c>
      <c r="W1215">
        <v>701648</v>
      </c>
      <c r="X1215" t="s">
        <v>161</v>
      </c>
      <c r="Y1215" t="s">
        <v>299</v>
      </c>
      <c r="Z1215">
        <v>0</v>
      </c>
      <c r="AA1215">
        <v>-1</v>
      </c>
      <c r="AB1215">
        <v>0</v>
      </c>
      <c r="AC1215">
        <v>0</v>
      </c>
      <c r="AD1215">
        <v>59409</v>
      </c>
      <c r="AE1215">
        <v>0</v>
      </c>
      <c r="AF1215">
        <v>0</v>
      </c>
      <c r="AG1215">
        <v>0</v>
      </c>
      <c r="AH1215">
        <v>0</v>
      </c>
      <c r="AI1215">
        <v>0</v>
      </c>
      <c r="AJ1215">
        <v>5362</v>
      </c>
      <c r="AK1215">
        <v>7</v>
      </c>
      <c r="AL1215" t="s">
        <v>116</v>
      </c>
      <c r="AM1215" s="39">
        <v>1851451</v>
      </c>
      <c r="AN1215" t="s">
        <v>117</v>
      </c>
      <c r="AO1215">
        <v>0</v>
      </c>
      <c r="AP1215">
        <v>1</v>
      </c>
      <c r="AQ1215">
        <v>2</v>
      </c>
      <c r="AR1215">
        <v>0</v>
      </c>
      <c r="AS1215">
        <v>0</v>
      </c>
    </row>
    <row r="1216" spans="1:45" x14ac:dyDescent="0.3">
      <c r="A1216">
        <v>433</v>
      </c>
      <c r="B1216">
        <v>7742137969</v>
      </c>
      <c r="C1216">
        <v>2</v>
      </c>
      <c r="D1216">
        <v>59409</v>
      </c>
      <c r="E1216" s="38">
        <v>43518</v>
      </c>
      <c r="F1216" s="38">
        <v>43698</v>
      </c>
      <c r="G1216">
        <v>760371065</v>
      </c>
      <c r="H1216" s="40">
        <v>-3000</v>
      </c>
      <c r="I1216" s="40">
        <v>-3000</v>
      </c>
      <c r="J1216">
        <v>-407.13</v>
      </c>
      <c r="K1216">
        <v>-407.13</v>
      </c>
      <c r="L1216" s="39">
        <v>336713969</v>
      </c>
      <c r="M1216" s="38">
        <v>32133</v>
      </c>
      <c r="N1216" t="s">
        <v>537</v>
      </c>
      <c r="O1216" t="s">
        <v>538</v>
      </c>
      <c r="P1216">
        <v>0</v>
      </c>
      <c r="Q1216" t="s">
        <v>112</v>
      </c>
      <c r="R1216">
        <v>-452.37</v>
      </c>
      <c r="S1216" s="38">
        <v>43577</v>
      </c>
      <c r="T1216" t="s">
        <v>260</v>
      </c>
      <c r="U1216">
        <v>1</v>
      </c>
      <c r="V1216">
        <v>31</v>
      </c>
      <c r="W1216">
        <v>701648</v>
      </c>
      <c r="X1216" t="s">
        <v>161</v>
      </c>
      <c r="Y1216" t="s">
        <v>299</v>
      </c>
      <c r="Z1216">
        <v>0</v>
      </c>
      <c r="AA1216">
        <v>-1</v>
      </c>
      <c r="AB1216">
        <v>-1</v>
      </c>
      <c r="AC1216">
        <v>0</v>
      </c>
      <c r="AD1216">
        <v>59409</v>
      </c>
      <c r="AE1216">
        <v>0</v>
      </c>
      <c r="AF1216">
        <v>0</v>
      </c>
      <c r="AG1216">
        <v>0</v>
      </c>
      <c r="AH1216">
        <v>0</v>
      </c>
      <c r="AI1216">
        <v>0</v>
      </c>
      <c r="AJ1216">
        <v>5362</v>
      </c>
      <c r="AK1216">
        <v>7</v>
      </c>
      <c r="AL1216" t="s">
        <v>116</v>
      </c>
      <c r="AM1216" s="39">
        <v>1851451</v>
      </c>
      <c r="AN1216" t="s">
        <v>117</v>
      </c>
      <c r="AO1216">
        <v>0</v>
      </c>
      <c r="AP1216">
        <v>1</v>
      </c>
      <c r="AQ1216">
        <v>2</v>
      </c>
      <c r="AR1216">
        <v>0</v>
      </c>
      <c r="AS1216">
        <v>0</v>
      </c>
    </row>
    <row r="1217" spans="1:45" x14ac:dyDescent="0.3">
      <c r="A1217">
        <v>434</v>
      </c>
      <c r="B1217">
        <v>7742137969</v>
      </c>
      <c r="C1217">
        <v>2</v>
      </c>
      <c r="D1217">
        <v>59409</v>
      </c>
      <c r="E1217" s="38">
        <v>43518</v>
      </c>
      <c r="F1217" s="38">
        <v>43698</v>
      </c>
      <c r="G1217">
        <v>760371065</v>
      </c>
      <c r="H1217">
        <v>0</v>
      </c>
      <c r="I1217">
        <v>407.13</v>
      </c>
      <c r="J1217">
        <v>407.13</v>
      </c>
      <c r="K1217">
        <v>407.13</v>
      </c>
      <c r="L1217" s="39">
        <v>336713969</v>
      </c>
      <c r="M1217" s="38">
        <v>32133</v>
      </c>
      <c r="N1217" t="s">
        <v>537</v>
      </c>
      <c r="O1217" t="s">
        <v>538</v>
      </c>
      <c r="P1217">
        <v>0</v>
      </c>
      <c r="Q1217" t="s">
        <v>112</v>
      </c>
      <c r="R1217">
        <v>0</v>
      </c>
      <c r="S1217" s="38">
        <v>43577</v>
      </c>
      <c r="T1217" t="s">
        <v>260</v>
      </c>
      <c r="U1217">
        <v>1</v>
      </c>
      <c r="V1217">
        <v>31</v>
      </c>
      <c r="W1217">
        <v>701648</v>
      </c>
      <c r="X1217" t="s">
        <v>161</v>
      </c>
      <c r="Y1217" t="s">
        <v>299</v>
      </c>
      <c r="Z1217">
        <v>0</v>
      </c>
      <c r="AA1217">
        <v>1</v>
      </c>
      <c r="AB1217">
        <v>0</v>
      </c>
      <c r="AC1217">
        <v>0</v>
      </c>
      <c r="AD1217">
        <v>59409</v>
      </c>
      <c r="AE1217">
        <v>0</v>
      </c>
      <c r="AF1217">
        <v>0</v>
      </c>
      <c r="AG1217">
        <v>0</v>
      </c>
      <c r="AH1217">
        <v>1</v>
      </c>
      <c r="AI1217">
        <v>0</v>
      </c>
      <c r="AJ1217">
        <v>5362</v>
      </c>
      <c r="AK1217">
        <v>7</v>
      </c>
      <c r="AL1217" t="s">
        <v>116</v>
      </c>
      <c r="AM1217" s="39">
        <v>1851451</v>
      </c>
      <c r="AN1217" t="s">
        <v>117</v>
      </c>
      <c r="AO1217">
        <v>0</v>
      </c>
      <c r="AP1217">
        <v>1</v>
      </c>
      <c r="AQ1217">
        <v>2</v>
      </c>
      <c r="AR1217">
        <v>0</v>
      </c>
      <c r="AS1217">
        <v>0</v>
      </c>
    </row>
    <row r="1218" spans="1:45" x14ac:dyDescent="0.3">
      <c r="A1218">
        <v>435</v>
      </c>
      <c r="B1218">
        <v>7742137969</v>
      </c>
      <c r="C1218">
        <v>2</v>
      </c>
      <c r="D1218">
        <v>59409</v>
      </c>
      <c r="E1218" s="38">
        <v>43518</v>
      </c>
      <c r="F1218" s="38">
        <v>43854</v>
      </c>
      <c r="G1218">
        <v>760371065</v>
      </c>
      <c r="H1218">
        <v>0</v>
      </c>
      <c r="I1218">
        <v>-229.34</v>
      </c>
      <c r="J1218">
        <v>-229.34</v>
      </c>
      <c r="K1218">
        <v>-229.34</v>
      </c>
      <c r="L1218" s="39">
        <v>336713969</v>
      </c>
      <c r="M1218" s="38">
        <v>32133</v>
      </c>
      <c r="N1218" t="s">
        <v>537</v>
      </c>
      <c r="O1218" t="s">
        <v>538</v>
      </c>
      <c r="P1218">
        <v>0</v>
      </c>
      <c r="Q1218" t="s">
        <v>112</v>
      </c>
      <c r="R1218">
        <v>0</v>
      </c>
      <c r="S1218" s="38">
        <v>43577</v>
      </c>
      <c r="T1218">
        <v>77</v>
      </c>
      <c r="U1218">
        <v>1</v>
      </c>
      <c r="V1218">
        <v>31</v>
      </c>
      <c r="W1218">
        <v>701648</v>
      </c>
      <c r="X1218" t="s">
        <v>161</v>
      </c>
      <c r="Y1218" t="s">
        <v>299</v>
      </c>
      <c r="Z1218">
        <v>0</v>
      </c>
      <c r="AA1218">
        <v>-1</v>
      </c>
      <c r="AB1218">
        <v>0</v>
      </c>
      <c r="AC1218">
        <v>0</v>
      </c>
      <c r="AD1218">
        <v>59409</v>
      </c>
      <c r="AE1218">
        <v>0</v>
      </c>
      <c r="AF1218">
        <v>0</v>
      </c>
      <c r="AG1218">
        <v>0</v>
      </c>
      <c r="AH1218">
        <v>0</v>
      </c>
      <c r="AI1218">
        <v>0</v>
      </c>
      <c r="AJ1218">
        <v>5362</v>
      </c>
      <c r="AK1218">
        <v>7</v>
      </c>
      <c r="AL1218" t="s">
        <v>116</v>
      </c>
      <c r="AM1218" s="39">
        <v>1851451</v>
      </c>
      <c r="AN1218" t="s">
        <v>117</v>
      </c>
      <c r="AO1218">
        <v>0</v>
      </c>
      <c r="AP1218">
        <v>1</v>
      </c>
      <c r="AQ1218">
        <v>2</v>
      </c>
      <c r="AR1218">
        <v>0</v>
      </c>
      <c r="AS1218">
        <v>0</v>
      </c>
    </row>
    <row r="1219" spans="1:45" x14ac:dyDescent="0.3">
      <c r="A1219">
        <v>1506</v>
      </c>
      <c r="B1219">
        <v>7742641765</v>
      </c>
      <c r="C1219">
        <v>2</v>
      </c>
      <c r="D1219">
        <v>59514</v>
      </c>
      <c r="E1219" s="38">
        <v>43549</v>
      </c>
      <c r="F1219" s="38">
        <v>43596</v>
      </c>
      <c r="G1219">
        <v>223849199</v>
      </c>
      <c r="H1219" s="40">
        <v>-2000</v>
      </c>
      <c r="I1219" s="40">
        <v>-2000</v>
      </c>
      <c r="J1219">
        <v>-376.24</v>
      </c>
      <c r="K1219">
        <v>-376.24</v>
      </c>
      <c r="L1219" s="39">
        <v>313625349</v>
      </c>
      <c r="M1219" s="38">
        <v>35218</v>
      </c>
      <c r="N1219" t="s">
        <v>1194</v>
      </c>
      <c r="O1219" t="s">
        <v>1195</v>
      </c>
      <c r="P1219">
        <v>0</v>
      </c>
      <c r="Q1219" t="s">
        <v>112</v>
      </c>
      <c r="R1219" s="40">
        <v>-1403.17</v>
      </c>
      <c r="S1219" s="38">
        <v>43585</v>
      </c>
      <c r="T1219" t="s">
        <v>118</v>
      </c>
      <c r="U1219">
        <v>1</v>
      </c>
      <c r="V1219">
        <v>22</v>
      </c>
      <c r="W1219">
        <v>751948</v>
      </c>
      <c r="X1219" t="s">
        <v>1196</v>
      </c>
      <c r="Y1219" t="s">
        <v>183</v>
      </c>
      <c r="Z1219">
        <v>0</v>
      </c>
      <c r="AA1219">
        <v>-1</v>
      </c>
      <c r="AB1219">
        <v>-1</v>
      </c>
      <c r="AC1219">
        <v>0</v>
      </c>
      <c r="AD1219">
        <v>59514</v>
      </c>
      <c r="AE1219">
        <v>0</v>
      </c>
      <c r="AF1219">
        <v>0</v>
      </c>
      <c r="AG1219">
        <v>0</v>
      </c>
      <c r="AH1219">
        <v>0</v>
      </c>
      <c r="AI1219">
        <v>0</v>
      </c>
      <c r="AJ1219">
        <v>5362</v>
      </c>
      <c r="AK1219">
        <v>7</v>
      </c>
      <c r="AL1219" t="s">
        <v>150</v>
      </c>
      <c r="AM1219" s="39">
        <v>536406</v>
      </c>
      <c r="AN1219" t="s">
        <v>117</v>
      </c>
      <c r="AO1219">
        <v>0</v>
      </c>
      <c r="AP1219">
        <v>1</v>
      </c>
      <c r="AQ1219">
        <v>2</v>
      </c>
      <c r="AR1219">
        <v>0</v>
      </c>
      <c r="AS1219">
        <v>0</v>
      </c>
    </row>
    <row r="1220" spans="1:45" x14ac:dyDescent="0.3">
      <c r="A1220">
        <v>1507</v>
      </c>
      <c r="B1220">
        <v>7742641765</v>
      </c>
      <c r="C1220">
        <v>2</v>
      </c>
      <c r="D1220">
        <v>59514</v>
      </c>
      <c r="E1220" s="38">
        <v>43549</v>
      </c>
      <c r="F1220" s="38">
        <v>43596</v>
      </c>
      <c r="G1220">
        <v>223849199</v>
      </c>
      <c r="H1220">
        <v>0</v>
      </c>
      <c r="I1220">
        <v>376.24</v>
      </c>
      <c r="J1220">
        <v>376.24</v>
      </c>
      <c r="K1220">
        <v>376.24</v>
      </c>
      <c r="L1220" s="39">
        <v>313625349</v>
      </c>
      <c r="M1220" s="38">
        <v>35218</v>
      </c>
      <c r="N1220" t="s">
        <v>1194</v>
      </c>
      <c r="O1220" t="s">
        <v>1195</v>
      </c>
      <c r="P1220">
        <v>0</v>
      </c>
      <c r="Q1220" t="s">
        <v>112</v>
      </c>
      <c r="R1220">
        <v>0</v>
      </c>
      <c r="S1220" s="38">
        <v>43585</v>
      </c>
      <c r="T1220" t="s">
        <v>118</v>
      </c>
      <c r="U1220">
        <v>1</v>
      </c>
      <c r="V1220">
        <v>22</v>
      </c>
      <c r="W1220">
        <v>751948</v>
      </c>
      <c r="X1220" t="s">
        <v>1196</v>
      </c>
      <c r="Y1220" t="s">
        <v>183</v>
      </c>
      <c r="Z1220">
        <v>0</v>
      </c>
      <c r="AA1220">
        <v>1</v>
      </c>
      <c r="AB1220">
        <v>0</v>
      </c>
      <c r="AC1220">
        <v>0</v>
      </c>
      <c r="AD1220">
        <v>59514</v>
      </c>
      <c r="AE1220">
        <v>0</v>
      </c>
      <c r="AF1220">
        <v>0</v>
      </c>
      <c r="AG1220">
        <v>0</v>
      </c>
      <c r="AH1220">
        <v>1</v>
      </c>
      <c r="AI1220">
        <v>0</v>
      </c>
      <c r="AJ1220">
        <v>5362</v>
      </c>
      <c r="AK1220">
        <v>7</v>
      </c>
      <c r="AL1220" t="s">
        <v>150</v>
      </c>
      <c r="AM1220" s="39">
        <v>536406</v>
      </c>
      <c r="AN1220" t="s">
        <v>117</v>
      </c>
      <c r="AO1220">
        <v>0</v>
      </c>
      <c r="AP1220">
        <v>1</v>
      </c>
      <c r="AQ1220">
        <v>2</v>
      </c>
      <c r="AR1220">
        <v>0</v>
      </c>
      <c r="AS1220">
        <v>0</v>
      </c>
    </row>
    <row r="1221" spans="1:45" x14ac:dyDescent="0.3">
      <c r="A1221">
        <v>1508</v>
      </c>
      <c r="B1221">
        <v>7742641765</v>
      </c>
      <c r="C1221">
        <v>2</v>
      </c>
      <c r="D1221">
        <v>59514</v>
      </c>
      <c r="E1221" s="38">
        <v>43549</v>
      </c>
      <c r="F1221" s="38">
        <v>43648</v>
      </c>
      <c r="G1221">
        <v>223849199</v>
      </c>
      <c r="H1221">
        <v>0</v>
      </c>
      <c r="I1221">
        <v>-376.24</v>
      </c>
      <c r="J1221">
        <v>-376.24</v>
      </c>
      <c r="K1221">
        <v>-376.24</v>
      </c>
      <c r="L1221" s="39">
        <v>313625349</v>
      </c>
      <c r="M1221" s="38">
        <v>35218</v>
      </c>
      <c r="N1221" t="s">
        <v>1194</v>
      </c>
      <c r="O1221" t="s">
        <v>1195</v>
      </c>
      <c r="P1221">
        <v>0</v>
      </c>
      <c r="Q1221" t="s">
        <v>112</v>
      </c>
      <c r="R1221">
        <v>0</v>
      </c>
      <c r="S1221" s="38">
        <v>43585</v>
      </c>
      <c r="T1221" t="s">
        <v>118</v>
      </c>
      <c r="U1221">
        <v>1</v>
      </c>
      <c r="V1221">
        <v>22</v>
      </c>
      <c r="W1221">
        <v>751948</v>
      </c>
      <c r="X1221" t="s">
        <v>1196</v>
      </c>
      <c r="Y1221" t="s">
        <v>183</v>
      </c>
      <c r="Z1221">
        <v>0</v>
      </c>
      <c r="AA1221">
        <v>-1</v>
      </c>
      <c r="AB1221">
        <v>0</v>
      </c>
      <c r="AC1221">
        <v>0</v>
      </c>
      <c r="AD1221">
        <v>59514</v>
      </c>
      <c r="AE1221">
        <v>0</v>
      </c>
      <c r="AF1221">
        <v>0</v>
      </c>
      <c r="AG1221">
        <v>0</v>
      </c>
      <c r="AH1221">
        <v>0</v>
      </c>
      <c r="AI1221">
        <v>0</v>
      </c>
      <c r="AJ1221">
        <v>5362</v>
      </c>
      <c r="AK1221">
        <v>7</v>
      </c>
      <c r="AL1221" t="s">
        <v>150</v>
      </c>
      <c r="AM1221" s="39">
        <v>536406</v>
      </c>
      <c r="AN1221" t="s">
        <v>117</v>
      </c>
      <c r="AO1221">
        <v>0</v>
      </c>
      <c r="AP1221">
        <v>1</v>
      </c>
      <c r="AQ1221">
        <v>2</v>
      </c>
      <c r="AR1221">
        <v>0</v>
      </c>
      <c r="AS1221">
        <v>0</v>
      </c>
    </row>
    <row r="1222" spans="1:45" x14ac:dyDescent="0.3">
      <c r="A1222">
        <v>1739</v>
      </c>
      <c r="B1222">
        <v>7743066632</v>
      </c>
      <c r="C1222">
        <v>2</v>
      </c>
      <c r="D1222">
        <v>59510</v>
      </c>
      <c r="E1222" s="38">
        <v>43547</v>
      </c>
      <c r="F1222" s="38">
        <v>43650</v>
      </c>
      <c r="G1222">
        <v>475312741</v>
      </c>
      <c r="H1222" s="40">
        <v>-4700</v>
      </c>
      <c r="I1222" s="40">
        <v>-4700</v>
      </c>
      <c r="J1222">
        <v>0</v>
      </c>
      <c r="K1222">
        <v>0</v>
      </c>
      <c r="L1222" s="39">
        <v>336116792</v>
      </c>
      <c r="M1222" s="38">
        <v>31506</v>
      </c>
      <c r="N1222" t="s">
        <v>1326</v>
      </c>
      <c r="O1222" t="s">
        <v>1327</v>
      </c>
      <c r="P1222">
        <v>0</v>
      </c>
      <c r="Q1222" t="s">
        <v>112</v>
      </c>
      <c r="R1222">
        <v>0</v>
      </c>
      <c r="S1222" s="38">
        <v>43585</v>
      </c>
      <c r="T1222" t="s">
        <v>127</v>
      </c>
      <c r="U1222">
        <v>1</v>
      </c>
      <c r="V1222">
        <v>32</v>
      </c>
      <c r="W1222">
        <v>914241</v>
      </c>
      <c r="X1222" t="s">
        <v>491</v>
      </c>
      <c r="Y1222" t="s">
        <v>603</v>
      </c>
      <c r="Z1222">
        <v>0</v>
      </c>
      <c r="AA1222">
        <v>-1</v>
      </c>
      <c r="AB1222">
        <v>-1</v>
      </c>
      <c r="AC1222">
        <v>0</v>
      </c>
      <c r="AD1222">
        <v>59510</v>
      </c>
      <c r="AE1222">
        <v>0</v>
      </c>
      <c r="AF1222">
        <v>0</v>
      </c>
      <c r="AG1222">
        <v>0</v>
      </c>
      <c r="AH1222">
        <v>0</v>
      </c>
      <c r="AI1222">
        <v>0</v>
      </c>
      <c r="AJ1222">
        <v>5362</v>
      </c>
      <c r="AK1222">
        <v>7</v>
      </c>
      <c r="AL1222" t="s">
        <v>266</v>
      </c>
      <c r="AM1222" s="39">
        <v>4915692</v>
      </c>
      <c r="AN1222" t="s">
        <v>117</v>
      </c>
      <c r="AO1222">
        <v>0</v>
      </c>
      <c r="AP1222">
        <v>1</v>
      </c>
      <c r="AQ1222">
        <v>2</v>
      </c>
      <c r="AR1222">
        <v>0</v>
      </c>
      <c r="AS1222">
        <v>0</v>
      </c>
    </row>
    <row r="1223" spans="1:45" x14ac:dyDescent="0.3">
      <c r="A1223">
        <v>1740</v>
      </c>
      <c r="B1223">
        <v>7743066632</v>
      </c>
      <c r="C1223">
        <v>2</v>
      </c>
      <c r="D1223" t="s">
        <v>128</v>
      </c>
      <c r="E1223" s="38">
        <v>43547</v>
      </c>
      <c r="F1223" s="38">
        <v>43650</v>
      </c>
      <c r="G1223">
        <v>475312741</v>
      </c>
      <c r="H1223">
        <v>0.01</v>
      </c>
      <c r="I1223">
        <v>0.01</v>
      </c>
      <c r="J1223">
        <v>0</v>
      </c>
      <c r="K1223">
        <v>0</v>
      </c>
      <c r="L1223" s="39">
        <v>336116792</v>
      </c>
      <c r="M1223" s="38">
        <v>31506</v>
      </c>
      <c r="N1223" t="s">
        <v>1326</v>
      </c>
      <c r="O1223" t="s">
        <v>1327</v>
      </c>
      <c r="P1223">
        <v>0</v>
      </c>
      <c r="Q1223" t="s">
        <v>129</v>
      </c>
      <c r="R1223">
        <v>0</v>
      </c>
      <c r="S1223" s="38">
        <v>43585</v>
      </c>
      <c r="T1223">
        <v>70</v>
      </c>
      <c r="U1223">
        <v>1</v>
      </c>
      <c r="V1223">
        <v>32</v>
      </c>
      <c r="W1223">
        <v>914241</v>
      </c>
      <c r="X1223" t="s">
        <v>491</v>
      </c>
      <c r="Y1223" t="s">
        <v>603</v>
      </c>
      <c r="Z1223">
        <v>0</v>
      </c>
      <c r="AA1223">
        <v>1</v>
      </c>
      <c r="AB1223">
        <v>1</v>
      </c>
      <c r="AC1223">
        <v>0</v>
      </c>
      <c r="AD1223" t="s">
        <v>128</v>
      </c>
      <c r="AE1223">
        <v>0</v>
      </c>
      <c r="AF1223">
        <v>0</v>
      </c>
      <c r="AG1223">
        <v>1</v>
      </c>
      <c r="AH1223">
        <v>0</v>
      </c>
      <c r="AI1223">
        <v>0</v>
      </c>
      <c r="AJ1223">
        <v>5362</v>
      </c>
      <c r="AK1223">
        <v>7</v>
      </c>
      <c r="AL1223" t="s">
        <v>266</v>
      </c>
      <c r="AM1223" s="39">
        <v>4915692</v>
      </c>
      <c r="AN1223" t="s">
        <v>117</v>
      </c>
      <c r="AO1223">
        <v>0</v>
      </c>
      <c r="AP1223">
        <v>1</v>
      </c>
      <c r="AQ1223">
        <v>2</v>
      </c>
      <c r="AR1223">
        <v>0</v>
      </c>
      <c r="AS1223">
        <v>0</v>
      </c>
    </row>
    <row r="1224" spans="1:45" x14ac:dyDescent="0.3">
      <c r="A1224">
        <v>1509</v>
      </c>
      <c r="B1224">
        <v>7743089777</v>
      </c>
      <c r="C1224">
        <v>2</v>
      </c>
      <c r="D1224">
        <v>58611</v>
      </c>
      <c r="E1224" s="38">
        <v>43564</v>
      </c>
      <c r="F1224" s="38">
        <v>43574</v>
      </c>
      <c r="G1224">
        <v>300520570</v>
      </c>
      <c r="H1224">
        <v>-393</v>
      </c>
      <c r="I1224">
        <v>-393</v>
      </c>
      <c r="J1224">
        <v>-116.54</v>
      </c>
      <c r="K1224">
        <v>-116.54</v>
      </c>
      <c r="L1224" s="39">
        <v>336848066</v>
      </c>
      <c r="M1224" s="38">
        <v>31444</v>
      </c>
      <c r="N1224" t="s">
        <v>1197</v>
      </c>
      <c r="O1224" t="s">
        <v>1198</v>
      </c>
      <c r="P1224">
        <v>0</v>
      </c>
      <c r="Q1224" t="s">
        <v>112</v>
      </c>
      <c r="R1224">
        <v>-116.54</v>
      </c>
      <c r="S1224" s="38">
        <v>43572</v>
      </c>
      <c r="T1224" t="s">
        <v>118</v>
      </c>
      <c r="U1224">
        <v>1</v>
      </c>
      <c r="V1224">
        <v>33</v>
      </c>
      <c r="W1224">
        <v>743065</v>
      </c>
      <c r="X1224" t="s">
        <v>234</v>
      </c>
      <c r="Y1224" t="s">
        <v>241</v>
      </c>
      <c r="Z1224">
        <v>1</v>
      </c>
      <c r="AA1224">
        <v>-1</v>
      </c>
      <c r="AB1224">
        <v>-1</v>
      </c>
      <c r="AC1224">
        <v>0</v>
      </c>
      <c r="AD1224">
        <v>58611</v>
      </c>
      <c r="AE1224">
        <v>0</v>
      </c>
      <c r="AF1224">
        <v>0</v>
      </c>
      <c r="AG1224">
        <v>0</v>
      </c>
      <c r="AH1224">
        <v>0</v>
      </c>
      <c r="AI1224">
        <v>0</v>
      </c>
      <c r="AJ1224">
        <v>5362</v>
      </c>
      <c r="AK1224">
        <v>7</v>
      </c>
      <c r="AL1224" t="s">
        <v>116</v>
      </c>
      <c r="AM1224" s="39">
        <v>5127213</v>
      </c>
      <c r="AN1224" t="s">
        <v>117</v>
      </c>
      <c r="AO1224">
        <v>0</v>
      </c>
      <c r="AP1224">
        <v>1</v>
      </c>
      <c r="AQ1224">
        <v>2</v>
      </c>
      <c r="AR1224">
        <v>1</v>
      </c>
      <c r="AS1224">
        <v>1</v>
      </c>
    </row>
    <row r="1225" spans="1:45" x14ac:dyDescent="0.3">
      <c r="A1225">
        <v>1741</v>
      </c>
      <c r="B1225">
        <v>7743973653</v>
      </c>
      <c r="C1225">
        <v>2</v>
      </c>
      <c r="D1225">
        <v>59410</v>
      </c>
      <c r="E1225" s="38">
        <v>43542</v>
      </c>
      <c r="F1225" s="38">
        <v>43621</v>
      </c>
      <c r="G1225">
        <v>208973179</v>
      </c>
      <c r="H1225" s="40">
        <v>-1900</v>
      </c>
      <c r="I1225" s="40">
        <v>-1900</v>
      </c>
      <c r="J1225">
        <v>-990.26</v>
      </c>
      <c r="K1225">
        <v>-990.26</v>
      </c>
      <c r="L1225" s="39">
        <v>337113288</v>
      </c>
      <c r="M1225" s="38">
        <v>30309</v>
      </c>
      <c r="N1225" t="s">
        <v>291</v>
      </c>
      <c r="O1225" t="s">
        <v>957</v>
      </c>
      <c r="P1225">
        <v>0</v>
      </c>
      <c r="Q1225" t="s">
        <v>112</v>
      </c>
      <c r="R1225">
        <v>-990.26</v>
      </c>
      <c r="S1225" s="38">
        <v>43587</v>
      </c>
      <c r="T1225" t="s">
        <v>118</v>
      </c>
      <c r="U1225">
        <v>1</v>
      </c>
      <c r="V1225">
        <v>36</v>
      </c>
      <c r="W1225">
        <v>915846</v>
      </c>
      <c r="X1225" t="s">
        <v>958</v>
      </c>
      <c r="Y1225" t="s">
        <v>165</v>
      </c>
      <c r="Z1225">
        <v>1</v>
      </c>
      <c r="AA1225">
        <v>-1</v>
      </c>
      <c r="AB1225">
        <v>-1</v>
      </c>
      <c r="AC1225">
        <v>0</v>
      </c>
      <c r="AD1225">
        <v>59410</v>
      </c>
      <c r="AE1225">
        <v>0</v>
      </c>
      <c r="AF1225">
        <v>0</v>
      </c>
      <c r="AG1225">
        <v>0</v>
      </c>
      <c r="AH1225">
        <v>0</v>
      </c>
      <c r="AI1225">
        <v>0</v>
      </c>
      <c r="AJ1225">
        <v>307</v>
      </c>
      <c r="AK1225">
        <v>7</v>
      </c>
      <c r="AL1225" t="s">
        <v>202</v>
      </c>
      <c r="AM1225" s="39">
        <v>2783475</v>
      </c>
      <c r="AN1225" t="s">
        <v>117</v>
      </c>
      <c r="AO1225">
        <v>0</v>
      </c>
      <c r="AP1225">
        <v>1</v>
      </c>
      <c r="AQ1225">
        <v>1</v>
      </c>
      <c r="AR1225">
        <v>1</v>
      </c>
      <c r="AS1225">
        <v>0</v>
      </c>
    </row>
    <row r="1226" spans="1:45" x14ac:dyDescent="0.3">
      <c r="A1226">
        <v>1742</v>
      </c>
      <c r="B1226">
        <v>7743973653</v>
      </c>
      <c r="C1226">
        <v>1</v>
      </c>
      <c r="E1226" s="38">
        <v>43542</v>
      </c>
      <c r="F1226" s="38">
        <v>43621</v>
      </c>
      <c r="G1226">
        <v>208973179</v>
      </c>
      <c r="H1226">
        <v>990.26</v>
      </c>
      <c r="I1226">
        <v>990.26</v>
      </c>
      <c r="J1226">
        <v>990.26</v>
      </c>
      <c r="K1226">
        <v>990.26</v>
      </c>
      <c r="L1226" s="39">
        <v>337113288</v>
      </c>
      <c r="M1226" s="38">
        <v>30309</v>
      </c>
      <c r="N1226" t="s">
        <v>291</v>
      </c>
      <c r="O1226" t="s">
        <v>957</v>
      </c>
      <c r="P1226">
        <v>240</v>
      </c>
      <c r="Q1226" t="s">
        <v>231</v>
      </c>
      <c r="R1226">
        <v>990.26</v>
      </c>
      <c r="S1226" s="38">
        <v>43587</v>
      </c>
      <c r="T1226">
        <v>70</v>
      </c>
      <c r="U1226">
        <v>1</v>
      </c>
      <c r="V1226">
        <v>36</v>
      </c>
      <c r="W1226">
        <v>915846</v>
      </c>
      <c r="X1226" t="s">
        <v>958</v>
      </c>
      <c r="Y1226" t="s">
        <v>165</v>
      </c>
      <c r="Z1226">
        <v>1</v>
      </c>
      <c r="AA1226">
        <v>1</v>
      </c>
      <c r="AB1226">
        <v>1</v>
      </c>
      <c r="AC1226">
        <v>0</v>
      </c>
      <c r="AD1226">
        <v>240</v>
      </c>
      <c r="AE1226">
        <v>0</v>
      </c>
      <c r="AF1226">
        <v>0</v>
      </c>
      <c r="AG1226">
        <v>0</v>
      </c>
      <c r="AH1226">
        <v>1</v>
      </c>
      <c r="AI1226">
        <v>0</v>
      </c>
      <c r="AJ1226">
        <v>307</v>
      </c>
      <c r="AK1226">
        <v>7</v>
      </c>
      <c r="AL1226" t="s">
        <v>202</v>
      </c>
      <c r="AM1226" s="39">
        <v>2783475</v>
      </c>
      <c r="AN1226" t="s">
        <v>117</v>
      </c>
      <c r="AO1226">
        <v>0</v>
      </c>
      <c r="AP1226">
        <v>1</v>
      </c>
      <c r="AQ1226">
        <v>1</v>
      </c>
      <c r="AR1226">
        <v>1</v>
      </c>
      <c r="AS1226">
        <v>0</v>
      </c>
    </row>
    <row r="1227" spans="1:45" x14ac:dyDescent="0.3">
      <c r="A1227">
        <v>2056</v>
      </c>
      <c r="B1227">
        <v>7744027503</v>
      </c>
      <c r="C1227">
        <v>2</v>
      </c>
      <c r="D1227">
        <v>99080</v>
      </c>
      <c r="E1227" s="38">
        <v>43561</v>
      </c>
      <c r="F1227" s="38">
        <v>43571</v>
      </c>
      <c r="G1227">
        <v>753184902</v>
      </c>
      <c r="H1227">
        <v>0.01</v>
      </c>
      <c r="I1227">
        <v>0.01</v>
      </c>
      <c r="J1227">
        <v>0</v>
      </c>
      <c r="K1227">
        <v>0</v>
      </c>
      <c r="L1227" s="39">
        <v>321400121</v>
      </c>
      <c r="M1227" s="38">
        <v>32023</v>
      </c>
      <c r="N1227" t="s">
        <v>1475</v>
      </c>
      <c r="O1227" t="s">
        <v>1476</v>
      </c>
      <c r="P1227">
        <v>0</v>
      </c>
      <c r="Q1227" t="s">
        <v>112</v>
      </c>
      <c r="R1227">
        <v>0</v>
      </c>
      <c r="S1227" s="38">
        <v>43587</v>
      </c>
      <c r="T1227" t="s">
        <v>122</v>
      </c>
      <c r="U1227">
        <v>1</v>
      </c>
      <c r="V1227">
        <v>31</v>
      </c>
      <c r="W1227" t="s">
        <v>1477</v>
      </c>
      <c r="X1227" t="s">
        <v>1002</v>
      </c>
      <c r="Y1227" t="s">
        <v>234</v>
      </c>
      <c r="Z1227">
        <v>1</v>
      </c>
      <c r="AA1227">
        <v>1</v>
      </c>
      <c r="AB1227">
        <v>1</v>
      </c>
      <c r="AC1227">
        <v>0</v>
      </c>
      <c r="AD1227">
        <v>99080</v>
      </c>
      <c r="AE1227">
        <v>0</v>
      </c>
      <c r="AF1227">
        <v>0</v>
      </c>
      <c r="AG1227">
        <v>1</v>
      </c>
      <c r="AH1227">
        <v>0</v>
      </c>
      <c r="AI1227">
        <v>0</v>
      </c>
      <c r="AJ1227">
        <v>5362</v>
      </c>
      <c r="AK1227">
        <v>7</v>
      </c>
      <c r="AL1227" t="s">
        <v>310</v>
      </c>
      <c r="AM1227" s="39">
        <v>2003702</v>
      </c>
      <c r="AN1227" t="s">
        <v>117</v>
      </c>
      <c r="AO1227">
        <v>0</v>
      </c>
      <c r="AP1227">
        <v>1</v>
      </c>
      <c r="AQ1227">
        <v>2</v>
      </c>
      <c r="AR1227">
        <v>1</v>
      </c>
      <c r="AS1227">
        <v>0</v>
      </c>
    </row>
    <row r="1228" spans="1:45" x14ac:dyDescent="0.3">
      <c r="A1228">
        <v>2057</v>
      </c>
      <c r="B1228">
        <v>7744027521</v>
      </c>
      <c r="C1228">
        <v>2</v>
      </c>
      <c r="D1228">
        <v>99080</v>
      </c>
      <c r="E1228" s="38">
        <v>43560</v>
      </c>
      <c r="F1228" s="38">
        <v>43571</v>
      </c>
      <c r="G1228">
        <v>753184902</v>
      </c>
      <c r="H1228">
        <v>0.01</v>
      </c>
      <c r="I1228">
        <v>0.01</v>
      </c>
      <c r="J1228">
        <v>0</v>
      </c>
      <c r="K1228">
        <v>0</v>
      </c>
      <c r="L1228" s="39">
        <v>332695405</v>
      </c>
      <c r="M1228" s="38">
        <v>33812</v>
      </c>
      <c r="N1228" t="s">
        <v>208</v>
      </c>
      <c r="O1228" t="s">
        <v>1478</v>
      </c>
      <c r="P1228">
        <v>0</v>
      </c>
      <c r="Q1228" t="s">
        <v>112</v>
      </c>
      <c r="R1228">
        <v>0</v>
      </c>
      <c r="S1228" s="38">
        <v>43586</v>
      </c>
      <c r="T1228" t="s">
        <v>122</v>
      </c>
      <c r="U1228">
        <v>1</v>
      </c>
      <c r="V1228">
        <v>26</v>
      </c>
      <c r="W1228">
        <v>730152</v>
      </c>
      <c r="X1228" t="s">
        <v>561</v>
      </c>
      <c r="Y1228" t="s">
        <v>556</v>
      </c>
      <c r="Z1228">
        <v>0</v>
      </c>
      <c r="AA1228">
        <v>1</v>
      </c>
      <c r="AB1228">
        <v>1</v>
      </c>
      <c r="AC1228">
        <v>0</v>
      </c>
      <c r="AD1228">
        <v>99080</v>
      </c>
      <c r="AE1228">
        <v>0</v>
      </c>
      <c r="AF1228">
        <v>0</v>
      </c>
      <c r="AG1228">
        <v>1</v>
      </c>
      <c r="AH1228">
        <v>0</v>
      </c>
      <c r="AI1228">
        <v>0</v>
      </c>
      <c r="AJ1228">
        <v>5362</v>
      </c>
      <c r="AK1228">
        <v>7</v>
      </c>
      <c r="AL1228" t="s">
        <v>310</v>
      </c>
      <c r="AM1228" s="39">
        <v>2003702</v>
      </c>
      <c r="AN1228" t="s">
        <v>117</v>
      </c>
      <c r="AO1228">
        <v>0</v>
      </c>
      <c r="AP1228">
        <v>1</v>
      </c>
      <c r="AQ1228">
        <v>2</v>
      </c>
      <c r="AR1228">
        <v>0</v>
      </c>
      <c r="AS1228">
        <v>0</v>
      </c>
    </row>
    <row r="1229" spans="1:45" x14ac:dyDescent="0.3">
      <c r="A1229">
        <v>160</v>
      </c>
      <c r="B1229">
        <v>7744095266</v>
      </c>
      <c r="C1229">
        <v>2</v>
      </c>
      <c r="D1229">
        <v>59510</v>
      </c>
      <c r="E1229" s="38">
        <v>43545</v>
      </c>
      <c r="F1229" s="38">
        <v>43595</v>
      </c>
      <c r="G1229">
        <v>710892430</v>
      </c>
      <c r="H1229" s="40">
        <v>-1529.84</v>
      </c>
      <c r="I1229" s="40">
        <v>-1529.84</v>
      </c>
      <c r="J1229" s="40">
        <v>-1529.84</v>
      </c>
      <c r="K1229" s="40">
        <v>-1529.84</v>
      </c>
      <c r="L1229" s="39">
        <v>338417142</v>
      </c>
      <c r="M1229" s="38">
        <v>31831</v>
      </c>
      <c r="N1229" t="s">
        <v>297</v>
      </c>
      <c r="O1229" t="s">
        <v>298</v>
      </c>
      <c r="P1229">
        <v>0</v>
      </c>
      <c r="Q1229" t="s">
        <v>112</v>
      </c>
      <c r="R1229" s="40">
        <v>-1529.84</v>
      </c>
      <c r="S1229" s="38">
        <v>43588</v>
      </c>
      <c r="T1229" t="s">
        <v>118</v>
      </c>
      <c r="U1229">
        <v>1</v>
      </c>
      <c r="V1229">
        <v>32</v>
      </c>
      <c r="W1229">
        <v>755858</v>
      </c>
      <c r="X1229" t="s">
        <v>280</v>
      </c>
      <c r="Y1229" t="s">
        <v>299</v>
      </c>
      <c r="Z1229">
        <v>0</v>
      </c>
      <c r="AA1229">
        <v>-1</v>
      </c>
      <c r="AB1229">
        <v>-1</v>
      </c>
      <c r="AC1229">
        <v>0</v>
      </c>
      <c r="AD1229">
        <v>59510</v>
      </c>
      <c r="AE1229">
        <v>0</v>
      </c>
      <c r="AF1229">
        <v>0</v>
      </c>
      <c r="AG1229">
        <v>0</v>
      </c>
      <c r="AH1229">
        <v>0</v>
      </c>
      <c r="AI1229">
        <v>0</v>
      </c>
      <c r="AJ1229">
        <v>5362</v>
      </c>
      <c r="AK1229">
        <v>7</v>
      </c>
      <c r="AL1229" t="s">
        <v>116</v>
      </c>
      <c r="AM1229" s="39">
        <v>3333708</v>
      </c>
      <c r="AN1229" t="s">
        <v>117</v>
      </c>
      <c r="AO1229">
        <v>0</v>
      </c>
      <c r="AP1229">
        <v>1</v>
      </c>
      <c r="AQ1229">
        <v>2</v>
      </c>
      <c r="AR1229">
        <v>0</v>
      </c>
      <c r="AS1229">
        <v>0</v>
      </c>
    </row>
    <row r="1230" spans="1:45" x14ac:dyDescent="0.3">
      <c r="A1230">
        <v>161</v>
      </c>
      <c r="B1230">
        <v>7744095266</v>
      </c>
      <c r="C1230">
        <v>2</v>
      </c>
      <c r="D1230">
        <v>59510</v>
      </c>
      <c r="E1230" s="38">
        <v>43545</v>
      </c>
      <c r="F1230" s="38">
        <v>43595</v>
      </c>
      <c r="G1230">
        <v>710892430</v>
      </c>
      <c r="H1230" s="40">
        <v>-3240.16</v>
      </c>
      <c r="I1230" s="40">
        <v>-3240.16</v>
      </c>
      <c r="J1230">
        <v>-852.35</v>
      </c>
      <c r="K1230">
        <v>-852.35</v>
      </c>
      <c r="L1230" s="39">
        <v>338417142</v>
      </c>
      <c r="M1230" s="38">
        <v>31831</v>
      </c>
      <c r="N1230" t="s">
        <v>297</v>
      </c>
      <c r="O1230" t="s">
        <v>298</v>
      </c>
      <c r="P1230">
        <v>0</v>
      </c>
      <c r="Q1230" t="s">
        <v>112</v>
      </c>
      <c r="R1230" s="40">
        <v>-1947.06</v>
      </c>
      <c r="S1230" s="38">
        <v>43588</v>
      </c>
      <c r="T1230" t="s">
        <v>118</v>
      </c>
      <c r="U1230">
        <v>1</v>
      </c>
      <c r="V1230">
        <v>32</v>
      </c>
      <c r="W1230">
        <v>755858</v>
      </c>
      <c r="X1230" t="s">
        <v>280</v>
      </c>
      <c r="Y1230" t="s">
        <v>299</v>
      </c>
      <c r="Z1230">
        <v>0</v>
      </c>
      <c r="AA1230">
        <v>-1</v>
      </c>
      <c r="AB1230">
        <v>-1</v>
      </c>
      <c r="AC1230">
        <v>0</v>
      </c>
      <c r="AD1230">
        <v>59510</v>
      </c>
      <c r="AE1230">
        <v>0</v>
      </c>
      <c r="AF1230">
        <v>0</v>
      </c>
      <c r="AG1230">
        <v>0</v>
      </c>
      <c r="AH1230">
        <v>0</v>
      </c>
      <c r="AI1230">
        <v>0</v>
      </c>
      <c r="AJ1230">
        <v>5362</v>
      </c>
      <c r="AK1230">
        <v>7</v>
      </c>
      <c r="AL1230" t="s">
        <v>116</v>
      </c>
      <c r="AM1230" s="39">
        <v>3333708</v>
      </c>
      <c r="AN1230" t="s">
        <v>117</v>
      </c>
      <c r="AO1230">
        <v>0</v>
      </c>
      <c r="AP1230">
        <v>1</v>
      </c>
      <c r="AQ1230">
        <v>2</v>
      </c>
      <c r="AR1230">
        <v>0</v>
      </c>
      <c r="AS1230">
        <v>0</v>
      </c>
    </row>
    <row r="1231" spans="1:45" x14ac:dyDescent="0.3">
      <c r="A1231">
        <v>737</v>
      </c>
      <c r="B1231">
        <v>7744702737</v>
      </c>
      <c r="C1231">
        <v>2</v>
      </c>
      <c r="D1231">
        <v>59400</v>
      </c>
      <c r="E1231" s="38">
        <v>43543</v>
      </c>
      <c r="F1231" s="38">
        <v>43593</v>
      </c>
      <c r="G1231">
        <v>43252144</v>
      </c>
      <c r="H1231">
        <v>-822.45</v>
      </c>
      <c r="I1231">
        <v>-822.45</v>
      </c>
      <c r="J1231">
        <v>-822.45</v>
      </c>
      <c r="K1231">
        <v>-822.45</v>
      </c>
      <c r="L1231" s="39">
        <v>336563055</v>
      </c>
      <c r="M1231" s="38">
        <v>30470</v>
      </c>
      <c r="N1231" t="s">
        <v>727</v>
      </c>
      <c r="O1231" t="s">
        <v>728</v>
      </c>
      <c r="P1231">
        <v>0</v>
      </c>
      <c r="Q1231" t="s">
        <v>112</v>
      </c>
      <c r="R1231">
        <v>-822.45</v>
      </c>
      <c r="S1231" s="38">
        <v>43585</v>
      </c>
      <c r="T1231" t="s">
        <v>118</v>
      </c>
      <c r="U1231">
        <v>1</v>
      </c>
      <c r="V1231">
        <v>35</v>
      </c>
      <c r="W1231">
        <v>136572</v>
      </c>
      <c r="X1231" t="s">
        <v>491</v>
      </c>
      <c r="Y1231" t="s">
        <v>124</v>
      </c>
      <c r="Z1231">
        <v>0</v>
      </c>
      <c r="AA1231">
        <v>-1</v>
      </c>
      <c r="AB1231">
        <v>-1</v>
      </c>
      <c r="AC1231">
        <v>0</v>
      </c>
      <c r="AD1231">
        <v>59400</v>
      </c>
      <c r="AE1231">
        <v>0</v>
      </c>
      <c r="AF1231">
        <v>0</v>
      </c>
      <c r="AG1231">
        <v>0</v>
      </c>
      <c r="AH1231">
        <v>0</v>
      </c>
      <c r="AI1231">
        <v>0</v>
      </c>
      <c r="AJ1231">
        <v>307</v>
      </c>
      <c r="AK1231">
        <v>7</v>
      </c>
      <c r="AL1231" t="s">
        <v>575</v>
      </c>
      <c r="AM1231" s="39">
        <v>691592</v>
      </c>
      <c r="AN1231" t="s">
        <v>117</v>
      </c>
      <c r="AO1231">
        <v>0</v>
      </c>
      <c r="AP1231">
        <v>1</v>
      </c>
      <c r="AQ1231">
        <v>2</v>
      </c>
      <c r="AR1231">
        <v>0</v>
      </c>
      <c r="AS1231">
        <v>0</v>
      </c>
    </row>
    <row r="1232" spans="1:45" x14ac:dyDescent="0.3">
      <c r="A1232">
        <v>738</v>
      </c>
      <c r="B1232">
        <v>7744702737</v>
      </c>
      <c r="C1232">
        <v>2</v>
      </c>
      <c r="D1232">
        <v>59400</v>
      </c>
      <c r="E1232" s="38">
        <v>43543</v>
      </c>
      <c r="F1232" s="38">
        <v>43593</v>
      </c>
      <c r="G1232">
        <v>43252144</v>
      </c>
      <c r="H1232" s="40">
        <v>-4677.55</v>
      </c>
      <c r="I1232" s="40">
        <v>-4677.55</v>
      </c>
      <c r="J1232">
        <v>-837.41</v>
      </c>
      <c r="K1232">
        <v>-837.41</v>
      </c>
      <c r="L1232" s="39">
        <v>336563055</v>
      </c>
      <c r="M1232" s="38">
        <v>30470</v>
      </c>
      <c r="N1232" t="s">
        <v>727</v>
      </c>
      <c r="O1232" t="s">
        <v>728</v>
      </c>
      <c r="P1232">
        <v>0</v>
      </c>
      <c r="Q1232" t="s">
        <v>112</v>
      </c>
      <c r="R1232" s="40">
        <v>-1046.76</v>
      </c>
      <c r="S1232" s="38">
        <v>43585</v>
      </c>
      <c r="T1232" t="s">
        <v>118</v>
      </c>
      <c r="U1232">
        <v>1</v>
      </c>
      <c r="V1232">
        <v>35</v>
      </c>
      <c r="W1232">
        <v>136572</v>
      </c>
      <c r="X1232" t="s">
        <v>491</v>
      </c>
      <c r="Y1232" t="s">
        <v>124</v>
      </c>
      <c r="Z1232">
        <v>0</v>
      </c>
      <c r="AA1232">
        <v>-1</v>
      </c>
      <c r="AB1232">
        <v>-1</v>
      </c>
      <c r="AC1232">
        <v>0</v>
      </c>
      <c r="AD1232">
        <v>59400</v>
      </c>
      <c r="AE1232">
        <v>0</v>
      </c>
      <c r="AF1232">
        <v>0</v>
      </c>
      <c r="AG1232">
        <v>0</v>
      </c>
      <c r="AH1232">
        <v>0</v>
      </c>
      <c r="AI1232">
        <v>0</v>
      </c>
      <c r="AJ1232">
        <v>307</v>
      </c>
      <c r="AK1232">
        <v>7</v>
      </c>
      <c r="AL1232" t="s">
        <v>575</v>
      </c>
      <c r="AM1232" s="39">
        <v>691592</v>
      </c>
      <c r="AN1232" t="s">
        <v>117</v>
      </c>
      <c r="AO1232">
        <v>0</v>
      </c>
      <c r="AP1232">
        <v>1</v>
      </c>
      <c r="AQ1232">
        <v>2</v>
      </c>
      <c r="AR1232">
        <v>0</v>
      </c>
      <c r="AS1232">
        <v>0</v>
      </c>
    </row>
    <row r="1233" spans="1:45" x14ac:dyDescent="0.3">
      <c r="A1233">
        <v>1288</v>
      </c>
      <c r="B1233">
        <v>7745277728</v>
      </c>
      <c r="C1233">
        <v>2</v>
      </c>
      <c r="D1233">
        <v>59400</v>
      </c>
      <c r="E1233" s="38">
        <v>43559</v>
      </c>
      <c r="F1233" s="38">
        <v>43652</v>
      </c>
      <c r="G1233">
        <v>431771217</v>
      </c>
      <c r="H1233" s="40">
        <v>-2467.1999999999998</v>
      </c>
      <c r="I1233" s="40">
        <v>-2467.1999999999998</v>
      </c>
      <c r="J1233">
        <v>-568.08000000000004</v>
      </c>
      <c r="K1233">
        <v>-568.08000000000004</v>
      </c>
      <c r="L1233" s="39">
        <v>315603343</v>
      </c>
      <c r="M1233" s="38">
        <v>32196</v>
      </c>
      <c r="N1233" t="s">
        <v>1055</v>
      </c>
      <c r="O1233" t="s">
        <v>1056</v>
      </c>
      <c r="P1233">
        <v>0</v>
      </c>
      <c r="Q1233" t="s">
        <v>112</v>
      </c>
      <c r="R1233" s="40">
        <v>-1131.2</v>
      </c>
      <c r="S1233" s="38">
        <v>43585</v>
      </c>
      <c r="T1233" t="s">
        <v>118</v>
      </c>
      <c r="U1233">
        <v>1</v>
      </c>
      <c r="V1233">
        <v>31</v>
      </c>
      <c r="W1233">
        <v>909933</v>
      </c>
      <c r="X1233" t="s">
        <v>183</v>
      </c>
      <c r="Y1233" t="s">
        <v>191</v>
      </c>
      <c r="Z1233">
        <v>1</v>
      </c>
      <c r="AA1233">
        <v>-1</v>
      </c>
      <c r="AB1233">
        <v>-1</v>
      </c>
      <c r="AC1233">
        <v>0</v>
      </c>
      <c r="AD1233">
        <v>59400</v>
      </c>
      <c r="AE1233">
        <v>0</v>
      </c>
      <c r="AF1233">
        <v>0</v>
      </c>
      <c r="AG1233">
        <v>0</v>
      </c>
      <c r="AH1233">
        <v>0</v>
      </c>
      <c r="AI1233">
        <v>0</v>
      </c>
      <c r="AJ1233">
        <v>5362</v>
      </c>
      <c r="AK1233">
        <v>7</v>
      </c>
      <c r="AL1233" t="s">
        <v>198</v>
      </c>
      <c r="AM1233" s="39">
        <v>6123536</v>
      </c>
      <c r="AN1233" t="s">
        <v>117</v>
      </c>
      <c r="AO1233">
        <v>0</v>
      </c>
      <c r="AP1233">
        <v>1</v>
      </c>
      <c r="AQ1233">
        <v>2</v>
      </c>
      <c r="AR1233">
        <v>1</v>
      </c>
      <c r="AS1233">
        <v>0</v>
      </c>
    </row>
    <row r="1234" spans="1:45" x14ac:dyDescent="0.3">
      <c r="A1234">
        <v>1289</v>
      </c>
      <c r="B1234">
        <v>7745277728</v>
      </c>
      <c r="C1234">
        <v>2</v>
      </c>
      <c r="D1234">
        <v>59400</v>
      </c>
      <c r="E1234" s="38">
        <v>43559</v>
      </c>
      <c r="F1234" s="38">
        <v>43652</v>
      </c>
      <c r="G1234">
        <v>431771217</v>
      </c>
      <c r="H1234" s="40">
        <v>-1456.88</v>
      </c>
      <c r="I1234" s="40">
        <v>-1456.88</v>
      </c>
      <c r="J1234" s="40">
        <v>-1456.88</v>
      </c>
      <c r="K1234" s="40">
        <v>-1456.88</v>
      </c>
      <c r="L1234" s="39">
        <v>315603343</v>
      </c>
      <c r="M1234" s="38">
        <v>32196</v>
      </c>
      <c r="N1234" t="s">
        <v>1055</v>
      </c>
      <c r="O1234" t="s">
        <v>1056</v>
      </c>
      <c r="P1234">
        <v>0</v>
      </c>
      <c r="Q1234" t="s">
        <v>112</v>
      </c>
      <c r="R1234" s="40">
        <v>-1456.88</v>
      </c>
      <c r="S1234" s="38">
        <v>43585</v>
      </c>
      <c r="T1234" t="s">
        <v>132</v>
      </c>
      <c r="U1234">
        <v>1</v>
      </c>
      <c r="V1234">
        <v>31</v>
      </c>
      <c r="W1234">
        <v>909933</v>
      </c>
      <c r="X1234" t="s">
        <v>183</v>
      </c>
      <c r="Y1234" t="s">
        <v>191</v>
      </c>
      <c r="Z1234">
        <v>1</v>
      </c>
      <c r="AA1234">
        <v>-1</v>
      </c>
      <c r="AB1234">
        <v>-1</v>
      </c>
      <c r="AC1234">
        <v>0</v>
      </c>
      <c r="AD1234">
        <v>59400</v>
      </c>
      <c r="AE1234">
        <v>0</v>
      </c>
      <c r="AF1234">
        <v>0</v>
      </c>
      <c r="AG1234">
        <v>0</v>
      </c>
      <c r="AH1234">
        <v>0</v>
      </c>
      <c r="AI1234">
        <v>0</v>
      </c>
      <c r="AJ1234">
        <v>5362</v>
      </c>
      <c r="AK1234">
        <v>7</v>
      </c>
      <c r="AL1234" t="s">
        <v>198</v>
      </c>
      <c r="AM1234" s="39">
        <v>6123536</v>
      </c>
      <c r="AN1234" t="s">
        <v>117</v>
      </c>
      <c r="AO1234">
        <v>0</v>
      </c>
      <c r="AP1234">
        <v>1</v>
      </c>
      <c r="AQ1234">
        <v>2</v>
      </c>
      <c r="AR1234">
        <v>1</v>
      </c>
      <c r="AS1234">
        <v>0</v>
      </c>
    </row>
    <row r="1235" spans="1:45" x14ac:dyDescent="0.3">
      <c r="A1235">
        <v>1290</v>
      </c>
      <c r="B1235">
        <v>7745277728</v>
      </c>
      <c r="C1235">
        <v>2</v>
      </c>
      <c r="D1235">
        <v>59400</v>
      </c>
      <c r="E1235" s="38">
        <v>43559</v>
      </c>
      <c r="F1235" s="38">
        <v>43652</v>
      </c>
      <c r="G1235">
        <v>431771217</v>
      </c>
      <c r="H1235">
        <v>-888.8</v>
      </c>
      <c r="I1235">
        <v>-888.8</v>
      </c>
      <c r="J1235">
        <v>-888.8</v>
      </c>
      <c r="K1235">
        <v>-888.8</v>
      </c>
      <c r="L1235" s="39">
        <v>315603343</v>
      </c>
      <c r="M1235" s="38">
        <v>32196</v>
      </c>
      <c r="N1235" t="s">
        <v>1055</v>
      </c>
      <c r="O1235" t="s">
        <v>1056</v>
      </c>
      <c r="P1235">
        <v>0</v>
      </c>
      <c r="Q1235" t="s">
        <v>112</v>
      </c>
      <c r="R1235">
        <v>-888.8</v>
      </c>
      <c r="S1235" s="38">
        <v>43585</v>
      </c>
      <c r="T1235" t="s">
        <v>118</v>
      </c>
      <c r="U1235">
        <v>1</v>
      </c>
      <c r="V1235">
        <v>31</v>
      </c>
      <c r="W1235">
        <v>909933</v>
      </c>
      <c r="X1235" t="s">
        <v>183</v>
      </c>
      <c r="Y1235" t="s">
        <v>191</v>
      </c>
      <c r="Z1235">
        <v>1</v>
      </c>
      <c r="AA1235">
        <v>-1</v>
      </c>
      <c r="AB1235">
        <v>-1</v>
      </c>
      <c r="AC1235">
        <v>0</v>
      </c>
      <c r="AD1235">
        <v>59400</v>
      </c>
      <c r="AE1235">
        <v>0</v>
      </c>
      <c r="AF1235">
        <v>0</v>
      </c>
      <c r="AG1235">
        <v>0</v>
      </c>
      <c r="AH1235">
        <v>0</v>
      </c>
      <c r="AI1235">
        <v>0</v>
      </c>
      <c r="AJ1235">
        <v>5362</v>
      </c>
      <c r="AK1235">
        <v>7</v>
      </c>
      <c r="AL1235" t="s">
        <v>198</v>
      </c>
      <c r="AM1235" s="39">
        <v>6123536</v>
      </c>
      <c r="AN1235" t="s">
        <v>117</v>
      </c>
      <c r="AO1235">
        <v>0</v>
      </c>
      <c r="AP1235">
        <v>1</v>
      </c>
      <c r="AQ1235">
        <v>2</v>
      </c>
      <c r="AR1235">
        <v>1</v>
      </c>
      <c r="AS1235">
        <v>0</v>
      </c>
    </row>
    <row r="1236" spans="1:45" x14ac:dyDescent="0.3">
      <c r="A1236">
        <v>1291</v>
      </c>
      <c r="B1236">
        <v>7745277728</v>
      </c>
      <c r="C1236">
        <v>2</v>
      </c>
      <c r="D1236">
        <v>59400</v>
      </c>
      <c r="E1236" s="38">
        <v>43559</v>
      </c>
      <c r="F1236" s="38">
        <v>43652</v>
      </c>
      <c r="G1236">
        <v>431771217</v>
      </c>
      <c r="H1236" s="40">
        <v>1456.88</v>
      </c>
      <c r="I1236" s="40">
        <v>1456.88</v>
      </c>
      <c r="J1236" s="40">
        <v>1456.88</v>
      </c>
      <c r="K1236" s="40">
        <v>1456.88</v>
      </c>
      <c r="L1236" s="39">
        <v>315603343</v>
      </c>
      <c r="M1236" s="38">
        <v>32196</v>
      </c>
      <c r="N1236" t="s">
        <v>1055</v>
      </c>
      <c r="O1236" t="s">
        <v>1056</v>
      </c>
      <c r="P1236">
        <v>0</v>
      </c>
      <c r="Q1236" t="s">
        <v>112</v>
      </c>
      <c r="R1236" s="40">
        <v>1456.88</v>
      </c>
      <c r="S1236" s="38">
        <v>43585</v>
      </c>
      <c r="T1236">
        <v>70</v>
      </c>
      <c r="U1236">
        <v>1</v>
      </c>
      <c r="V1236">
        <v>31</v>
      </c>
      <c r="W1236">
        <v>909933</v>
      </c>
      <c r="X1236" t="s">
        <v>183</v>
      </c>
      <c r="Y1236" t="s">
        <v>191</v>
      </c>
      <c r="Z1236">
        <v>1</v>
      </c>
      <c r="AA1236">
        <v>1</v>
      </c>
      <c r="AB1236">
        <v>1</v>
      </c>
      <c r="AC1236">
        <v>0</v>
      </c>
      <c r="AD1236">
        <v>59400</v>
      </c>
      <c r="AE1236">
        <v>0</v>
      </c>
      <c r="AF1236">
        <v>0</v>
      </c>
      <c r="AG1236">
        <v>0</v>
      </c>
      <c r="AH1236">
        <v>1</v>
      </c>
      <c r="AI1236">
        <v>0</v>
      </c>
      <c r="AJ1236">
        <v>5362</v>
      </c>
      <c r="AK1236">
        <v>7</v>
      </c>
      <c r="AL1236" t="s">
        <v>198</v>
      </c>
      <c r="AM1236" s="39">
        <v>6123536</v>
      </c>
      <c r="AN1236" t="s">
        <v>117</v>
      </c>
      <c r="AO1236">
        <v>0</v>
      </c>
      <c r="AP1236">
        <v>1</v>
      </c>
      <c r="AQ1236">
        <v>2</v>
      </c>
      <c r="AR1236">
        <v>1</v>
      </c>
      <c r="AS1236">
        <v>0</v>
      </c>
    </row>
    <row r="1237" spans="1:45" x14ac:dyDescent="0.3">
      <c r="A1237">
        <v>162</v>
      </c>
      <c r="B1237">
        <v>7745419292</v>
      </c>
      <c r="C1237">
        <v>2</v>
      </c>
      <c r="D1237">
        <v>59400</v>
      </c>
      <c r="E1237" s="38">
        <v>43566</v>
      </c>
      <c r="F1237" s="38">
        <v>43601</v>
      </c>
      <c r="G1237">
        <v>223849199</v>
      </c>
      <c r="H1237" s="40">
        <v>2816.07</v>
      </c>
      <c r="I1237" s="40">
        <v>2816.07</v>
      </c>
      <c r="J1237" s="40">
        <v>2816.07</v>
      </c>
      <c r="K1237" s="40">
        <v>2816.07</v>
      </c>
      <c r="L1237" s="39">
        <v>328066162</v>
      </c>
      <c r="M1237" s="38">
        <v>33308</v>
      </c>
      <c r="N1237" t="s">
        <v>300</v>
      </c>
      <c r="O1237" t="s">
        <v>301</v>
      </c>
      <c r="P1237">
        <v>0</v>
      </c>
      <c r="Q1237" t="s">
        <v>112</v>
      </c>
      <c r="R1237" s="40">
        <v>2816.07</v>
      </c>
      <c r="S1237" s="38">
        <v>43587</v>
      </c>
      <c r="T1237">
        <v>70</v>
      </c>
      <c r="U1237">
        <v>1</v>
      </c>
      <c r="V1237">
        <v>28</v>
      </c>
      <c r="W1237" t="s">
        <v>302</v>
      </c>
      <c r="X1237" t="s">
        <v>124</v>
      </c>
      <c r="Y1237" t="s">
        <v>226</v>
      </c>
      <c r="Z1237">
        <v>1</v>
      </c>
      <c r="AA1237">
        <v>1</v>
      </c>
      <c r="AB1237">
        <v>1</v>
      </c>
      <c r="AC1237">
        <v>0</v>
      </c>
      <c r="AD1237">
        <v>59400</v>
      </c>
      <c r="AE1237">
        <v>0</v>
      </c>
      <c r="AF1237">
        <v>0</v>
      </c>
      <c r="AG1237">
        <v>0</v>
      </c>
      <c r="AH1237">
        <v>1</v>
      </c>
      <c r="AI1237">
        <v>0</v>
      </c>
      <c r="AJ1237">
        <v>5362</v>
      </c>
      <c r="AK1237">
        <v>7</v>
      </c>
      <c r="AL1237" t="s">
        <v>150</v>
      </c>
      <c r="AM1237" s="39">
        <v>6400249</v>
      </c>
      <c r="AN1237" t="s">
        <v>117</v>
      </c>
      <c r="AO1237">
        <v>0</v>
      </c>
      <c r="AP1237">
        <v>1</v>
      </c>
      <c r="AQ1237">
        <v>2</v>
      </c>
      <c r="AR1237">
        <v>1</v>
      </c>
      <c r="AS1237">
        <v>0</v>
      </c>
    </row>
    <row r="1238" spans="1:45" x14ac:dyDescent="0.3">
      <c r="A1238">
        <v>163</v>
      </c>
      <c r="B1238">
        <v>7745419292</v>
      </c>
      <c r="C1238">
        <v>2</v>
      </c>
      <c r="D1238">
        <v>59400</v>
      </c>
      <c r="E1238" s="38">
        <v>43566</v>
      </c>
      <c r="F1238" s="38">
        <v>43601</v>
      </c>
      <c r="G1238">
        <v>223849199</v>
      </c>
      <c r="H1238" s="40">
        <v>-2104.65</v>
      </c>
      <c r="I1238" s="40">
        <v>-2104.65</v>
      </c>
      <c r="J1238" s="40">
        <v>-1420.72</v>
      </c>
      <c r="K1238" s="40">
        <v>-1420.72</v>
      </c>
      <c r="L1238" s="39">
        <v>328066162</v>
      </c>
      <c r="M1238" s="38">
        <v>33308</v>
      </c>
      <c r="N1238" t="s">
        <v>300</v>
      </c>
      <c r="O1238" t="s">
        <v>301</v>
      </c>
      <c r="P1238">
        <v>0</v>
      </c>
      <c r="Q1238" t="s">
        <v>112</v>
      </c>
      <c r="R1238" s="40">
        <v>-1775.9</v>
      </c>
      <c r="S1238" s="38">
        <v>43587</v>
      </c>
      <c r="T1238" t="s">
        <v>118</v>
      </c>
      <c r="U1238">
        <v>1</v>
      </c>
      <c r="V1238">
        <v>28</v>
      </c>
      <c r="W1238" t="s">
        <v>302</v>
      </c>
      <c r="X1238" t="s">
        <v>124</v>
      </c>
      <c r="Y1238" t="s">
        <v>226</v>
      </c>
      <c r="Z1238">
        <v>1</v>
      </c>
      <c r="AA1238">
        <v>-1</v>
      </c>
      <c r="AB1238">
        <v>-1</v>
      </c>
      <c r="AC1238">
        <v>0</v>
      </c>
      <c r="AD1238">
        <v>59400</v>
      </c>
      <c r="AE1238">
        <v>0</v>
      </c>
      <c r="AF1238">
        <v>0</v>
      </c>
      <c r="AG1238">
        <v>0</v>
      </c>
      <c r="AH1238">
        <v>0</v>
      </c>
      <c r="AI1238">
        <v>0</v>
      </c>
      <c r="AJ1238">
        <v>5362</v>
      </c>
      <c r="AK1238">
        <v>7</v>
      </c>
      <c r="AL1238" t="s">
        <v>150</v>
      </c>
      <c r="AM1238" s="39">
        <v>6400249</v>
      </c>
      <c r="AN1238" t="s">
        <v>117</v>
      </c>
      <c r="AO1238">
        <v>0</v>
      </c>
      <c r="AP1238">
        <v>1</v>
      </c>
      <c r="AQ1238">
        <v>2</v>
      </c>
      <c r="AR1238">
        <v>1</v>
      </c>
      <c r="AS1238">
        <v>0</v>
      </c>
    </row>
    <row r="1239" spans="1:45" x14ac:dyDescent="0.3">
      <c r="A1239">
        <v>164</v>
      </c>
      <c r="B1239">
        <v>7745419292</v>
      </c>
      <c r="C1239">
        <v>2</v>
      </c>
      <c r="D1239">
        <v>59400</v>
      </c>
      <c r="E1239" s="38">
        <v>43566</v>
      </c>
      <c r="F1239" s="38">
        <v>43601</v>
      </c>
      <c r="G1239">
        <v>223849199</v>
      </c>
      <c r="H1239" s="40">
        <v>-1395.35</v>
      </c>
      <c r="I1239" s="40">
        <v>-1395.35</v>
      </c>
      <c r="J1239" s="40">
        <v>-1395.35</v>
      </c>
      <c r="K1239" s="40">
        <v>-1395.35</v>
      </c>
      <c r="L1239" s="39">
        <v>328066162</v>
      </c>
      <c r="M1239" s="38">
        <v>33308</v>
      </c>
      <c r="N1239" t="s">
        <v>300</v>
      </c>
      <c r="O1239" t="s">
        <v>301</v>
      </c>
      <c r="P1239">
        <v>0</v>
      </c>
      <c r="Q1239" t="s">
        <v>112</v>
      </c>
      <c r="R1239" s="40">
        <v>-1395.35</v>
      </c>
      <c r="S1239" s="38">
        <v>43587</v>
      </c>
      <c r="T1239" t="s">
        <v>118</v>
      </c>
      <c r="U1239">
        <v>1</v>
      </c>
      <c r="V1239">
        <v>28</v>
      </c>
      <c r="W1239" t="s">
        <v>302</v>
      </c>
      <c r="X1239" t="s">
        <v>124</v>
      </c>
      <c r="Y1239" t="s">
        <v>226</v>
      </c>
      <c r="Z1239">
        <v>1</v>
      </c>
      <c r="AA1239">
        <v>-1</v>
      </c>
      <c r="AB1239">
        <v>-1</v>
      </c>
      <c r="AC1239">
        <v>0</v>
      </c>
      <c r="AD1239">
        <v>59400</v>
      </c>
      <c r="AE1239">
        <v>0</v>
      </c>
      <c r="AF1239">
        <v>0</v>
      </c>
      <c r="AG1239">
        <v>0</v>
      </c>
      <c r="AH1239">
        <v>0</v>
      </c>
      <c r="AI1239">
        <v>0</v>
      </c>
      <c r="AJ1239">
        <v>5362</v>
      </c>
      <c r="AK1239">
        <v>7</v>
      </c>
      <c r="AL1239" t="s">
        <v>150</v>
      </c>
      <c r="AM1239" s="39">
        <v>6400249</v>
      </c>
      <c r="AN1239" t="s">
        <v>117</v>
      </c>
      <c r="AO1239">
        <v>0</v>
      </c>
      <c r="AP1239">
        <v>1</v>
      </c>
      <c r="AQ1239">
        <v>2</v>
      </c>
      <c r="AR1239">
        <v>1</v>
      </c>
      <c r="AS1239">
        <v>0</v>
      </c>
    </row>
    <row r="1240" spans="1:45" x14ac:dyDescent="0.3">
      <c r="A1240">
        <v>436</v>
      </c>
      <c r="B1240">
        <v>7745479325</v>
      </c>
      <c r="C1240">
        <v>2</v>
      </c>
      <c r="D1240">
        <v>59510</v>
      </c>
      <c r="E1240" s="38">
        <v>43566</v>
      </c>
      <c r="F1240" s="38">
        <v>43720</v>
      </c>
      <c r="G1240">
        <v>203254031</v>
      </c>
      <c r="H1240" s="40">
        <v>-1366.59</v>
      </c>
      <c r="I1240" s="40">
        <v>-1366.59</v>
      </c>
      <c r="J1240" s="40">
        <v>-1366.59</v>
      </c>
      <c r="K1240" s="40">
        <v>-1366.59</v>
      </c>
      <c r="L1240" s="39">
        <v>245613773</v>
      </c>
      <c r="M1240" s="38">
        <v>34370</v>
      </c>
      <c r="N1240" t="s">
        <v>539</v>
      </c>
      <c r="O1240" t="s">
        <v>540</v>
      </c>
      <c r="P1240">
        <v>0</v>
      </c>
      <c r="Q1240" t="s">
        <v>112</v>
      </c>
      <c r="R1240" s="40">
        <v>-1366.59</v>
      </c>
      <c r="S1240" s="38">
        <v>43587</v>
      </c>
      <c r="T1240" t="s">
        <v>201</v>
      </c>
      <c r="U1240">
        <v>1</v>
      </c>
      <c r="V1240">
        <v>25</v>
      </c>
      <c r="W1240">
        <v>100400</v>
      </c>
      <c r="X1240" t="s">
        <v>133</v>
      </c>
      <c r="Y1240" t="s">
        <v>196</v>
      </c>
      <c r="Z1240">
        <v>0</v>
      </c>
      <c r="AA1240">
        <v>-1</v>
      </c>
      <c r="AB1240">
        <v>-1</v>
      </c>
      <c r="AC1240">
        <v>0</v>
      </c>
      <c r="AD1240">
        <v>59510</v>
      </c>
      <c r="AE1240">
        <v>0</v>
      </c>
      <c r="AF1240">
        <v>0</v>
      </c>
      <c r="AG1240">
        <v>0</v>
      </c>
      <c r="AH1240">
        <v>0</v>
      </c>
      <c r="AI1240">
        <v>0</v>
      </c>
      <c r="AJ1240">
        <v>5362</v>
      </c>
      <c r="AK1240">
        <v>7</v>
      </c>
      <c r="AL1240" t="s">
        <v>188</v>
      </c>
      <c r="AM1240" s="39">
        <v>2186035</v>
      </c>
      <c r="AN1240" t="s">
        <v>117</v>
      </c>
      <c r="AO1240">
        <v>0</v>
      </c>
      <c r="AP1240">
        <v>1</v>
      </c>
      <c r="AQ1240">
        <v>2</v>
      </c>
      <c r="AR1240">
        <v>0</v>
      </c>
      <c r="AS1240">
        <v>0</v>
      </c>
    </row>
    <row r="1241" spans="1:45" x14ac:dyDescent="0.3">
      <c r="A1241">
        <v>437</v>
      </c>
      <c r="B1241">
        <v>7745479325</v>
      </c>
      <c r="C1241">
        <v>2</v>
      </c>
      <c r="D1241">
        <v>59510</v>
      </c>
      <c r="E1241" s="38">
        <v>43566</v>
      </c>
      <c r="F1241" s="38">
        <v>43720</v>
      </c>
      <c r="G1241">
        <v>203254031</v>
      </c>
      <c r="H1241" s="40">
        <v>3512.57</v>
      </c>
      <c r="I1241" s="40">
        <v>3512.57</v>
      </c>
      <c r="J1241" s="40">
        <v>3512.57</v>
      </c>
      <c r="K1241" s="40">
        <v>3512.57</v>
      </c>
      <c r="L1241" s="39">
        <v>245613773</v>
      </c>
      <c r="M1241" s="38">
        <v>34370</v>
      </c>
      <c r="N1241" t="s">
        <v>539</v>
      </c>
      <c r="O1241" t="s">
        <v>540</v>
      </c>
      <c r="P1241">
        <v>0</v>
      </c>
      <c r="Q1241" t="s">
        <v>112</v>
      </c>
      <c r="R1241" s="40">
        <v>3512.57</v>
      </c>
      <c r="S1241" s="38">
        <v>43587</v>
      </c>
      <c r="T1241">
        <v>70</v>
      </c>
      <c r="U1241">
        <v>1</v>
      </c>
      <c r="V1241">
        <v>25</v>
      </c>
      <c r="W1241">
        <v>100400</v>
      </c>
      <c r="X1241" t="s">
        <v>133</v>
      </c>
      <c r="Y1241" t="s">
        <v>196</v>
      </c>
      <c r="Z1241">
        <v>0</v>
      </c>
      <c r="AA1241">
        <v>1</v>
      </c>
      <c r="AB1241">
        <v>1</v>
      </c>
      <c r="AC1241">
        <v>0</v>
      </c>
      <c r="AD1241">
        <v>59510</v>
      </c>
      <c r="AE1241">
        <v>0</v>
      </c>
      <c r="AF1241">
        <v>0</v>
      </c>
      <c r="AG1241">
        <v>0</v>
      </c>
      <c r="AH1241">
        <v>1</v>
      </c>
      <c r="AI1241">
        <v>0</v>
      </c>
      <c r="AJ1241">
        <v>5362</v>
      </c>
      <c r="AK1241">
        <v>7</v>
      </c>
      <c r="AL1241" t="s">
        <v>188</v>
      </c>
      <c r="AM1241" s="39">
        <v>2186035</v>
      </c>
      <c r="AN1241" t="s">
        <v>117</v>
      </c>
      <c r="AO1241">
        <v>0</v>
      </c>
      <c r="AP1241">
        <v>1</v>
      </c>
      <c r="AQ1241">
        <v>2</v>
      </c>
      <c r="AR1241">
        <v>0</v>
      </c>
      <c r="AS1241">
        <v>0</v>
      </c>
    </row>
    <row r="1242" spans="1:45" x14ac:dyDescent="0.3">
      <c r="A1242">
        <v>438</v>
      </c>
      <c r="B1242">
        <v>7745479325</v>
      </c>
      <c r="C1242">
        <v>2</v>
      </c>
      <c r="D1242">
        <v>59510</v>
      </c>
      <c r="E1242" s="38">
        <v>43566</v>
      </c>
      <c r="F1242" s="38">
        <v>43720</v>
      </c>
      <c r="G1242">
        <v>203254031</v>
      </c>
      <c r="H1242" s="40">
        <v>-3512.57</v>
      </c>
      <c r="I1242" s="40">
        <v>-3512.57</v>
      </c>
      <c r="J1242" s="40">
        <v>-3512.57</v>
      </c>
      <c r="K1242" s="40">
        <v>-3512.57</v>
      </c>
      <c r="L1242" s="39">
        <v>245613773</v>
      </c>
      <c r="M1242" s="38">
        <v>34370</v>
      </c>
      <c r="N1242" t="s">
        <v>539</v>
      </c>
      <c r="O1242" t="s">
        <v>540</v>
      </c>
      <c r="P1242">
        <v>0</v>
      </c>
      <c r="Q1242" t="s">
        <v>112</v>
      </c>
      <c r="R1242" s="40">
        <v>-3512.57</v>
      </c>
      <c r="S1242" s="38">
        <v>43587</v>
      </c>
      <c r="T1242">
        <v>70</v>
      </c>
      <c r="U1242">
        <v>1</v>
      </c>
      <c r="V1242">
        <v>25</v>
      </c>
      <c r="W1242">
        <v>100400</v>
      </c>
      <c r="X1242" t="s">
        <v>133</v>
      </c>
      <c r="Y1242" t="s">
        <v>196</v>
      </c>
      <c r="Z1242">
        <v>0</v>
      </c>
      <c r="AA1242">
        <v>-1</v>
      </c>
      <c r="AB1242">
        <v>-1</v>
      </c>
      <c r="AC1242">
        <v>0</v>
      </c>
      <c r="AD1242">
        <v>59510</v>
      </c>
      <c r="AE1242">
        <v>0</v>
      </c>
      <c r="AF1242">
        <v>0</v>
      </c>
      <c r="AG1242">
        <v>0</v>
      </c>
      <c r="AH1242">
        <v>0</v>
      </c>
      <c r="AI1242">
        <v>0</v>
      </c>
      <c r="AJ1242">
        <v>5362</v>
      </c>
      <c r="AK1242">
        <v>7</v>
      </c>
      <c r="AL1242" t="s">
        <v>188</v>
      </c>
      <c r="AM1242" s="39">
        <v>2186035</v>
      </c>
      <c r="AN1242" t="s">
        <v>117</v>
      </c>
      <c r="AO1242">
        <v>0</v>
      </c>
      <c r="AP1242">
        <v>1</v>
      </c>
      <c r="AQ1242">
        <v>2</v>
      </c>
      <c r="AR1242">
        <v>0</v>
      </c>
      <c r="AS1242">
        <v>0</v>
      </c>
    </row>
    <row r="1243" spans="1:45" x14ac:dyDescent="0.3">
      <c r="A1243">
        <v>439</v>
      </c>
      <c r="B1243">
        <v>7745479325</v>
      </c>
      <c r="C1243">
        <v>2</v>
      </c>
      <c r="D1243">
        <v>59510</v>
      </c>
      <c r="E1243" s="38">
        <v>43566</v>
      </c>
      <c r="F1243" s="38">
        <v>43733</v>
      </c>
      <c r="G1243">
        <v>203254031</v>
      </c>
      <c r="H1243">
        <v>0</v>
      </c>
      <c r="I1243" s="40">
        <v>-3512.57</v>
      </c>
      <c r="J1243" s="40">
        <v>-3512.57</v>
      </c>
      <c r="K1243" s="40">
        <v>-3512.57</v>
      </c>
      <c r="L1243" s="39">
        <v>245613773</v>
      </c>
      <c r="M1243" s="38">
        <v>34370</v>
      </c>
      <c r="N1243" t="s">
        <v>539</v>
      </c>
      <c r="O1243" t="s">
        <v>540</v>
      </c>
      <c r="P1243">
        <v>0</v>
      </c>
      <c r="Q1243" t="s">
        <v>112</v>
      </c>
      <c r="R1243">
        <v>0</v>
      </c>
      <c r="S1243" s="38">
        <v>43587</v>
      </c>
      <c r="T1243">
        <v>70</v>
      </c>
      <c r="U1243">
        <v>1</v>
      </c>
      <c r="V1243">
        <v>25</v>
      </c>
      <c r="W1243">
        <v>100400</v>
      </c>
      <c r="X1243" t="s">
        <v>133</v>
      </c>
      <c r="Y1243" t="s">
        <v>196</v>
      </c>
      <c r="Z1243">
        <v>0</v>
      </c>
      <c r="AA1243">
        <v>-1</v>
      </c>
      <c r="AB1243">
        <v>0</v>
      </c>
      <c r="AC1243">
        <v>0</v>
      </c>
      <c r="AD1243">
        <v>59510</v>
      </c>
      <c r="AE1243">
        <v>0</v>
      </c>
      <c r="AF1243">
        <v>0</v>
      </c>
      <c r="AG1243">
        <v>0</v>
      </c>
      <c r="AH1243">
        <v>0</v>
      </c>
      <c r="AI1243">
        <v>0</v>
      </c>
      <c r="AJ1243">
        <v>5362</v>
      </c>
      <c r="AK1243">
        <v>7</v>
      </c>
      <c r="AL1243" t="s">
        <v>188</v>
      </c>
      <c r="AM1243" s="39">
        <v>2186035</v>
      </c>
      <c r="AN1243" t="s">
        <v>117</v>
      </c>
      <c r="AO1243">
        <v>0</v>
      </c>
      <c r="AP1243">
        <v>1</v>
      </c>
      <c r="AQ1243">
        <v>2</v>
      </c>
      <c r="AR1243">
        <v>0</v>
      </c>
      <c r="AS1243">
        <v>0</v>
      </c>
    </row>
    <row r="1244" spans="1:45" x14ac:dyDescent="0.3">
      <c r="A1244">
        <v>440</v>
      </c>
      <c r="B1244">
        <v>7745479325</v>
      </c>
      <c r="C1244">
        <v>2</v>
      </c>
      <c r="D1244">
        <v>59510</v>
      </c>
      <c r="E1244" s="38">
        <v>43566</v>
      </c>
      <c r="F1244" s="38">
        <v>43720</v>
      </c>
      <c r="G1244">
        <v>203254031</v>
      </c>
      <c r="H1244" s="40">
        <v>-4453.41</v>
      </c>
      <c r="I1244" s="40">
        <v>-4453.41</v>
      </c>
      <c r="J1244" s="40">
        <v>-2145.98</v>
      </c>
      <c r="K1244" s="40">
        <v>-2145.98</v>
      </c>
      <c r="L1244" s="39">
        <v>245613773</v>
      </c>
      <c r="M1244" s="38">
        <v>34370</v>
      </c>
      <c r="N1244" t="s">
        <v>539</v>
      </c>
      <c r="O1244" t="s">
        <v>540</v>
      </c>
      <c r="P1244">
        <v>0</v>
      </c>
      <c r="Q1244" t="s">
        <v>112</v>
      </c>
      <c r="R1244" s="40">
        <v>-3105.89</v>
      </c>
      <c r="S1244" s="38">
        <v>43587</v>
      </c>
      <c r="T1244" t="s">
        <v>118</v>
      </c>
      <c r="U1244">
        <v>1</v>
      </c>
      <c r="V1244">
        <v>25</v>
      </c>
      <c r="W1244">
        <v>100400</v>
      </c>
      <c r="X1244" t="s">
        <v>133</v>
      </c>
      <c r="Y1244" t="s">
        <v>196</v>
      </c>
      <c r="Z1244">
        <v>0</v>
      </c>
      <c r="AA1244">
        <v>-1</v>
      </c>
      <c r="AB1244">
        <v>-1</v>
      </c>
      <c r="AC1244">
        <v>0</v>
      </c>
      <c r="AD1244">
        <v>59510</v>
      </c>
      <c r="AE1244">
        <v>0</v>
      </c>
      <c r="AF1244">
        <v>0</v>
      </c>
      <c r="AG1244">
        <v>0</v>
      </c>
      <c r="AH1244">
        <v>0</v>
      </c>
      <c r="AI1244">
        <v>0</v>
      </c>
      <c r="AJ1244">
        <v>5362</v>
      </c>
      <c r="AK1244">
        <v>7</v>
      </c>
      <c r="AL1244" t="s">
        <v>188</v>
      </c>
      <c r="AM1244" s="39">
        <v>2186035</v>
      </c>
      <c r="AN1244" t="s">
        <v>117</v>
      </c>
      <c r="AO1244">
        <v>0</v>
      </c>
      <c r="AP1244">
        <v>1</v>
      </c>
      <c r="AQ1244">
        <v>2</v>
      </c>
      <c r="AR1244">
        <v>0</v>
      </c>
      <c r="AS1244">
        <v>0</v>
      </c>
    </row>
    <row r="1245" spans="1:45" x14ac:dyDescent="0.3">
      <c r="A1245">
        <v>441</v>
      </c>
      <c r="B1245">
        <v>7745479325</v>
      </c>
      <c r="C1245">
        <v>2</v>
      </c>
      <c r="D1245">
        <v>59510</v>
      </c>
      <c r="E1245" s="38">
        <v>43566</v>
      </c>
      <c r="F1245" s="38">
        <v>43720</v>
      </c>
      <c r="G1245">
        <v>203254031</v>
      </c>
      <c r="H1245">
        <v>0</v>
      </c>
      <c r="I1245" s="40">
        <v>3512.57</v>
      </c>
      <c r="J1245" s="40">
        <v>3512.57</v>
      </c>
      <c r="K1245" s="40">
        <v>3512.57</v>
      </c>
      <c r="L1245" s="39">
        <v>245613773</v>
      </c>
      <c r="M1245" s="38">
        <v>34370</v>
      </c>
      <c r="N1245" t="s">
        <v>539</v>
      </c>
      <c r="O1245" t="s">
        <v>540</v>
      </c>
      <c r="P1245">
        <v>0</v>
      </c>
      <c r="Q1245" t="s">
        <v>112</v>
      </c>
      <c r="R1245">
        <v>0</v>
      </c>
      <c r="S1245" s="38">
        <v>43587</v>
      </c>
      <c r="T1245">
        <v>70</v>
      </c>
      <c r="U1245">
        <v>1</v>
      </c>
      <c r="V1245">
        <v>25</v>
      </c>
      <c r="W1245">
        <v>100400</v>
      </c>
      <c r="X1245" t="s">
        <v>133</v>
      </c>
      <c r="Y1245" t="s">
        <v>196</v>
      </c>
      <c r="Z1245">
        <v>0</v>
      </c>
      <c r="AA1245">
        <v>1</v>
      </c>
      <c r="AB1245">
        <v>0</v>
      </c>
      <c r="AC1245">
        <v>0</v>
      </c>
      <c r="AD1245">
        <v>59510</v>
      </c>
      <c r="AE1245">
        <v>0</v>
      </c>
      <c r="AF1245">
        <v>0</v>
      </c>
      <c r="AG1245">
        <v>0</v>
      </c>
      <c r="AH1245">
        <v>1</v>
      </c>
      <c r="AI1245">
        <v>0</v>
      </c>
      <c r="AJ1245">
        <v>5362</v>
      </c>
      <c r="AK1245">
        <v>7</v>
      </c>
      <c r="AL1245" t="s">
        <v>188</v>
      </c>
      <c r="AM1245" s="39">
        <v>2186035</v>
      </c>
      <c r="AN1245" t="s">
        <v>117</v>
      </c>
      <c r="AO1245">
        <v>0</v>
      </c>
      <c r="AP1245">
        <v>1</v>
      </c>
      <c r="AQ1245">
        <v>2</v>
      </c>
      <c r="AR1245">
        <v>0</v>
      </c>
      <c r="AS1245">
        <v>0</v>
      </c>
    </row>
    <row r="1246" spans="1:45" x14ac:dyDescent="0.3">
      <c r="A1246">
        <v>2327</v>
      </c>
      <c r="B1246">
        <v>7745728492</v>
      </c>
      <c r="C1246">
        <v>2</v>
      </c>
      <c r="D1246" t="s">
        <v>128</v>
      </c>
      <c r="E1246" s="38">
        <v>43490</v>
      </c>
      <c r="F1246" s="38">
        <v>43685</v>
      </c>
      <c r="G1246">
        <v>204923281</v>
      </c>
      <c r="H1246">
        <v>0.01</v>
      </c>
      <c r="I1246">
        <v>0.01</v>
      </c>
      <c r="J1246">
        <v>0</v>
      </c>
      <c r="K1246">
        <v>0</v>
      </c>
      <c r="L1246" s="39">
        <v>335598515</v>
      </c>
      <c r="M1246" s="38">
        <v>36055</v>
      </c>
      <c r="N1246" t="s">
        <v>373</v>
      </c>
      <c r="O1246" t="s">
        <v>1575</v>
      </c>
      <c r="P1246">
        <v>0</v>
      </c>
      <c r="Q1246" t="s">
        <v>129</v>
      </c>
      <c r="R1246">
        <v>0</v>
      </c>
      <c r="S1246" s="38">
        <v>43587</v>
      </c>
      <c r="T1246">
        <v>70</v>
      </c>
      <c r="U1246">
        <v>1</v>
      </c>
      <c r="V1246">
        <v>20</v>
      </c>
      <c r="W1246">
        <v>242480</v>
      </c>
      <c r="X1246" t="s">
        <v>309</v>
      </c>
      <c r="Y1246" t="s">
        <v>585</v>
      </c>
      <c r="Z1246">
        <v>0</v>
      </c>
      <c r="AA1246">
        <v>1</v>
      </c>
      <c r="AB1246">
        <v>1</v>
      </c>
      <c r="AC1246">
        <v>0</v>
      </c>
      <c r="AD1246" t="s">
        <v>128</v>
      </c>
      <c r="AE1246">
        <v>0</v>
      </c>
      <c r="AF1246">
        <v>0</v>
      </c>
      <c r="AG1246">
        <v>1</v>
      </c>
      <c r="AH1246">
        <v>0</v>
      </c>
      <c r="AI1246">
        <v>0</v>
      </c>
      <c r="AJ1246">
        <v>5362</v>
      </c>
      <c r="AK1246">
        <v>7</v>
      </c>
      <c r="AL1246" t="s">
        <v>116</v>
      </c>
      <c r="AM1246" s="39">
        <v>1387074</v>
      </c>
      <c r="AN1246" t="s">
        <v>117</v>
      </c>
      <c r="AO1246">
        <v>0</v>
      </c>
      <c r="AP1246">
        <v>1</v>
      </c>
      <c r="AQ1246">
        <v>2</v>
      </c>
      <c r="AR1246">
        <v>0</v>
      </c>
      <c r="AS1246">
        <v>0</v>
      </c>
    </row>
    <row r="1247" spans="1:45" x14ac:dyDescent="0.3">
      <c r="A1247">
        <v>2328</v>
      </c>
      <c r="B1247">
        <v>7745728492</v>
      </c>
      <c r="C1247">
        <v>2</v>
      </c>
      <c r="D1247">
        <v>59410</v>
      </c>
      <c r="E1247" s="38">
        <v>43490</v>
      </c>
      <c r="F1247" s="38">
        <v>43685</v>
      </c>
      <c r="G1247">
        <v>204923281</v>
      </c>
      <c r="H1247" s="40">
        <v>-2171</v>
      </c>
      <c r="I1247" s="40">
        <v>-2171</v>
      </c>
      <c r="J1247">
        <v>0</v>
      </c>
      <c r="K1247">
        <v>0</v>
      </c>
      <c r="L1247" s="39">
        <v>335598515</v>
      </c>
      <c r="M1247" s="38">
        <v>36055</v>
      </c>
      <c r="N1247" t="s">
        <v>373</v>
      </c>
      <c r="O1247" t="s">
        <v>1575</v>
      </c>
      <c r="P1247">
        <v>0</v>
      </c>
      <c r="Q1247" t="s">
        <v>112</v>
      </c>
      <c r="R1247">
        <v>0</v>
      </c>
      <c r="S1247" s="38">
        <v>43587</v>
      </c>
      <c r="T1247" t="s">
        <v>154</v>
      </c>
      <c r="U1247">
        <v>1</v>
      </c>
      <c r="V1247">
        <v>20</v>
      </c>
      <c r="W1247">
        <v>242480</v>
      </c>
      <c r="X1247" t="s">
        <v>309</v>
      </c>
      <c r="Y1247" t="s">
        <v>585</v>
      </c>
      <c r="Z1247">
        <v>0</v>
      </c>
      <c r="AA1247">
        <v>-1</v>
      </c>
      <c r="AB1247">
        <v>-1</v>
      </c>
      <c r="AC1247">
        <v>0</v>
      </c>
      <c r="AD1247">
        <v>59410</v>
      </c>
      <c r="AE1247">
        <v>0</v>
      </c>
      <c r="AF1247">
        <v>0</v>
      </c>
      <c r="AG1247">
        <v>0</v>
      </c>
      <c r="AH1247">
        <v>0</v>
      </c>
      <c r="AI1247">
        <v>0</v>
      </c>
      <c r="AJ1247">
        <v>5362</v>
      </c>
      <c r="AK1247">
        <v>7</v>
      </c>
      <c r="AL1247" t="s">
        <v>116</v>
      </c>
      <c r="AM1247" s="39">
        <v>1387074</v>
      </c>
      <c r="AN1247" t="s">
        <v>117</v>
      </c>
      <c r="AO1247">
        <v>0</v>
      </c>
      <c r="AP1247">
        <v>1</v>
      </c>
      <c r="AQ1247">
        <v>2</v>
      </c>
      <c r="AR1247">
        <v>0</v>
      </c>
      <c r="AS1247">
        <v>0</v>
      </c>
    </row>
    <row r="1248" spans="1:45" x14ac:dyDescent="0.3">
      <c r="A1248">
        <v>1510</v>
      </c>
      <c r="B1248">
        <v>7746109931</v>
      </c>
      <c r="C1248">
        <v>2</v>
      </c>
      <c r="D1248" t="s">
        <v>128</v>
      </c>
      <c r="E1248" s="38">
        <v>43502</v>
      </c>
      <c r="F1248" s="38">
        <v>43648</v>
      </c>
      <c r="G1248">
        <v>650413832</v>
      </c>
      <c r="H1248">
        <v>0.01</v>
      </c>
      <c r="I1248">
        <v>0.01</v>
      </c>
      <c r="J1248">
        <v>0</v>
      </c>
      <c r="K1248">
        <v>0</v>
      </c>
      <c r="L1248" s="39">
        <v>334926662</v>
      </c>
      <c r="M1248" s="38">
        <v>33014</v>
      </c>
      <c r="N1248" t="s">
        <v>1199</v>
      </c>
      <c r="O1248" t="s">
        <v>1200</v>
      </c>
      <c r="P1248">
        <v>0</v>
      </c>
      <c r="Q1248" t="s">
        <v>129</v>
      </c>
      <c r="R1248">
        <v>0</v>
      </c>
      <c r="S1248" s="38">
        <v>43573</v>
      </c>
      <c r="T1248">
        <v>70</v>
      </c>
      <c r="U1248">
        <v>1</v>
      </c>
      <c r="V1248">
        <v>28</v>
      </c>
      <c r="W1248">
        <v>911748</v>
      </c>
      <c r="X1248" t="s">
        <v>315</v>
      </c>
      <c r="Y1248" t="s">
        <v>241</v>
      </c>
      <c r="Z1248">
        <v>1</v>
      </c>
      <c r="AA1248">
        <v>1</v>
      </c>
      <c r="AB1248">
        <v>1</v>
      </c>
      <c r="AC1248">
        <v>0</v>
      </c>
      <c r="AD1248" t="s">
        <v>128</v>
      </c>
      <c r="AE1248">
        <v>0</v>
      </c>
      <c r="AF1248">
        <v>0</v>
      </c>
      <c r="AG1248">
        <v>1</v>
      </c>
      <c r="AH1248">
        <v>0</v>
      </c>
      <c r="AI1248">
        <v>0</v>
      </c>
      <c r="AJ1248">
        <v>5362</v>
      </c>
      <c r="AK1248">
        <v>7</v>
      </c>
      <c r="AL1248" t="s">
        <v>222</v>
      </c>
      <c r="AM1248" s="39">
        <v>2446084</v>
      </c>
      <c r="AN1248" t="s">
        <v>117</v>
      </c>
      <c r="AO1248">
        <v>0</v>
      </c>
      <c r="AP1248">
        <v>1</v>
      </c>
      <c r="AQ1248">
        <v>2</v>
      </c>
      <c r="AR1248">
        <v>1</v>
      </c>
      <c r="AS1248">
        <v>0</v>
      </c>
    </row>
    <row r="1249" spans="1:45" x14ac:dyDescent="0.3">
      <c r="A1249">
        <v>1511</v>
      </c>
      <c r="B1249">
        <v>7746109931</v>
      </c>
      <c r="C1249">
        <v>2</v>
      </c>
      <c r="D1249" t="s">
        <v>128</v>
      </c>
      <c r="E1249" s="38">
        <v>43502</v>
      </c>
      <c r="F1249" s="38">
        <v>43648</v>
      </c>
      <c r="G1249">
        <v>650413832</v>
      </c>
      <c r="H1249">
        <v>0.01</v>
      </c>
      <c r="I1249">
        <v>0.01</v>
      </c>
      <c r="J1249">
        <v>0</v>
      </c>
      <c r="K1249">
        <v>0</v>
      </c>
      <c r="L1249" s="39">
        <v>334926662</v>
      </c>
      <c r="M1249" s="38">
        <v>33014</v>
      </c>
      <c r="N1249" t="s">
        <v>1199</v>
      </c>
      <c r="O1249" t="s">
        <v>1200</v>
      </c>
      <c r="P1249">
        <v>0</v>
      </c>
      <c r="Q1249" t="s">
        <v>129</v>
      </c>
      <c r="R1249">
        <v>0</v>
      </c>
      <c r="S1249" s="38">
        <v>43573</v>
      </c>
      <c r="T1249">
        <v>70</v>
      </c>
      <c r="U1249">
        <v>1</v>
      </c>
      <c r="V1249">
        <v>28</v>
      </c>
      <c r="W1249">
        <v>911748</v>
      </c>
      <c r="X1249" t="s">
        <v>315</v>
      </c>
      <c r="Y1249" t="s">
        <v>174</v>
      </c>
      <c r="Z1249">
        <v>1</v>
      </c>
      <c r="AA1249">
        <v>1</v>
      </c>
      <c r="AB1249">
        <v>1</v>
      </c>
      <c r="AC1249">
        <v>0</v>
      </c>
      <c r="AD1249" t="s">
        <v>128</v>
      </c>
      <c r="AE1249">
        <v>0</v>
      </c>
      <c r="AF1249">
        <v>0</v>
      </c>
      <c r="AG1249">
        <v>1</v>
      </c>
      <c r="AH1249">
        <v>0</v>
      </c>
      <c r="AI1249">
        <v>0</v>
      </c>
      <c r="AJ1249">
        <v>5362</v>
      </c>
      <c r="AK1249">
        <v>7</v>
      </c>
      <c r="AL1249" t="s">
        <v>222</v>
      </c>
      <c r="AM1249" s="39">
        <v>2446084</v>
      </c>
      <c r="AN1249" t="s">
        <v>117</v>
      </c>
      <c r="AO1249">
        <v>0</v>
      </c>
      <c r="AP1249">
        <v>1</v>
      </c>
      <c r="AQ1249">
        <v>2</v>
      </c>
      <c r="AR1249">
        <v>1</v>
      </c>
      <c r="AS1249">
        <v>0</v>
      </c>
    </row>
    <row r="1250" spans="1:45" x14ac:dyDescent="0.3">
      <c r="A1250">
        <v>1512</v>
      </c>
      <c r="B1250">
        <v>7746109931</v>
      </c>
      <c r="C1250">
        <v>2</v>
      </c>
      <c r="D1250">
        <v>58611</v>
      </c>
      <c r="E1250" s="38">
        <v>43502</v>
      </c>
      <c r="F1250" s="38">
        <v>43648</v>
      </c>
      <c r="G1250">
        <v>650413832</v>
      </c>
      <c r="H1250" s="40">
        <v>-1925</v>
      </c>
      <c r="I1250" s="40">
        <v>-1925</v>
      </c>
      <c r="J1250">
        <v>0</v>
      </c>
      <c r="K1250">
        <v>0</v>
      </c>
      <c r="L1250" s="39">
        <v>334926662</v>
      </c>
      <c r="M1250" s="38">
        <v>33014</v>
      </c>
      <c r="N1250" t="s">
        <v>1199</v>
      </c>
      <c r="O1250" t="s">
        <v>1200</v>
      </c>
      <c r="P1250">
        <v>0</v>
      </c>
      <c r="Q1250" t="s">
        <v>112</v>
      </c>
      <c r="R1250">
        <v>0</v>
      </c>
      <c r="S1250" s="38">
        <v>43573</v>
      </c>
      <c r="T1250" t="s">
        <v>274</v>
      </c>
      <c r="U1250">
        <v>1</v>
      </c>
      <c r="V1250">
        <v>28</v>
      </c>
      <c r="W1250">
        <v>911748</v>
      </c>
      <c r="X1250" t="s">
        <v>315</v>
      </c>
      <c r="Y1250" t="s">
        <v>241</v>
      </c>
      <c r="Z1250">
        <v>1</v>
      </c>
      <c r="AA1250">
        <v>-1</v>
      </c>
      <c r="AB1250">
        <v>-1</v>
      </c>
      <c r="AC1250">
        <v>0</v>
      </c>
      <c r="AD1250">
        <v>58611</v>
      </c>
      <c r="AE1250">
        <v>0</v>
      </c>
      <c r="AF1250">
        <v>0</v>
      </c>
      <c r="AG1250">
        <v>0</v>
      </c>
      <c r="AH1250">
        <v>0</v>
      </c>
      <c r="AI1250">
        <v>0</v>
      </c>
      <c r="AJ1250">
        <v>5362</v>
      </c>
      <c r="AK1250">
        <v>7</v>
      </c>
      <c r="AL1250" t="s">
        <v>222</v>
      </c>
      <c r="AM1250" s="39">
        <v>2446084</v>
      </c>
      <c r="AN1250" t="s">
        <v>117</v>
      </c>
      <c r="AO1250">
        <v>0</v>
      </c>
      <c r="AP1250">
        <v>1</v>
      </c>
      <c r="AQ1250">
        <v>2</v>
      </c>
      <c r="AR1250">
        <v>1</v>
      </c>
      <c r="AS1250">
        <v>0</v>
      </c>
    </row>
    <row r="1251" spans="1:45" x14ac:dyDescent="0.3">
      <c r="A1251">
        <v>1513</v>
      </c>
      <c r="B1251">
        <v>7746109931</v>
      </c>
      <c r="C1251">
        <v>2</v>
      </c>
      <c r="D1251">
        <v>59515</v>
      </c>
      <c r="E1251" s="38">
        <v>43502</v>
      </c>
      <c r="F1251" s="38">
        <v>43648</v>
      </c>
      <c r="G1251">
        <v>650413832</v>
      </c>
      <c r="H1251" s="40">
        <v>-4375</v>
      </c>
      <c r="I1251" s="40">
        <v>-4375</v>
      </c>
      <c r="J1251">
        <v>0</v>
      </c>
      <c r="K1251">
        <v>0</v>
      </c>
      <c r="L1251" s="39">
        <v>334926662</v>
      </c>
      <c r="M1251" s="38">
        <v>33014</v>
      </c>
      <c r="N1251" t="s">
        <v>1199</v>
      </c>
      <c r="O1251" t="s">
        <v>1200</v>
      </c>
      <c r="P1251">
        <v>0</v>
      </c>
      <c r="Q1251" t="s">
        <v>112</v>
      </c>
      <c r="R1251">
        <v>0</v>
      </c>
      <c r="S1251" s="38">
        <v>43573</v>
      </c>
      <c r="T1251" t="s">
        <v>274</v>
      </c>
      <c r="U1251">
        <v>1</v>
      </c>
      <c r="V1251">
        <v>28</v>
      </c>
      <c r="W1251">
        <v>911748</v>
      </c>
      <c r="X1251" t="s">
        <v>315</v>
      </c>
      <c r="Y1251" t="s">
        <v>174</v>
      </c>
      <c r="Z1251">
        <v>1</v>
      </c>
      <c r="AA1251">
        <v>-1</v>
      </c>
      <c r="AB1251">
        <v>-1</v>
      </c>
      <c r="AC1251">
        <v>0</v>
      </c>
      <c r="AD1251">
        <v>59515</v>
      </c>
      <c r="AE1251">
        <v>0</v>
      </c>
      <c r="AF1251">
        <v>0</v>
      </c>
      <c r="AG1251">
        <v>0</v>
      </c>
      <c r="AH1251">
        <v>0</v>
      </c>
      <c r="AI1251">
        <v>0</v>
      </c>
      <c r="AJ1251">
        <v>5362</v>
      </c>
      <c r="AK1251">
        <v>7</v>
      </c>
      <c r="AL1251" t="s">
        <v>222</v>
      </c>
      <c r="AM1251" s="39">
        <v>2446084</v>
      </c>
      <c r="AN1251" t="s">
        <v>117</v>
      </c>
      <c r="AO1251">
        <v>0</v>
      </c>
      <c r="AP1251">
        <v>1</v>
      </c>
      <c r="AQ1251">
        <v>2</v>
      </c>
      <c r="AR1251">
        <v>1</v>
      </c>
      <c r="AS1251">
        <v>0</v>
      </c>
    </row>
    <row r="1252" spans="1:45" x14ac:dyDescent="0.3">
      <c r="A1252">
        <v>442</v>
      </c>
      <c r="B1252">
        <v>7746583887</v>
      </c>
      <c r="C1252">
        <v>1</v>
      </c>
      <c r="E1252" s="38">
        <v>43562</v>
      </c>
      <c r="F1252" s="38">
        <v>43838</v>
      </c>
      <c r="G1252">
        <v>870286381</v>
      </c>
      <c r="H1252">
        <v>0</v>
      </c>
      <c r="I1252">
        <v>-49.61</v>
      </c>
      <c r="J1252">
        <v>-49.61</v>
      </c>
      <c r="K1252">
        <v>-49.61</v>
      </c>
      <c r="L1252" s="39">
        <v>302405929</v>
      </c>
      <c r="M1252" s="38">
        <v>33114</v>
      </c>
      <c r="N1252" t="s">
        <v>541</v>
      </c>
      <c r="O1252" t="s">
        <v>542</v>
      </c>
      <c r="P1252">
        <v>240</v>
      </c>
      <c r="Q1252" t="s">
        <v>112</v>
      </c>
      <c r="R1252">
        <v>0</v>
      </c>
      <c r="S1252" s="38">
        <v>43587</v>
      </c>
      <c r="T1252">
        <v>77</v>
      </c>
      <c r="U1252">
        <v>1</v>
      </c>
      <c r="V1252">
        <v>28</v>
      </c>
      <c r="W1252" t="s">
        <v>543</v>
      </c>
      <c r="X1252" t="s">
        <v>247</v>
      </c>
      <c r="Y1252" t="s">
        <v>226</v>
      </c>
      <c r="Z1252">
        <v>1</v>
      </c>
      <c r="AA1252">
        <v>-1</v>
      </c>
      <c r="AB1252">
        <v>0</v>
      </c>
      <c r="AC1252">
        <v>0</v>
      </c>
      <c r="AD1252">
        <v>240</v>
      </c>
      <c r="AE1252">
        <v>0</v>
      </c>
      <c r="AF1252">
        <v>0</v>
      </c>
      <c r="AG1252">
        <v>0</v>
      </c>
      <c r="AH1252">
        <v>0</v>
      </c>
      <c r="AI1252">
        <v>0</v>
      </c>
      <c r="AJ1252">
        <v>5362</v>
      </c>
      <c r="AK1252">
        <v>7</v>
      </c>
      <c r="AL1252" t="s">
        <v>406</v>
      </c>
      <c r="AM1252" s="39">
        <v>2312335</v>
      </c>
      <c r="AN1252" t="s">
        <v>117</v>
      </c>
      <c r="AO1252">
        <v>0</v>
      </c>
      <c r="AP1252">
        <v>1</v>
      </c>
      <c r="AQ1252">
        <v>1</v>
      </c>
      <c r="AR1252">
        <v>1</v>
      </c>
      <c r="AS1252">
        <v>0</v>
      </c>
    </row>
    <row r="1253" spans="1:45" x14ac:dyDescent="0.3">
      <c r="A1253">
        <v>443</v>
      </c>
      <c r="B1253">
        <v>7746583887</v>
      </c>
      <c r="C1253">
        <v>1</v>
      </c>
      <c r="E1253" s="38">
        <v>43562</v>
      </c>
      <c r="F1253" s="38">
        <v>43777</v>
      </c>
      <c r="G1253">
        <v>870286381</v>
      </c>
      <c r="H1253" s="40">
        <v>-2946.67</v>
      </c>
      <c r="I1253" s="40">
        <v>-2946.67</v>
      </c>
      <c r="J1253" s="40">
        <v>-2946.67</v>
      </c>
      <c r="K1253" s="40">
        <v>-2946.67</v>
      </c>
      <c r="L1253" s="39">
        <v>302405929</v>
      </c>
      <c r="M1253" s="38">
        <v>33114</v>
      </c>
      <c r="N1253" t="s">
        <v>541</v>
      </c>
      <c r="O1253" t="s">
        <v>542</v>
      </c>
      <c r="P1253">
        <v>240</v>
      </c>
      <c r="Q1253" t="s">
        <v>112</v>
      </c>
      <c r="R1253" s="40">
        <v>-2946.67</v>
      </c>
      <c r="S1253" s="38">
        <v>43587</v>
      </c>
      <c r="T1253">
        <v>70</v>
      </c>
      <c r="U1253">
        <v>1</v>
      </c>
      <c r="V1253">
        <v>28</v>
      </c>
      <c r="W1253" t="s">
        <v>543</v>
      </c>
      <c r="X1253" t="s">
        <v>247</v>
      </c>
      <c r="Y1253" t="s">
        <v>226</v>
      </c>
      <c r="Z1253">
        <v>1</v>
      </c>
      <c r="AA1253">
        <v>-1</v>
      </c>
      <c r="AB1253">
        <v>-1</v>
      </c>
      <c r="AC1253">
        <v>0</v>
      </c>
      <c r="AD1253">
        <v>240</v>
      </c>
      <c r="AE1253">
        <v>0</v>
      </c>
      <c r="AF1253">
        <v>0</v>
      </c>
      <c r="AG1253">
        <v>0</v>
      </c>
      <c r="AH1253">
        <v>0</v>
      </c>
      <c r="AI1253">
        <v>0</v>
      </c>
      <c r="AJ1253">
        <v>5362</v>
      </c>
      <c r="AK1253">
        <v>7</v>
      </c>
      <c r="AL1253" t="s">
        <v>406</v>
      </c>
      <c r="AM1253" s="39">
        <v>2312335</v>
      </c>
      <c r="AN1253" t="s">
        <v>117</v>
      </c>
      <c r="AO1253">
        <v>0</v>
      </c>
      <c r="AP1253">
        <v>1</v>
      </c>
      <c r="AQ1253">
        <v>1</v>
      </c>
      <c r="AR1253">
        <v>1</v>
      </c>
      <c r="AS1253">
        <v>0</v>
      </c>
    </row>
    <row r="1254" spans="1:45" x14ac:dyDescent="0.3">
      <c r="A1254">
        <v>444</v>
      </c>
      <c r="B1254">
        <v>7746583887</v>
      </c>
      <c r="C1254">
        <v>1</v>
      </c>
      <c r="E1254" s="38">
        <v>43562</v>
      </c>
      <c r="F1254" s="38">
        <v>43811</v>
      </c>
      <c r="G1254">
        <v>870286381</v>
      </c>
      <c r="H1254">
        <v>0</v>
      </c>
      <c r="I1254">
        <v>-249.41</v>
      </c>
      <c r="J1254">
        <v>-249.41</v>
      </c>
      <c r="K1254">
        <v>-249.41</v>
      </c>
      <c r="L1254" s="39">
        <v>302405929</v>
      </c>
      <c r="M1254" s="38">
        <v>33114</v>
      </c>
      <c r="N1254" t="s">
        <v>541</v>
      </c>
      <c r="O1254" t="s">
        <v>542</v>
      </c>
      <c r="P1254">
        <v>240</v>
      </c>
      <c r="Q1254" t="s">
        <v>112</v>
      </c>
      <c r="R1254">
        <v>0</v>
      </c>
      <c r="S1254" s="38">
        <v>43587</v>
      </c>
      <c r="T1254">
        <v>77</v>
      </c>
      <c r="U1254">
        <v>1</v>
      </c>
      <c r="V1254">
        <v>28</v>
      </c>
      <c r="W1254" t="s">
        <v>543</v>
      </c>
      <c r="X1254" t="s">
        <v>247</v>
      </c>
      <c r="Y1254" t="s">
        <v>226</v>
      </c>
      <c r="Z1254">
        <v>1</v>
      </c>
      <c r="AA1254">
        <v>-1</v>
      </c>
      <c r="AB1254">
        <v>0</v>
      </c>
      <c r="AC1254">
        <v>0</v>
      </c>
      <c r="AD1254">
        <v>240</v>
      </c>
      <c r="AE1254">
        <v>0</v>
      </c>
      <c r="AF1254">
        <v>0</v>
      </c>
      <c r="AG1254">
        <v>0</v>
      </c>
      <c r="AH1254">
        <v>0</v>
      </c>
      <c r="AI1254">
        <v>0</v>
      </c>
      <c r="AJ1254">
        <v>5362</v>
      </c>
      <c r="AK1254">
        <v>7</v>
      </c>
      <c r="AL1254" t="s">
        <v>406</v>
      </c>
      <c r="AM1254" s="39">
        <v>2312335</v>
      </c>
      <c r="AN1254" t="s">
        <v>117</v>
      </c>
      <c r="AO1254">
        <v>0</v>
      </c>
      <c r="AP1254">
        <v>1</v>
      </c>
      <c r="AQ1254">
        <v>1</v>
      </c>
      <c r="AR1254">
        <v>1</v>
      </c>
      <c r="AS1254">
        <v>0</v>
      </c>
    </row>
    <row r="1255" spans="1:45" x14ac:dyDescent="0.3">
      <c r="A1255">
        <v>445</v>
      </c>
      <c r="B1255">
        <v>7746583887</v>
      </c>
      <c r="C1255">
        <v>1</v>
      </c>
      <c r="E1255" s="38">
        <v>43562</v>
      </c>
      <c r="F1255" s="38">
        <v>43777</v>
      </c>
      <c r="G1255">
        <v>870286381</v>
      </c>
      <c r="H1255" s="40">
        <v>2946.67</v>
      </c>
      <c r="I1255" s="40">
        <v>2946.67</v>
      </c>
      <c r="J1255" s="40">
        <v>2946.67</v>
      </c>
      <c r="K1255" s="40">
        <v>2946.67</v>
      </c>
      <c r="L1255" s="39">
        <v>302405929</v>
      </c>
      <c r="M1255" s="38">
        <v>33114</v>
      </c>
      <c r="N1255" t="s">
        <v>541</v>
      </c>
      <c r="O1255" t="s">
        <v>542</v>
      </c>
      <c r="P1255">
        <v>240</v>
      </c>
      <c r="Q1255" t="s">
        <v>112</v>
      </c>
      <c r="R1255" s="40">
        <v>2946.67</v>
      </c>
      <c r="S1255" s="38">
        <v>43587</v>
      </c>
      <c r="T1255">
        <v>70</v>
      </c>
      <c r="U1255">
        <v>1</v>
      </c>
      <c r="V1255">
        <v>28</v>
      </c>
      <c r="W1255" t="s">
        <v>543</v>
      </c>
      <c r="X1255" t="s">
        <v>247</v>
      </c>
      <c r="Y1255" t="s">
        <v>226</v>
      </c>
      <c r="Z1255">
        <v>1</v>
      </c>
      <c r="AA1255">
        <v>1</v>
      </c>
      <c r="AB1255">
        <v>1</v>
      </c>
      <c r="AC1255">
        <v>0</v>
      </c>
      <c r="AD1255">
        <v>240</v>
      </c>
      <c r="AE1255">
        <v>0</v>
      </c>
      <c r="AF1255">
        <v>0</v>
      </c>
      <c r="AG1255">
        <v>0</v>
      </c>
      <c r="AH1255">
        <v>1</v>
      </c>
      <c r="AI1255">
        <v>0</v>
      </c>
      <c r="AJ1255">
        <v>5362</v>
      </c>
      <c r="AK1255">
        <v>7</v>
      </c>
      <c r="AL1255" t="s">
        <v>406</v>
      </c>
      <c r="AM1255" s="39">
        <v>2312335</v>
      </c>
      <c r="AN1255" t="s">
        <v>117</v>
      </c>
      <c r="AO1255">
        <v>0</v>
      </c>
      <c r="AP1255">
        <v>1</v>
      </c>
      <c r="AQ1255">
        <v>1</v>
      </c>
      <c r="AR1255">
        <v>1</v>
      </c>
      <c r="AS1255">
        <v>0</v>
      </c>
    </row>
    <row r="1256" spans="1:45" x14ac:dyDescent="0.3">
      <c r="A1256">
        <v>446</v>
      </c>
      <c r="B1256">
        <v>7746583887</v>
      </c>
      <c r="C1256">
        <v>1</v>
      </c>
      <c r="E1256" s="38">
        <v>43562</v>
      </c>
      <c r="F1256" s="38">
        <v>43777</v>
      </c>
      <c r="G1256">
        <v>870286381</v>
      </c>
      <c r="H1256" s="40">
        <v>2647.65</v>
      </c>
      <c r="I1256" s="40">
        <v>2647.65</v>
      </c>
      <c r="J1256" s="40">
        <v>2647.65</v>
      </c>
      <c r="K1256" s="40">
        <v>2647.65</v>
      </c>
      <c r="L1256" s="39">
        <v>302405929</v>
      </c>
      <c r="M1256" s="38">
        <v>33114</v>
      </c>
      <c r="N1256" t="s">
        <v>541</v>
      </c>
      <c r="O1256" t="s">
        <v>542</v>
      </c>
      <c r="P1256">
        <v>240</v>
      </c>
      <c r="Q1256" t="s">
        <v>112</v>
      </c>
      <c r="R1256" s="40">
        <v>2647.65</v>
      </c>
      <c r="S1256" s="38">
        <v>43587</v>
      </c>
      <c r="T1256">
        <v>70</v>
      </c>
      <c r="U1256">
        <v>1</v>
      </c>
      <c r="V1256">
        <v>28</v>
      </c>
      <c r="W1256" t="s">
        <v>543</v>
      </c>
      <c r="X1256" t="s">
        <v>247</v>
      </c>
      <c r="Y1256" t="s">
        <v>226</v>
      </c>
      <c r="Z1256">
        <v>1</v>
      </c>
      <c r="AA1256">
        <v>1</v>
      </c>
      <c r="AB1256">
        <v>1</v>
      </c>
      <c r="AC1256">
        <v>0</v>
      </c>
      <c r="AD1256">
        <v>240</v>
      </c>
      <c r="AE1256">
        <v>0</v>
      </c>
      <c r="AF1256">
        <v>0</v>
      </c>
      <c r="AG1256">
        <v>0</v>
      </c>
      <c r="AH1256">
        <v>1</v>
      </c>
      <c r="AI1256">
        <v>0</v>
      </c>
      <c r="AJ1256">
        <v>5362</v>
      </c>
      <c r="AK1256">
        <v>7</v>
      </c>
      <c r="AL1256" t="s">
        <v>406</v>
      </c>
      <c r="AM1256" s="39">
        <v>2312335</v>
      </c>
      <c r="AN1256" t="s">
        <v>117</v>
      </c>
      <c r="AO1256">
        <v>0</v>
      </c>
      <c r="AP1256">
        <v>1</v>
      </c>
      <c r="AQ1256">
        <v>1</v>
      </c>
      <c r="AR1256">
        <v>1</v>
      </c>
      <c r="AS1256">
        <v>0</v>
      </c>
    </row>
    <row r="1257" spans="1:45" x14ac:dyDescent="0.3">
      <c r="A1257">
        <v>447</v>
      </c>
      <c r="B1257">
        <v>7746583887</v>
      </c>
      <c r="C1257">
        <v>2</v>
      </c>
      <c r="D1257">
        <v>59400</v>
      </c>
      <c r="E1257" s="38">
        <v>43562</v>
      </c>
      <c r="F1257" s="38">
        <v>43777</v>
      </c>
      <c r="G1257">
        <v>870286381</v>
      </c>
      <c r="H1257" s="40">
        <v>-1809.36</v>
      </c>
      <c r="I1257" s="40">
        <v>-1809.36</v>
      </c>
      <c r="J1257" s="40">
        <v>-1809.36</v>
      </c>
      <c r="K1257" s="40">
        <v>-1809.36</v>
      </c>
      <c r="L1257" s="39">
        <v>302405929</v>
      </c>
      <c r="M1257" s="38">
        <v>33114</v>
      </c>
      <c r="N1257" t="s">
        <v>541</v>
      </c>
      <c r="O1257" t="s">
        <v>542</v>
      </c>
      <c r="P1257">
        <v>0</v>
      </c>
      <c r="Q1257" t="s">
        <v>112</v>
      </c>
      <c r="R1257" s="40">
        <v>-1809.36</v>
      </c>
      <c r="S1257" s="38">
        <v>43587</v>
      </c>
      <c r="T1257" t="s">
        <v>118</v>
      </c>
      <c r="U1257">
        <v>1</v>
      </c>
      <c r="V1257">
        <v>28</v>
      </c>
      <c r="W1257" t="s">
        <v>543</v>
      </c>
      <c r="X1257" t="s">
        <v>247</v>
      </c>
      <c r="Y1257" t="s">
        <v>226</v>
      </c>
      <c r="Z1257">
        <v>1</v>
      </c>
      <c r="AA1257">
        <v>-1</v>
      </c>
      <c r="AB1257">
        <v>-1</v>
      </c>
      <c r="AC1257">
        <v>0</v>
      </c>
      <c r="AD1257">
        <v>59400</v>
      </c>
      <c r="AE1257">
        <v>0</v>
      </c>
      <c r="AF1257">
        <v>0</v>
      </c>
      <c r="AG1257">
        <v>0</v>
      </c>
      <c r="AH1257">
        <v>0</v>
      </c>
      <c r="AI1257">
        <v>0</v>
      </c>
      <c r="AJ1257">
        <v>5362</v>
      </c>
      <c r="AK1257">
        <v>7</v>
      </c>
      <c r="AL1257" t="s">
        <v>406</v>
      </c>
      <c r="AM1257" s="39">
        <v>2312335</v>
      </c>
      <c r="AN1257" t="s">
        <v>117</v>
      </c>
      <c r="AO1257">
        <v>0</v>
      </c>
      <c r="AP1257">
        <v>1</v>
      </c>
      <c r="AQ1257">
        <v>1</v>
      </c>
      <c r="AR1257">
        <v>1</v>
      </c>
      <c r="AS1257">
        <v>0</v>
      </c>
    </row>
    <row r="1258" spans="1:45" x14ac:dyDescent="0.3">
      <c r="A1258">
        <v>448</v>
      </c>
      <c r="B1258">
        <v>7746583887</v>
      </c>
      <c r="C1258">
        <v>2</v>
      </c>
      <c r="D1258">
        <v>59400</v>
      </c>
      <c r="E1258" s="38">
        <v>43562</v>
      </c>
      <c r="F1258" s="38">
        <v>43777</v>
      </c>
      <c r="G1258">
        <v>870286381</v>
      </c>
      <c r="H1258" s="40">
        <v>-1421.64</v>
      </c>
      <c r="I1258" s="40">
        <v>-1421.64</v>
      </c>
      <c r="J1258" s="40">
        <v>-1137.31</v>
      </c>
      <c r="K1258" s="40">
        <v>-1137.31</v>
      </c>
      <c r="L1258" s="39">
        <v>302405929</v>
      </c>
      <c r="M1258" s="38">
        <v>33114</v>
      </c>
      <c r="N1258" t="s">
        <v>541</v>
      </c>
      <c r="O1258" t="s">
        <v>542</v>
      </c>
      <c r="P1258">
        <v>0</v>
      </c>
      <c r="Q1258" t="s">
        <v>112</v>
      </c>
      <c r="R1258" s="40">
        <v>-1421.64</v>
      </c>
      <c r="S1258" s="38">
        <v>43587</v>
      </c>
      <c r="T1258" t="s">
        <v>118</v>
      </c>
      <c r="U1258">
        <v>1</v>
      </c>
      <c r="V1258">
        <v>28</v>
      </c>
      <c r="W1258" t="s">
        <v>543</v>
      </c>
      <c r="X1258" t="s">
        <v>247</v>
      </c>
      <c r="Y1258" t="s">
        <v>226</v>
      </c>
      <c r="Z1258">
        <v>1</v>
      </c>
      <c r="AA1258">
        <v>-1</v>
      </c>
      <c r="AB1258">
        <v>-1</v>
      </c>
      <c r="AC1258">
        <v>0</v>
      </c>
      <c r="AD1258">
        <v>59400</v>
      </c>
      <c r="AE1258">
        <v>0</v>
      </c>
      <c r="AF1258">
        <v>0</v>
      </c>
      <c r="AG1258">
        <v>0</v>
      </c>
      <c r="AH1258">
        <v>0</v>
      </c>
      <c r="AI1258">
        <v>0</v>
      </c>
      <c r="AJ1258">
        <v>5362</v>
      </c>
      <c r="AK1258">
        <v>7</v>
      </c>
      <c r="AL1258" t="s">
        <v>406</v>
      </c>
      <c r="AM1258" s="39">
        <v>2312335</v>
      </c>
      <c r="AN1258" t="s">
        <v>117</v>
      </c>
      <c r="AO1258">
        <v>0</v>
      </c>
      <c r="AP1258">
        <v>1</v>
      </c>
      <c r="AQ1258">
        <v>1</v>
      </c>
      <c r="AR1258">
        <v>1</v>
      </c>
      <c r="AS1258">
        <v>0</v>
      </c>
    </row>
    <row r="1259" spans="1:45" x14ac:dyDescent="0.3">
      <c r="A1259">
        <v>449</v>
      </c>
      <c r="B1259">
        <v>7746583887</v>
      </c>
      <c r="C1259">
        <v>1</v>
      </c>
      <c r="E1259" s="38">
        <v>43562</v>
      </c>
      <c r="F1259" s="38">
        <v>43777</v>
      </c>
      <c r="G1259">
        <v>870286381</v>
      </c>
      <c r="H1259">
        <v>0</v>
      </c>
      <c r="I1259">
        <v>299.02</v>
      </c>
      <c r="J1259">
        <v>299.02</v>
      </c>
      <c r="K1259">
        <v>299.02</v>
      </c>
      <c r="L1259" s="39">
        <v>302405929</v>
      </c>
      <c r="M1259" s="38">
        <v>33114</v>
      </c>
      <c r="N1259" t="s">
        <v>541</v>
      </c>
      <c r="O1259" t="s">
        <v>542</v>
      </c>
      <c r="P1259">
        <v>240</v>
      </c>
      <c r="Q1259" t="s">
        <v>112</v>
      </c>
      <c r="R1259">
        <v>0</v>
      </c>
      <c r="S1259" s="38">
        <v>43587</v>
      </c>
      <c r="T1259">
        <v>70</v>
      </c>
      <c r="U1259">
        <v>1</v>
      </c>
      <c r="V1259">
        <v>28</v>
      </c>
      <c r="W1259" t="s">
        <v>543</v>
      </c>
      <c r="X1259" t="s">
        <v>247</v>
      </c>
      <c r="Y1259" t="s">
        <v>226</v>
      </c>
      <c r="Z1259">
        <v>1</v>
      </c>
      <c r="AA1259">
        <v>1</v>
      </c>
      <c r="AB1259">
        <v>0</v>
      </c>
      <c r="AC1259">
        <v>0</v>
      </c>
      <c r="AD1259">
        <v>240</v>
      </c>
      <c r="AE1259">
        <v>0</v>
      </c>
      <c r="AF1259">
        <v>0</v>
      </c>
      <c r="AG1259">
        <v>0</v>
      </c>
      <c r="AH1259">
        <v>1</v>
      </c>
      <c r="AI1259">
        <v>0</v>
      </c>
      <c r="AJ1259">
        <v>5362</v>
      </c>
      <c r="AK1259">
        <v>7</v>
      </c>
      <c r="AL1259" t="s">
        <v>406</v>
      </c>
      <c r="AM1259" s="39">
        <v>2312335</v>
      </c>
      <c r="AN1259" t="s">
        <v>117</v>
      </c>
      <c r="AO1259">
        <v>0</v>
      </c>
      <c r="AP1259">
        <v>1</v>
      </c>
      <c r="AQ1259">
        <v>1</v>
      </c>
      <c r="AR1259">
        <v>1</v>
      </c>
      <c r="AS1259">
        <v>0</v>
      </c>
    </row>
    <row r="1260" spans="1:45" x14ac:dyDescent="0.3">
      <c r="A1260">
        <v>450</v>
      </c>
      <c r="B1260">
        <v>7746583887</v>
      </c>
      <c r="C1260">
        <v>2</v>
      </c>
      <c r="D1260">
        <v>59400</v>
      </c>
      <c r="E1260" s="38">
        <v>43562</v>
      </c>
      <c r="F1260" s="38">
        <v>43777</v>
      </c>
      <c r="G1260">
        <v>870286381</v>
      </c>
      <c r="H1260" s="40">
        <v>-2647.65</v>
      </c>
      <c r="I1260" s="40">
        <v>-2647.65</v>
      </c>
      <c r="J1260" s="40">
        <v>-2647.65</v>
      </c>
      <c r="K1260" s="40">
        <v>-2647.65</v>
      </c>
      <c r="L1260" s="39">
        <v>302405929</v>
      </c>
      <c r="M1260" s="38">
        <v>33114</v>
      </c>
      <c r="N1260" t="s">
        <v>541</v>
      </c>
      <c r="O1260" t="s">
        <v>542</v>
      </c>
      <c r="P1260">
        <v>0</v>
      </c>
      <c r="Q1260" t="s">
        <v>112</v>
      </c>
      <c r="R1260" s="40">
        <v>-2647.65</v>
      </c>
      <c r="S1260" s="38">
        <v>43587</v>
      </c>
      <c r="T1260" t="s">
        <v>132</v>
      </c>
      <c r="U1260">
        <v>1</v>
      </c>
      <c r="V1260">
        <v>28</v>
      </c>
      <c r="W1260" t="s">
        <v>543</v>
      </c>
      <c r="X1260" t="s">
        <v>247</v>
      </c>
      <c r="Y1260" t="s">
        <v>226</v>
      </c>
      <c r="Z1260">
        <v>1</v>
      </c>
      <c r="AA1260">
        <v>-1</v>
      </c>
      <c r="AB1260">
        <v>-1</v>
      </c>
      <c r="AC1260">
        <v>0</v>
      </c>
      <c r="AD1260">
        <v>59400</v>
      </c>
      <c r="AE1260">
        <v>0</v>
      </c>
      <c r="AF1260">
        <v>0</v>
      </c>
      <c r="AG1260">
        <v>0</v>
      </c>
      <c r="AH1260">
        <v>0</v>
      </c>
      <c r="AI1260">
        <v>0</v>
      </c>
      <c r="AJ1260">
        <v>5362</v>
      </c>
      <c r="AK1260">
        <v>7</v>
      </c>
      <c r="AL1260" t="s">
        <v>406</v>
      </c>
      <c r="AM1260" s="39">
        <v>2312335</v>
      </c>
      <c r="AN1260" t="s">
        <v>117</v>
      </c>
      <c r="AO1260">
        <v>0</v>
      </c>
      <c r="AP1260">
        <v>1</v>
      </c>
      <c r="AQ1260">
        <v>1</v>
      </c>
      <c r="AR1260">
        <v>1</v>
      </c>
      <c r="AS1260">
        <v>0</v>
      </c>
    </row>
    <row r="1261" spans="1:45" x14ac:dyDescent="0.3">
      <c r="A1261">
        <v>2591</v>
      </c>
      <c r="B1261">
        <v>7746642717</v>
      </c>
      <c r="C1261">
        <v>2</v>
      </c>
      <c r="D1261">
        <v>59400</v>
      </c>
      <c r="E1261" s="38">
        <v>43518</v>
      </c>
      <c r="F1261" s="38">
        <v>43733</v>
      </c>
      <c r="G1261">
        <v>900733283</v>
      </c>
      <c r="H1261" s="40">
        <v>-4309</v>
      </c>
      <c r="I1261" s="40">
        <v>-4309</v>
      </c>
      <c r="J1261">
        <v>0</v>
      </c>
      <c r="K1261">
        <v>0</v>
      </c>
      <c r="L1261" s="39">
        <v>337658544</v>
      </c>
      <c r="M1261" s="38">
        <v>37240</v>
      </c>
      <c r="N1261" t="s">
        <v>579</v>
      </c>
      <c r="O1261" t="s">
        <v>1683</v>
      </c>
      <c r="P1261">
        <v>0</v>
      </c>
      <c r="Q1261" t="s">
        <v>112</v>
      </c>
      <c r="R1261">
        <v>0</v>
      </c>
      <c r="S1261" s="38">
        <v>43587</v>
      </c>
      <c r="T1261" t="s">
        <v>127</v>
      </c>
      <c r="U1261">
        <v>1</v>
      </c>
      <c r="V1261">
        <v>17</v>
      </c>
      <c r="W1261" t="s">
        <v>1684</v>
      </c>
      <c r="X1261" t="s">
        <v>187</v>
      </c>
      <c r="Y1261" t="s">
        <v>514</v>
      </c>
      <c r="Z1261">
        <v>1</v>
      </c>
      <c r="AA1261">
        <v>-1</v>
      </c>
      <c r="AB1261">
        <v>-1</v>
      </c>
      <c r="AC1261">
        <v>0</v>
      </c>
      <c r="AD1261">
        <v>59400</v>
      </c>
      <c r="AE1261">
        <v>0</v>
      </c>
      <c r="AF1261">
        <v>0</v>
      </c>
      <c r="AG1261">
        <v>0</v>
      </c>
      <c r="AH1261">
        <v>0</v>
      </c>
      <c r="AI1261">
        <v>0</v>
      </c>
      <c r="AJ1261">
        <v>5362</v>
      </c>
      <c r="AK1261">
        <v>7</v>
      </c>
      <c r="AL1261" t="s">
        <v>266</v>
      </c>
      <c r="AM1261" s="39">
        <v>2224617</v>
      </c>
      <c r="AN1261" t="s">
        <v>117</v>
      </c>
      <c r="AO1261">
        <v>0</v>
      </c>
      <c r="AP1261">
        <v>1</v>
      </c>
      <c r="AQ1261">
        <v>2</v>
      </c>
      <c r="AR1261">
        <v>1</v>
      </c>
      <c r="AS1261">
        <v>0</v>
      </c>
    </row>
    <row r="1262" spans="1:45" x14ac:dyDescent="0.3">
      <c r="A1262">
        <v>2592</v>
      </c>
      <c r="B1262">
        <v>7746642717</v>
      </c>
      <c r="C1262">
        <v>2</v>
      </c>
      <c r="D1262" t="s">
        <v>128</v>
      </c>
      <c r="E1262" s="38">
        <v>43518</v>
      </c>
      <c r="F1262" s="38">
        <v>43733</v>
      </c>
      <c r="G1262">
        <v>900733283</v>
      </c>
      <c r="H1262">
        <v>0.01</v>
      </c>
      <c r="I1262">
        <v>0.01</v>
      </c>
      <c r="J1262">
        <v>0</v>
      </c>
      <c r="K1262">
        <v>0</v>
      </c>
      <c r="L1262" s="39">
        <v>337658544</v>
      </c>
      <c r="M1262" s="38">
        <v>37240</v>
      </c>
      <c r="N1262" t="s">
        <v>579</v>
      </c>
      <c r="O1262" t="s">
        <v>1683</v>
      </c>
      <c r="P1262">
        <v>0</v>
      </c>
      <c r="Q1262" t="s">
        <v>129</v>
      </c>
      <c r="R1262">
        <v>0</v>
      </c>
      <c r="S1262" s="38">
        <v>43587</v>
      </c>
      <c r="T1262">
        <v>70</v>
      </c>
      <c r="U1262">
        <v>1</v>
      </c>
      <c r="V1262">
        <v>17</v>
      </c>
      <c r="W1262" t="s">
        <v>1684</v>
      </c>
      <c r="X1262" t="s">
        <v>187</v>
      </c>
      <c r="Y1262" t="s">
        <v>514</v>
      </c>
      <c r="Z1262">
        <v>1</v>
      </c>
      <c r="AA1262">
        <v>1</v>
      </c>
      <c r="AB1262">
        <v>1</v>
      </c>
      <c r="AC1262">
        <v>0</v>
      </c>
      <c r="AD1262" t="s">
        <v>128</v>
      </c>
      <c r="AE1262">
        <v>0</v>
      </c>
      <c r="AF1262">
        <v>0</v>
      </c>
      <c r="AG1262">
        <v>1</v>
      </c>
      <c r="AH1262">
        <v>0</v>
      </c>
      <c r="AI1262">
        <v>0</v>
      </c>
      <c r="AJ1262">
        <v>5362</v>
      </c>
      <c r="AK1262">
        <v>7</v>
      </c>
      <c r="AL1262" t="s">
        <v>266</v>
      </c>
      <c r="AM1262" s="39">
        <v>2224617</v>
      </c>
      <c r="AN1262" t="s">
        <v>117</v>
      </c>
      <c r="AO1262">
        <v>0</v>
      </c>
      <c r="AP1262">
        <v>1</v>
      </c>
      <c r="AQ1262">
        <v>2</v>
      </c>
      <c r="AR1262">
        <v>1</v>
      </c>
      <c r="AS1262">
        <v>0</v>
      </c>
    </row>
    <row r="1263" spans="1:45" x14ac:dyDescent="0.3">
      <c r="A1263">
        <v>451</v>
      </c>
      <c r="B1263">
        <v>7747374714</v>
      </c>
      <c r="C1263">
        <v>2</v>
      </c>
      <c r="D1263">
        <v>59510</v>
      </c>
      <c r="E1263" s="38">
        <v>43546</v>
      </c>
      <c r="F1263" s="38">
        <v>43595</v>
      </c>
      <c r="G1263">
        <v>481159282</v>
      </c>
      <c r="H1263" s="40">
        <v>-2551.4299999999998</v>
      </c>
      <c r="I1263" s="40">
        <v>-2551.4299999999998</v>
      </c>
      <c r="J1263" s="40">
        <v>-2551.4299999999998</v>
      </c>
      <c r="K1263" s="40">
        <v>-2551.4299999999998</v>
      </c>
      <c r="L1263" s="39">
        <v>325108100</v>
      </c>
      <c r="M1263" s="38">
        <v>30790</v>
      </c>
      <c r="N1263" t="s">
        <v>544</v>
      </c>
      <c r="O1263" t="s">
        <v>545</v>
      </c>
      <c r="P1263">
        <v>0</v>
      </c>
      <c r="Q1263" t="s">
        <v>112</v>
      </c>
      <c r="R1263" s="40">
        <v>-2551.4299999999998</v>
      </c>
      <c r="S1263" s="38">
        <v>43591</v>
      </c>
      <c r="T1263" t="s">
        <v>443</v>
      </c>
      <c r="U1263">
        <v>1</v>
      </c>
      <c r="V1263">
        <v>34</v>
      </c>
      <c r="W1263">
        <v>222244</v>
      </c>
      <c r="X1263" t="s">
        <v>215</v>
      </c>
      <c r="Y1263" t="s">
        <v>546</v>
      </c>
      <c r="Z1263">
        <v>0</v>
      </c>
      <c r="AA1263">
        <v>-1</v>
      </c>
      <c r="AB1263">
        <v>-1</v>
      </c>
      <c r="AC1263">
        <v>0</v>
      </c>
      <c r="AD1263">
        <v>59510</v>
      </c>
      <c r="AE1263">
        <v>0</v>
      </c>
      <c r="AF1263">
        <v>0</v>
      </c>
      <c r="AG1263">
        <v>0</v>
      </c>
      <c r="AH1263">
        <v>0</v>
      </c>
      <c r="AI1263">
        <v>0</v>
      </c>
      <c r="AJ1263">
        <v>5362</v>
      </c>
      <c r="AK1263">
        <v>7</v>
      </c>
      <c r="AL1263" t="s">
        <v>500</v>
      </c>
      <c r="AM1263" s="39">
        <v>2457014</v>
      </c>
      <c r="AN1263" t="s">
        <v>117</v>
      </c>
      <c r="AO1263">
        <v>0</v>
      </c>
      <c r="AP1263">
        <v>1</v>
      </c>
      <c r="AQ1263">
        <v>2</v>
      </c>
      <c r="AR1263">
        <v>0</v>
      </c>
      <c r="AS1263">
        <v>0</v>
      </c>
    </row>
    <row r="1264" spans="1:45" x14ac:dyDescent="0.3">
      <c r="A1264">
        <v>739</v>
      </c>
      <c r="B1264">
        <v>7747817087</v>
      </c>
      <c r="C1264">
        <v>2</v>
      </c>
      <c r="D1264">
        <v>59510</v>
      </c>
      <c r="E1264" s="38">
        <v>43568</v>
      </c>
      <c r="F1264" s="38">
        <v>43866</v>
      </c>
      <c r="G1264">
        <v>251838458</v>
      </c>
      <c r="H1264" s="40">
        <v>-1799.13</v>
      </c>
      <c r="I1264" s="40">
        <v>-1799.13</v>
      </c>
      <c r="J1264" s="40">
        <v>-1799.13</v>
      </c>
      <c r="K1264" s="40">
        <v>-1799.13</v>
      </c>
      <c r="L1264" s="39">
        <v>333656260</v>
      </c>
      <c r="M1264" s="38">
        <v>31491</v>
      </c>
      <c r="N1264" t="s">
        <v>729</v>
      </c>
      <c r="O1264" t="s">
        <v>490</v>
      </c>
      <c r="P1264">
        <v>0</v>
      </c>
      <c r="Q1264" t="s">
        <v>112</v>
      </c>
      <c r="R1264" s="40">
        <v>-1799.13</v>
      </c>
      <c r="S1264" s="38">
        <v>43587</v>
      </c>
      <c r="U1264">
        <v>1</v>
      </c>
      <c r="V1264">
        <v>33</v>
      </c>
      <c r="W1264">
        <v>182232</v>
      </c>
      <c r="X1264" t="s">
        <v>730</v>
      </c>
      <c r="Y1264" t="s">
        <v>148</v>
      </c>
      <c r="Z1264">
        <v>0</v>
      </c>
      <c r="AA1264">
        <v>-1</v>
      </c>
      <c r="AB1264">
        <v>-1</v>
      </c>
      <c r="AC1264">
        <v>0</v>
      </c>
      <c r="AD1264">
        <v>59510</v>
      </c>
      <c r="AE1264">
        <v>0</v>
      </c>
      <c r="AF1264">
        <v>0</v>
      </c>
      <c r="AG1264">
        <v>0</v>
      </c>
      <c r="AH1264">
        <v>0</v>
      </c>
      <c r="AI1264">
        <v>0</v>
      </c>
      <c r="AJ1264">
        <v>5362</v>
      </c>
      <c r="AK1264">
        <v>7</v>
      </c>
      <c r="AL1264" t="s">
        <v>401</v>
      </c>
      <c r="AM1264" s="39">
        <v>2706627</v>
      </c>
      <c r="AN1264" t="s">
        <v>117</v>
      </c>
      <c r="AO1264">
        <v>0</v>
      </c>
      <c r="AP1264">
        <v>1</v>
      </c>
      <c r="AQ1264">
        <v>2</v>
      </c>
      <c r="AR1264">
        <v>0</v>
      </c>
      <c r="AS1264">
        <v>0</v>
      </c>
    </row>
    <row r="1265" spans="1:45" x14ac:dyDescent="0.3">
      <c r="A1265">
        <v>740</v>
      </c>
      <c r="B1265">
        <v>7747817087</v>
      </c>
      <c r="C1265">
        <v>2</v>
      </c>
      <c r="D1265">
        <v>59510</v>
      </c>
      <c r="E1265" s="38">
        <v>43568</v>
      </c>
      <c r="F1265" s="38">
        <v>43866</v>
      </c>
      <c r="G1265">
        <v>251838458</v>
      </c>
      <c r="H1265">
        <v>0</v>
      </c>
      <c r="I1265" s="40">
        <v>3790.88</v>
      </c>
      <c r="J1265" s="40">
        <v>3790.88</v>
      </c>
      <c r="K1265" s="40">
        <v>3790.88</v>
      </c>
      <c r="L1265" s="39">
        <v>333656260</v>
      </c>
      <c r="M1265" s="38">
        <v>31491</v>
      </c>
      <c r="N1265" t="s">
        <v>729</v>
      </c>
      <c r="O1265" t="s">
        <v>490</v>
      </c>
      <c r="P1265">
        <v>0</v>
      </c>
      <c r="Q1265" t="s">
        <v>112</v>
      </c>
      <c r="R1265">
        <v>0</v>
      </c>
      <c r="S1265" s="38">
        <v>43587</v>
      </c>
      <c r="T1265">
        <v>70</v>
      </c>
      <c r="U1265">
        <v>1</v>
      </c>
      <c r="V1265">
        <v>33</v>
      </c>
      <c r="W1265">
        <v>182232</v>
      </c>
      <c r="X1265" t="s">
        <v>730</v>
      </c>
      <c r="Y1265" t="s">
        <v>148</v>
      </c>
      <c r="Z1265">
        <v>0</v>
      </c>
      <c r="AA1265">
        <v>1</v>
      </c>
      <c r="AB1265">
        <v>0</v>
      </c>
      <c r="AC1265">
        <v>0</v>
      </c>
      <c r="AD1265">
        <v>59510</v>
      </c>
      <c r="AE1265">
        <v>0</v>
      </c>
      <c r="AF1265">
        <v>0</v>
      </c>
      <c r="AG1265">
        <v>0</v>
      </c>
      <c r="AH1265">
        <v>1</v>
      </c>
      <c r="AI1265">
        <v>0</v>
      </c>
      <c r="AJ1265">
        <v>5362</v>
      </c>
      <c r="AK1265">
        <v>7</v>
      </c>
      <c r="AL1265" t="s">
        <v>401</v>
      </c>
      <c r="AM1265" s="39">
        <v>2706627</v>
      </c>
      <c r="AN1265" t="s">
        <v>117</v>
      </c>
      <c r="AO1265">
        <v>0</v>
      </c>
      <c r="AP1265">
        <v>1</v>
      </c>
      <c r="AQ1265">
        <v>2</v>
      </c>
      <c r="AR1265">
        <v>0</v>
      </c>
      <c r="AS1265">
        <v>0</v>
      </c>
    </row>
    <row r="1266" spans="1:45" x14ac:dyDescent="0.3">
      <c r="A1266">
        <v>741</v>
      </c>
      <c r="B1266">
        <v>7747817087</v>
      </c>
      <c r="C1266">
        <v>2</v>
      </c>
      <c r="D1266">
        <v>59510</v>
      </c>
      <c r="E1266" s="38">
        <v>43568</v>
      </c>
      <c r="F1266" s="38">
        <v>43866</v>
      </c>
      <c r="G1266">
        <v>251838458</v>
      </c>
      <c r="H1266">
        <v>-799.59</v>
      </c>
      <c r="I1266">
        <v>-799.59</v>
      </c>
      <c r="J1266">
        <v>-799.59</v>
      </c>
      <c r="K1266">
        <v>-799.59</v>
      </c>
      <c r="L1266" s="39">
        <v>333656260</v>
      </c>
      <c r="M1266" s="38">
        <v>31491</v>
      </c>
      <c r="N1266" t="s">
        <v>729</v>
      </c>
      <c r="O1266" t="s">
        <v>490</v>
      </c>
      <c r="P1266">
        <v>0</v>
      </c>
      <c r="Q1266" t="s">
        <v>112</v>
      </c>
      <c r="R1266">
        <v>-799.59</v>
      </c>
      <c r="S1266" s="38">
        <v>43587</v>
      </c>
      <c r="T1266" t="s">
        <v>151</v>
      </c>
      <c r="U1266">
        <v>1</v>
      </c>
      <c r="V1266">
        <v>33</v>
      </c>
      <c r="W1266">
        <v>182232</v>
      </c>
      <c r="X1266" t="s">
        <v>730</v>
      </c>
      <c r="Y1266" t="s">
        <v>148</v>
      </c>
      <c r="Z1266">
        <v>0</v>
      </c>
      <c r="AA1266">
        <v>-1</v>
      </c>
      <c r="AB1266">
        <v>-1</v>
      </c>
      <c r="AC1266">
        <v>0</v>
      </c>
      <c r="AD1266">
        <v>59510</v>
      </c>
      <c r="AE1266">
        <v>0</v>
      </c>
      <c r="AF1266">
        <v>0</v>
      </c>
      <c r="AG1266">
        <v>0</v>
      </c>
      <c r="AH1266">
        <v>0</v>
      </c>
      <c r="AI1266">
        <v>0</v>
      </c>
      <c r="AJ1266">
        <v>5362</v>
      </c>
      <c r="AK1266">
        <v>7</v>
      </c>
      <c r="AL1266" t="s">
        <v>401</v>
      </c>
      <c r="AM1266" s="39">
        <v>2706627</v>
      </c>
      <c r="AN1266" t="s">
        <v>117</v>
      </c>
      <c r="AO1266">
        <v>0</v>
      </c>
      <c r="AP1266">
        <v>1</v>
      </c>
      <c r="AQ1266">
        <v>2</v>
      </c>
      <c r="AR1266">
        <v>0</v>
      </c>
      <c r="AS1266">
        <v>0</v>
      </c>
    </row>
    <row r="1267" spans="1:45" x14ac:dyDescent="0.3">
      <c r="A1267">
        <v>742</v>
      </c>
      <c r="B1267">
        <v>7747817087</v>
      </c>
      <c r="C1267">
        <v>2</v>
      </c>
      <c r="D1267">
        <v>59510</v>
      </c>
      <c r="E1267" s="38">
        <v>43568</v>
      </c>
      <c r="F1267" s="38">
        <v>43866</v>
      </c>
      <c r="G1267">
        <v>251838458</v>
      </c>
      <c r="H1267" s="40">
        <v>-3344.28</v>
      </c>
      <c r="I1267" s="40">
        <v>-3344.28</v>
      </c>
      <c r="J1267" s="40">
        <v>-1192.1600000000001</v>
      </c>
      <c r="K1267" s="40">
        <v>-1192.1600000000001</v>
      </c>
      <c r="L1267" s="39">
        <v>333656260</v>
      </c>
      <c r="M1267" s="38">
        <v>31491</v>
      </c>
      <c r="N1267" t="s">
        <v>729</v>
      </c>
      <c r="O1267" t="s">
        <v>490</v>
      </c>
      <c r="P1267">
        <v>0</v>
      </c>
      <c r="Q1267" t="s">
        <v>112</v>
      </c>
      <c r="R1267" s="40">
        <v>-1490.2</v>
      </c>
      <c r="S1267" s="38">
        <v>43587</v>
      </c>
      <c r="T1267" t="s">
        <v>118</v>
      </c>
      <c r="U1267">
        <v>1</v>
      </c>
      <c r="V1267">
        <v>33</v>
      </c>
      <c r="W1267">
        <v>182232</v>
      </c>
      <c r="X1267" t="s">
        <v>730</v>
      </c>
      <c r="Y1267" t="s">
        <v>148</v>
      </c>
      <c r="Z1267">
        <v>0</v>
      </c>
      <c r="AA1267">
        <v>-1</v>
      </c>
      <c r="AB1267">
        <v>-1</v>
      </c>
      <c r="AC1267">
        <v>0</v>
      </c>
      <c r="AD1267">
        <v>59510</v>
      </c>
      <c r="AE1267">
        <v>0</v>
      </c>
      <c r="AF1267">
        <v>0</v>
      </c>
      <c r="AG1267">
        <v>0</v>
      </c>
      <c r="AH1267">
        <v>0</v>
      </c>
      <c r="AI1267">
        <v>0</v>
      </c>
      <c r="AJ1267">
        <v>5362</v>
      </c>
      <c r="AK1267">
        <v>7</v>
      </c>
      <c r="AL1267" t="s">
        <v>401</v>
      </c>
      <c r="AM1267" s="39">
        <v>2706627</v>
      </c>
      <c r="AN1267" t="s">
        <v>117</v>
      </c>
      <c r="AO1267">
        <v>0</v>
      </c>
      <c r="AP1267">
        <v>1</v>
      </c>
      <c r="AQ1267">
        <v>2</v>
      </c>
      <c r="AR1267">
        <v>0</v>
      </c>
      <c r="AS1267">
        <v>0</v>
      </c>
    </row>
    <row r="1268" spans="1:45" x14ac:dyDescent="0.3">
      <c r="A1268">
        <v>2329</v>
      </c>
      <c r="B1268">
        <v>7748461240</v>
      </c>
      <c r="C1268">
        <v>2</v>
      </c>
      <c r="D1268">
        <v>59410</v>
      </c>
      <c r="E1268" s="38">
        <v>43539</v>
      </c>
      <c r="F1268" s="38">
        <v>43651</v>
      </c>
      <c r="G1268">
        <v>582209695</v>
      </c>
      <c r="H1268">
        <v>0</v>
      </c>
      <c r="I1268" s="40">
        <v>-1891.15</v>
      </c>
      <c r="J1268" s="40">
        <v>-1891.15</v>
      </c>
      <c r="K1268" s="40">
        <v>-1891.15</v>
      </c>
      <c r="L1268" s="39">
        <v>325730840</v>
      </c>
      <c r="M1268" s="38">
        <v>34698</v>
      </c>
      <c r="N1268" t="s">
        <v>1576</v>
      </c>
      <c r="O1268" t="s">
        <v>1577</v>
      </c>
      <c r="P1268">
        <v>0</v>
      </c>
      <c r="Q1268" t="s">
        <v>112</v>
      </c>
      <c r="R1268">
        <v>0</v>
      </c>
      <c r="S1268" s="38">
        <v>43588</v>
      </c>
      <c r="T1268" t="s">
        <v>118</v>
      </c>
      <c r="U1268">
        <v>1</v>
      </c>
      <c r="V1268">
        <v>24</v>
      </c>
      <c r="W1268">
        <v>754471</v>
      </c>
      <c r="X1268" t="s">
        <v>998</v>
      </c>
      <c r="Y1268" t="s">
        <v>238</v>
      </c>
      <c r="Z1268">
        <v>0</v>
      </c>
      <c r="AA1268">
        <v>-1</v>
      </c>
      <c r="AB1268">
        <v>0</v>
      </c>
      <c r="AC1268">
        <v>0</v>
      </c>
      <c r="AD1268">
        <v>59410</v>
      </c>
      <c r="AE1268">
        <v>0</v>
      </c>
      <c r="AF1268">
        <v>0</v>
      </c>
      <c r="AG1268">
        <v>0</v>
      </c>
      <c r="AH1268">
        <v>0</v>
      </c>
      <c r="AI1268">
        <v>0</v>
      </c>
      <c r="AJ1268">
        <v>287</v>
      </c>
      <c r="AK1268">
        <v>7</v>
      </c>
      <c r="AL1268" t="s">
        <v>433</v>
      </c>
      <c r="AM1268" s="39">
        <v>1240619</v>
      </c>
      <c r="AN1268" t="s">
        <v>117</v>
      </c>
      <c r="AO1268">
        <v>0</v>
      </c>
      <c r="AP1268">
        <v>1</v>
      </c>
      <c r="AQ1268">
        <v>2</v>
      </c>
      <c r="AR1268">
        <v>0</v>
      </c>
      <c r="AS1268">
        <v>0</v>
      </c>
    </row>
    <row r="1269" spans="1:45" x14ac:dyDescent="0.3">
      <c r="A1269">
        <v>2330</v>
      </c>
      <c r="B1269">
        <v>7748461240</v>
      </c>
      <c r="C1269">
        <v>2</v>
      </c>
      <c r="D1269">
        <v>59410</v>
      </c>
      <c r="E1269" s="38">
        <v>43539</v>
      </c>
      <c r="F1269" s="38">
        <v>43598</v>
      </c>
      <c r="G1269">
        <v>582209695</v>
      </c>
      <c r="H1269" s="40">
        <v>-2500</v>
      </c>
      <c r="I1269" s="40">
        <v>-2500</v>
      </c>
      <c r="J1269" s="40">
        <v>-1891.15</v>
      </c>
      <c r="K1269" s="40">
        <v>-1891.15</v>
      </c>
      <c r="L1269" s="39">
        <v>325730840</v>
      </c>
      <c r="M1269" s="38">
        <v>34698</v>
      </c>
      <c r="N1269" t="s">
        <v>1576</v>
      </c>
      <c r="O1269" t="s">
        <v>1577</v>
      </c>
      <c r="P1269">
        <v>0</v>
      </c>
      <c r="Q1269" t="s">
        <v>112</v>
      </c>
      <c r="R1269" s="40">
        <v>-1891.15</v>
      </c>
      <c r="S1269" s="38">
        <v>43588</v>
      </c>
      <c r="T1269" t="s">
        <v>118</v>
      </c>
      <c r="U1269">
        <v>1</v>
      </c>
      <c r="V1269">
        <v>24</v>
      </c>
      <c r="W1269">
        <v>754471</v>
      </c>
      <c r="X1269" t="s">
        <v>998</v>
      </c>
      <c r="Y1269" t="s">
        <v>238</v>
      </c>
      <c r="Z1269">
        <v>0</v>
      </c>
      <c r="AA1269">
        <v>-1</v>
      </c>
      <c r="AB1269">
        <v>-1</v>
      </c>
      <c r="AC1269">
        <v>0</v>
      </c>
      <c r="AD1269">
        <v>59410</v>
      </c>
      <c r="AE1269">
        <v>0</v>
      </c>
      <c r="AF1269">
        <v>0</v>
      </c>
      <c r="AG1269">
        <v>0</v>
      </c>
      <c r="AH1269">
        <v>0</v>
      </c>
      <c r="AI1269">
        <v>0</v>
      </c>
      <c r="AJ1269">
        <v>287</v>
      </c>
      <c r="AK1269">
        <v>7</v>
      </c>
      <c r="AL1269" t="s">
        <v>433</v>
      </c>
      <c r="AM1269" s="39">
        <v>1240619</v>
      </c>
      <c r="AN1269" t="s">
        <v>117</v>
      </c>
      <c r="AO1269">
        <v>0</v>
      </c>
      <c r="AP1269">
        <v>1</v>
      </c>
      <c r="AQ1269">
        <v>2</v>
      </c>
      <c r="AR1269">
        <v>0</v>
      </c>
      <c r="AS1269">
        <v>0</v>
      </c>
    </row>
    <row r="1270" spans="1:45" x14ac:dyDescent="0.3">
      <c r="A1270">
        <v>2331</v>
      </c>
      <c r="B1270">
        <v>7748461240</v>
      </c>
      <c r="C1270">
        <v>2</v>
      </c>
      <c r="D1270">
        <v>59410</v>
      </c>
      <c r="E1270" s="38">
        <v>43539</v>
      </c>
      <c r="F1270" s="38">
        <v>43598</v>
      </c>
      <c r="G1270">
        <v>582209695</v>
      </c>
      <c r="H1270">
        <v>0</v>
      </c>
      <c r="I1270" s="40">
        <v>1891.15</v>
      </c>
      <c r="J1270" s="40">
        <v>1891.15</v>
      </c>
      <c r="K1270" s="40">
        <v>1891.15</v>
      </c>
      <c r="L1270" s="39">
        <v>325730840</v>
      </c>
      <c r="M1270" s="38">
        <v>34698</v>
      </c>
      <c r="N1270" t="s">
        <v>1576</v>
      </c>
      <c r="O1270" t="s">
        <v>1577</v>
      </c>
      <c r="P1270">
        <v>0</v>
      </c>
      <c r="Q1270" t="s">
        <v>112</v>
      </c>
      <c r="R1270">
        <v>0</v>
      </c>
      <c r="S1270" s="38">
        <v>43588</v>
      </c>
      <c r="T1270" t="s">
        <v>118</v>
      </c>
      <c r="U1270">
        <v>1</v>
      </c>
      <c r="V1270">
        <v>24</v>
      </c>
      <c r="W1270">
        <v>754471</v>
      </c>
      <c r="X1270" t="s">
        <v>998</v>
      </c>
      <c r="Y1270" t="s">
        <v>238</v>
      </c>
      <c r="Z1270">
        <v>0</v>
      </c>
      <c r="AA1270">
        <v>1</v>
      </c>
      <c r="AB1270">
        <v>0</v>
      </c>
      <c r="AC1270">
        <v>0</v>
      </c>
      <c r="AD1270">
        <v>59410</v>
      </c>
      <c r="AE1270">
        <v>0</v>
      </c>
      <c r="AF1270">
        <v>0</v>
      </c>
      <c r="AG1270">
        <v>0</v>
      </c>
      <c r="AH1270">
        <v>1</v>
      </c>
      <c r="AI1270">
        <v>0</v>
      </c>
      <c r="AJ1270">
        <v>287</v>
      </c>
      <c r="AK1270">
        <v>7</v>
      </c>
      <c r="AL1270" t="s">
        <v>433</v>
      </c>
      <c r="AM1270" s="39">
        <v>1240619</v>
      </c>
      <c r="AN1270" t="s">
        <v>117</v>
      </c>
      <c r="AO1270">
        <v>0</v>
      </c>
      <c r="AP1270">
        <v>1</v>
      </c>
      <c r="AQ1270">
        <v>2</v>
      </c>
      <c r="AR1270">
        <v>0</v>
      </c>
      <c r="AS1270">
        <v>0</v>
      </c>
    </row>
    <row r="1271" spans="1:45" x14ac:dyDescent="0.3">
      <c r="A1271">
        <v>1514</v>
      </c>
      <c r="B1271">
        <v>7748644591</v>
      </c>
      <c r="C1271">
        <v>2</v>
      </c>
      <c r="D1271">
        <v>59409</v>
      </c>
      <c r="E1271" s="38">
        <v>43569</v>
      </c>
      <c r="F1271" s="38">
        <v>43595</v>
      </c>
      <c r="G1271">
        <v>431598353</v>
      </c>
      <c r="H1271">
        <v>-615.85</v>
      </c>
      <c r="I1271">
        <v>-615.85</v>
      </c>
      <c r="J1271">
        <v>-554.27</v>
      </c>
      <c r="K1271">
        <v>-554.27</v>
      </c>
      <c r="L1271" s="39">
        <v>335909169</v>
      </c>
      <c r="M1271" s="38">
        <v>34573</v>
      </c>
      <c r="N1271" t="s">
        <v>1201</v>
      </c>
      <c r="O1271" t="s">
        <v>1202</v>
      </c>
      <c r="P1271">
        <v>0</v>
      </c>
      <c r="Q1271" t="s">
        <v>112</v>
      </c>
      <c r="R1271">
        <v>-615.85</v>
      </c>
      <c r="S1271" s="38">
        <v>43588</v>
      </c>
      <c r="T1271" t="s">
        <v>118</v>
      </c>
      <c r="U1271">
        <v>1</v>
      </c>
      <c r="V1271">
        <v>24</v>
      </c>
      <c r="W1271">
        <v>743038</v>
      </c>
      <c r="X1271" t="s">
        <v>133</v>
      </c>
      <c r="Y1271" t="s">
        <v>280</v>
      </c>
      <c r="Z1271">
        <v>0</v>
      </c>
      <c r="AA1271">
        <v>-1</v>
      </c>
      <c r="AB1271">
        <v>-1</v>
      </c>
      <c r="AC1271">
        <v>0</v>
      </c>
      <c r="AD1271">
        <v>59409</v>
      </c>
      <c r="AE1271">
        <v>0</v>
      </c>
      <c r="AF1271">
        <v>0</v>
      </c>
      <c r="AG1271">
        <v>0</v>
      </c>
      <c r="AH1271">
        <v>0</v>
      </c>
      <c r="AI1271">
        <v>0</v>
      </c>
      <c r="AJ1271">
        <v>308</v>
      </c>
      <c r="AK1271">
        <v>1</v>
      </c>
      <c r="AL1271" t="s">
        <v>198</v>
      </c>
      <c r="AM1271" s="39">
        <v>958279</v>
      </c>
      <c r="AN1271" t="s">
        <v>243</v>
      </c>
      <c r="AO1271">
        <v>0</v>
      </c>
      <c r="AP1271">
        <v>1</v>
      </c>
      <c r="AQ1271">
        <v>2</v>
      </c>
      <c r="AR1271">
        <v>0</v>
      </c>
      <c r="AS1271">
        <v>0</v>
      </c>
    </row>
    <row r="1272" spans="1:45" x14ac:dyDescent="0.3">
      <c r="A1272">
        <v>1515</v>
      </c>
      <c r="B1272">
        <v>7748644591</v>
      </c>
      <c r="C1272">
        <v>2</v>
      </c>
      <c r="D1272">
        <v>59409</v>
      </c>
      <c r="E1272" s="38">
        <v>43569</v>
      </c>
      <c r="F1272" s="38">
        <v>43595</v>
      </c>
      <c r="G1272">
        <v>431598353</v>
      </c>
      <c r="H1272" s="40">
        <v>-1549.15</v>
      </c>
      <c r="I1272" s="40">
        <v>-1549.15</v>
      </c>
      <c r="J1272">
        <v>-705.44</v>
      </c>
      <c r="K1272">
        <v>-705.44</v>
      </c>
      <c r="L1272" s="39">
        <v>335909169</v>
      </c>
      <c r="M1272" s="38">
        <v>34573</v>
      </c>
      <c r="N1272" t="s">
        <v>1201</v>
      </c>
      <c r="O1272" t="s">
        <v>1202</v>
      </c>
      <c r="P1272">
        <v>0</v>
      </c>
      <c r="Q1272" t="s">
        <v>112</v>
      </c>
      <c r="R1272">
        <v>-783.82</v>
      </c>
      <c r="S1272" s="38">
        <v>43588</v>
      </c>
      <c r="T1272" t="s">
        <v>118</v>
      </c>
      <c r="U1272">
        <v>1</v>
      </c>
      <c r="V1272">
        <v>24</v>
      </c>
      <c r="W1272">
        <v>743038</v>
      </c>
      <c r="X1272" t="s">
        <v>133</v>
      </c>
      <c r="Y1272" t="s">
        <v>280</v>
      </c>
      <c r="Z1272">
        <v>0</v>
      </c>
      <c r="AA1272">
        <v>-1</v>
      </c>
      <c r="AB1272">
        <v>-1</v>
      </c>
      <c r="AC1272">
        <v>0</v>
      </c>
      <c r="AD1272">
        <v>59409</v>
      </c>
      <c r="AE1272">
        <v>0</v>
      </c>
      <c r="AF1272">
        <v>0</v>
      </c>
      <c r="AG1272">
        <v>0</v>
      </c>
      <c r="AH1272">
        <v>0</v>
      </c>
      <c r="AI1272">
        <v>0</v>
      </c>
      <c r="AJ1272">
        <v>308</v>
      </c>
      <c r="AK1272">
        <v>1</v>
      </c>
      <c r="AL1272" t="s">
        <v>198</v>
      </c>
      <c r="AM1272" s="39">
        <v>958279</v>
      </c>
      <c r="AN1272" t="s">
        <v>243</v>
      </c>
      <c r="AO1272">
        <v>0</v>
      </c>
      <c r="AP1272">
        <v>1</v>
      </c>
      <c r="AQ1272">
        <v>2</v>
      </c>
      <c r="AR1272">
        <v>0</v>
      </c>
      <c r="AS1272">
        <v>0</v>
      </c>
    </row>
    <row r="1273" spans="1:45" x14ac:dyDescent="0.3">
      <c r="A1273">
        <v>2058</v>
      </c>
      <c r="B1273">
        <v>7749663995</v>
      </c>
      <c r="C1273">
        <v>2</v>
      </c>
      <c r="D1273">
        <v>59610</v>
      </c>
      <c r="E1273" s="38">
        <v>43558</v>
      </c>
      <c r="F1273" s="38">
        <v>43594</v>
      </c>
      <c r="G1273">
        <v>232700908</v>
      </c>
      <c r="H1273" s="40">
        <v>-1197.0999999999999</v>
      </c>
      <c r="I1273" s="40">
        <v>-1197.0999999999999</v>
      </c>
      <c r="J1273" s="40">
        <v>-1197.0999999999999</v>
      </c>
      <c r="K1273" s="40">
        <v>-1197.0999999999999</v>
      </c>
      <c r="L1273" s="39">
        <v>336892141</v>
      </c>
      <c r="M1273" s="38">
        <v>32412</v>
      </c>
      <c r="N1273" t="s">
        <v>1479</v>
      </c>
      <c r="O1273" t="s">
        <v>1480</v>
      </c>
      <c r="P1273">
        <v>0</v>
      </c>
      <c r="Q1273" t="s">
        <v>112</v>
      </c>
      <c r="R1273" s="40">
        <v>-1197.0999999999999</v>
      </c>
      <c r="S1273" s="38">
        <v>43588</v>
      </c>
      <c r="T1273" t="s">
        <v>118</v>
      </c>
      <c r="U1273">
        <v>1</v>
      </c>
      <c r="V1273">
        <v>30</v>
      </c>
      <c r="W1273">
        <v>901607</v>
      </c>
      <c r="X1273" t="s">
        <v>863</v>
      </c>
      <c r="Y1273" t="s">
        <v>347</v>
      </c>
      <c r="Z1273">
        <v>0</v>
      </c>
      <c r="AA1273">
        <v>-1</v>
      </c>
      <c r="AB1273">
        <v>-1</v>
      </c>
      <c r="AC1273">
        <v>0</v>
      </c>
      <c r="AD1273">
        <v>59610</v>
      </c>
      <c r="AE1273">
        <v>0</v>
      </c>
      <c r="AF1273">
        <v>0</v>
      </c>
      <c r="AG1273">
        <v>0</v>
      </c>
      <c r="AH1273">
        <v>0</v>
      </c>
      <c r="AI1273">
        <v>0</v>
      </c>
      <c r="AJ1273">
        <v>5362</v>
      </c>
      <c r="AK1273">
        <v>7</v>
      </c>
      <c r="AL1273" t="s">
        <v>401</v>
      </c>
      <c r="AM1273" s="39">
        <v>6379424</v>
      </c>
      <c r="AN1273" t="s">
        <v>117</v>
      </c>
      <c r="AO1273">
        <v>0</v>
      </c>
      <c r="AP1273">
        <v>1</v>
      </c>
      <c r="AQ1273">
        <v>2</v>
      </c>
      <c r="AR1273">
        <v>0</v>
      </c>
      <c r="AS1273">
        <v>0</v>
      </c>
    </row>
    <row r="1274" spans="1:45" x14ac:dyDescent="0.3">
      <c r="A1274">
        <v>2059</v>
      </c>
      <c r="B1274">
        <v>7749663995</v>
      </c>
      <c r="C1274">
        <v>2</v>
      </c>
      <c r="D1274">
        <v>59610</v>
      </c>
      <c r="E1274" s="38">
        <v>43558</v>
      </c>
      <c r="F1274" s="38">
        <v>43594</v>
      </c>
      <c r="G1274">
        <v>232700908</v>
      </c>
      <c r="H1274">
        <v>-49.84</v>
      </c>
      <c r="I1274">
        <v>-49.84</v>
      </c>
      <c r="J1274">
        <v>-49.84</v>
      </c>
      <c r="K1274">
        <v>-49.84</v>
      </c>
      <c r="L1274" s="39">
        <v>336892141</v>
      </c>
      <c r="M1274" s="38">
        <v>32412</v>
      </c>
      <c r="N1274" t="s">
        <v>1479</v>
      </c>
      <c r="O1274" t="s">
        <v>1480</v>
      </c>
      <c r="P1274">
        <v>0</v>
      </c>
      <c r="Q1274" t="s">
        <v>112</v>
      </c>
      <c r="R1274">
        <v>-49.84</v>
      </c>
      <c r="S1274" s="38">
        <v>43588</v>
      </c>
      <c r="T1274" t="s">
        <v>113</v>
      </c>
      <c r="U1274">
        <v>1</v>
      </c>
      <c r="V1274">
        <v>30</v>
      </c>
      <c r="W1274">
        <v>901607</v>
      </c>
      <c r="X1274" t="s">
        <v>863</v>
      </c>
      <c r="Y1274" t="s">
        <v>347</v>
      </c>
      <c r="Z1274">
        <v>0</v>
      </c>
      <c r="AA1274">
        <v>-1</v>
      </c>
      <c r="AB1274">
        <v>-1</v>
      </c>
      <c r="AC1274">
        <v>0</v>
      </c>
      <c r="AD1274">
        <v>59610</v>
      </c>
      <c r="AE1274">
        <v>0</v>
      </c>
      <c r="AF1274">
        <v>0</v>
      </c>
      <c r="AG1274">
        <v>0</v>
      </c>
      <c r="AH1274">
        <v>0</v>
      </c>
      <c r="AI1274">
        <v>0</v>
      </c>
      <c r="AJ1274">
        <v>5362</v>
      </c>
      <c r="AK1274">
        <v>7</v>
      </c>
      <c r="AL1274" t="s">
        <v>401</v>
      </c>
      <c r="AM1274" s="39">
        <v>6379424</v>
      </c>
      <c r="AN1274" t="s">
        <v>117</v>
      </c>
      <c r="AO1274">
        <v>0</v>
      </c>
      <c r="AP1274">
        <v>1</v>
      </c>
      <c r="AQ1274">
        <v>2</v>
      </c>
      <c r="AR1274">
        <v>0</v>
      </c>
      <c r="AS1274">
        <v>0</v>
      </c>
    </row>
    <row r="1275" spans="1:45" x14ac:dyDescent="0.3">
      <c r="A1275">
        <v>2060</v>
      </c>
      <c r="B1275">
        <v>7749663995</v>
      </c>
      <c r="C1275">
        <v>2</v>
      </c>
      <c r="D1275">
        <v>59610</v>
      </c>
      <c r="E1275" s="38">
        <v>43558</v>
      </c>
      <c r="F1275" s="38">
        <v>43594</v>
      </c>
      <c r="G1275">
        <v>232700908</v>
      </c>
      <c r="H1275" s="40">
        <v>-2817.9</v>
      </c>
      <c r="I1275" s="40">
        <v>-2817.9</v>
      </c>
      <c r="J1275" s="40">
        <v>-1371.22</v>
      </c>
      <c r="K1275" s="40">
        <v>-1371.22</v>
      </c>
      <c r="L1275" s="39">
        <v>336892141</v>
      </c>
      <c r="M1275" s="38">
        <v>32412</v>
      </c>
      <c r="N1275" t="s">
        <v>1479</v>
      </c>
      <c r="O1275" t="s">
        <v>1480</v>
      </c>
      <c r="P1275">
        <v>0</v>
      </c>
      <c r="Q1275" t="s">
        <v>112</v>
      </c>
      <c r="R1275" s="40">
        <v>-1523.58</v>
      </c>
      <c r="S1275" s="38">
        <v>43588</v>
      </c>
      <c r="T1275" t="s">
        <v>118</v>
      </c>
      <c r="U1275">
        <v>1</v>
      </c>
      <c r="V1275">
        <v>30</v>
      </c>
      <c r="W1275">
        <v>901607</v>
      </c>
      <c r="X1275" t="s">
        <v>863</v>
      </c>
      <c r="Y1275" t="s">
        <v>347</v>
      </c>
      <c r="Z1275">
        <v>0</v>
      </c>
      <c r="AA1275">
        <v>-1</v>
      </c>
      <c r="AB1275">
        <v>-1</v>
      </c>
      <c r="AC1275">
        <v>0</v>
      </c>
      <c r="AD1275">
        <v>59610</v>
      </c>
      <c r="AE1275">
        <v>0</v>
      </c>
      <c r="AF1275">
        <v>0</v>
      </c>
      <c r="AG1275">
        <v>0</v>
      </c>
      <c r="AH1275">
        <v>0</v>
      </c>
      <c r="AI1275">
        <v>0</v>
      </c>
      <c r="AJ1275">
        <v>5362</v>
      </c>
      <c r="AK1275">
        <v>7</v>
      </c>
      <c r="AL1275" t="s">
        <v>401</v>
      </c>
      <c r="AM1275" s="39">
        <v>6379424</v>
      </c>
      <c r="AN1275" t="s">
        <v>117</v>
      </c>
      <c r="AO1275">
        <v>0</v>
      </c>
      <c r="AP1275">
        <v>1</v>
      </c>
      <c r="AQ1275">
        <v>2</v>
      </c>
      <c r="AR1275">
        <v>0</v>
      </c>
      <c r="AS1275">
        <v>0</v>
      </c>
    </row>
    <row r="1276" spans="1:45" x14ac:dyDescent="0.3">
      <c r="A1276">
        <v>452</v>
      </c>
      <c r="B1276">
        <v>7750152167</v>
      </c>
      <c r="C1276">
        <v>2</v>
      </c>
      <c r="D1276">
        <v>59400</v>
      </c>
      <c r="E1276" s="38">
        <v>43568</v>
      </c>
      <c r="F1276" s="38">
        <v>43700</v>
      </c>
      <c r="G1276">
        <v>431664107</v>
      </c>
      <c r="H1276">
        <v>0</v>
      </c>
      <c r="I1276" s="40">
        <v>-1119.3699999999999</v>
      </c>
      <c r="J1276" s="40">
        <v>-1119.3699999999999</v>
      </c>
      <c r="K1276" s="40">
        <v>-1119.3699999999999</v>
      </c>
      <c r="L1276" s="39">
        <v>311284284</v>
      </c>
      <c r="M1276" s="38">
        <v>36216</v>
      </c>
      <c r="N1276" t="s">
        <v>547</v>
      </c>
      <c r="O1276" t="s">
        <v>548</v>
      </c>
      <c r="P1276">
        <v>0</v>
      </c>
      <c r="Q1276" t="s">
        <v>231</v>
      </c>
      <c r="R1276">
        <v>0</v>
      </c>
      <c r="S1276" s="38">
        <v>43585</v>
      </c>
      <c r="T1276">
        <v>70</v>
      </c>
      <c r="U1276">
        <v>1</v>
      </c>
      <c r="V1276">
        <v>20</v>
      </c>
      <c r="W1276">
        <v>705550</v>
      </c>
      <c r="X1276" t="s">
        <v>549</v>
      </c>
      <c r="Y1276" t="s">
        <v>330</v>
      </c>
      <c r="Z1276">
        <v>1</v>
      </c>
      <c r="AA1276">
        <v>-1</v>
      </c>
      <c r="AB1276">
        <v>0</v>
      </c>
      <c r="AC1276">
        <v>0</v>
      </c>
      <c r="AD1276">
        <v>59400</v>
      </c>
      <c r="AE1276">
        <v>0</v>
      </c>
      <c r="AF1276">
        <v>0</v>
      </c>
      <c r="AG1276">
        <v>0</v>
      </c>
      <c r="AH1276">
        <v>0</v>
      </c>
      <c r="AI1276">
        <v>0</v>
      </c>
      <c r="AJ1276">
        <v>1620</v>
      </c>
      <c r="AK1276">
        <v>89</v>
      </c>
      <c r="AL1276" t="s">
        <v>198</v>
      </c>
      <c r="AM1276" s="39">
        <v>239478</v>
      </c>
      <c r="AN1276" t="s">
        <v>333</v>
      </c>
      <c r="AO1276">
        <v>0</v>
      </c>
      <c r="AP1276">
        <v>1</v>
      </c>
      <c r="AQ1276">
        <v>2</v>
      </c>
      <c r="AR1276">
        <v>1</v>
      </c>
      <c r="AS1276">
        <v>0</v>
      </c>
    </row>
    <row r="1277" spans="1:45" x14ac:dyDescent="0.3">
      <c r="A1277">
        <v>453</v>
      </c>
      <c r="B1277">
        <v>7750152167</v>
      </c>
      <c r="C1277">
        <v>2</v>
      </c>
      <c r="D1277">
        <v>59400</v>
      </c>
      <c r="E1277" s="38">
        <v>43568</v>
      </c>
      <c r="F1277" s="38">
        <v>43666</v>
      </c>
      <c r="G1277">
        <v>431664107</v>
      </c>
      <c r="H1277" s="40">
        <v>2041.53</v>
      </c>
      <c r="I1277" s="40">
        <v>2041.53</v>
      </c>
      <c r="J1277" s="40">
        <v>2041.53</v>
      </c>
      <c r="K1277" s="40">
        <v>2041.53</v>
      </c>
      <c r="L1277" s="39">
        <v>311284284</v>
      </c>
      <c r="M1277" s="38">
        <v>36216</v>
      </c>
      <c r="N1277" t="s">
        <v>547</v>
      </c>
      <c r="O1277" t="s">
        <v>548</v>
      </c>
      <c r="P1277">
        <v>0</v>
      </c>
      <c r="Q1277" t="s">
        <v>231</v>
      </c>
      <c r="R1277" s="40">
        <v>2041.53</v>
      </c>
      <c r="S1277" s="38">
        <v>43585</v>
      </c>
      <c r="T1277">
        <v>70</v>
      </c>
      <c r="U1277">
        <v>1</v>
      </c>
      <c r="V1277">
        <v>20</v>
      </c>
      <c r="W1277">
        <v>705550</v>
      </c>
      <c r="X1277" t="s">
        <v>549</v>
      </c>
      <c r="Y1277" t="s">
        <v>330</v>
      </c>
      <c r="Z1277">
        <v>1</v>
      </c>
      <c r="AA1277">
        <v>1</v>
      </c>
      <c r="AB1277">
        <v>1</v>
      </c>
      <c r="AC1277">
        <v>0</v>
      </c>
      <c r="AD1277">
        <v>59400</v>
      </c>
      <c r="AE1277">
        <v>0</v>
      </c>
      <c r="AF1277">
        <v>0</v>
      </c>
      <c r="AG1277">
        <v>0</v>
      </c>
      <c r="AH1277">
        <v>1</v>
      </c>
      <c r="AI1277">
        <v>0</v>
      </c>
      <c r="AJ1277">
        <v>1620</v>
      </c>
      <c r="AK1277">
        <v>89</v>
      </c>
      <c r="AL1277" t="s">
        <v>198</v>
      </c>
      <c r="AM1277" s="39">
        <v>239478</v>
      </c>
      <c r="AN1277" t="s">
        <v>333</v>
      </c>
      <c r="AO1277">
        <v>0</v>
      </c>
      <c r="AP1277">
        <v>1</v>
      </c>
      <c r="AQ1277">
        <v>2</v>
      </c>
      <c r="AR1277">
        <v>1</v>
      </c>
      <c r="AS1277">
        <v>0</v>
      </c>
    </row>
    <row r="1278" spans="1:45" x14ac:dyDescent="0.3">
      <c r="A1278">
        <v>454</v>
      </c>
      <c r="B1278">
        <v>7750152167</v>
      </c>
      <c r="C1278">
        <v>2</v>
      </c>
      <c r="D1278">
        <v>59400</v>
      </c>
      <c r="E1278" s="38">
        <v>43568</v>
      </c>
      <c r="F1278" s="38">
        <v>43666</v>
      </c>
      <c r="G1278">
        <v>431664107</v>
      </c>
      <c r="H1278" s="40">
        <v>-1011.57</v>
      </c>
      <c r="I1278" s="40">
        <v>-1011.57</v>
      </c>
      <c r="J1278" s="40">
        <v>-1011.57</v>
      </c>
      <c r="K1278" s="40">
        <v>-1011.57</v>
      </c>
      <c r="L1278" s="39">
        <v>311284284</v>
      </c>
      <c r="M1278" s="38">
        <v>36216</v>
      </c>
      <c r="N1278" t="s">
        <v>547</v>
      </c>
      <c r="O1278" t="s">
        <v>548</v>
      </c>
      <c r="P1278">
        <v>0</v>
      </c>
      <c r="Q1278" t="s">
        <v>231</v>
      </c>
      <c r="R1278" s="40">
        <v>-1011.57</v>
      </c>
      <c r="S1278" s="38">
        <v>43585</v>
      </c>
      <c r="T1278" t="s">
        <v>118</v>
      </c>
      <c r="U1278">
        <v>1</v>
      </c>
      <c r="V1278">
        <v>20</v>
      </c>
      <c r="W1278">
        <v>705550</v>
      </c>
      <c r="X1278" t="s">
        <v>549</v>
      </c>
      <c r="Y1278" t="s">
        <v>330</v>
      </c>
      <c r="Z1278">
        <v>1</v>
      </c>
      <c r="AA1278">
        <v>-1</v>
      </c>
      <c r="AB1278">
        <v>-1</v>
      </c>
      <c r="AC1278">
        <v>0</v>
      </c>
      <c r="AD1278">
        <v>59400</v>
      </c>
      <c r="AE1278">
        <v>0</v>
      </c>
      <c r="AF1278">
        <v>0</v>
      </c>
      <c r="AG1278">
        <v>0</v>
      </c>
      <c r="AH1278">
        <v>0</v>
      </c>
      <c r="AI1278">
        <v>0</v>
      </c>
      <c r="AJ1278">
        <v>1620</v>
      </c>
      <c r="AK1278">
        <v>89</v>
      </c>
      <c r="AL1278" t="s">
        <v>198</v>
      </c>
      <c r="AM1278" s="39">
        <v>239478</v>
      </c>
      <c r="AN1278" t="s">
        <v>333</v>
      </c>
      <c r="AO1278">
        <v>0</v>
      </c>
      <c r="AP1278">
        <v>1</v>
      </c>
      <c r="AQ1278">
        <v>2</v>
      </c>
      <c r="AR1278">
        <v>1</v>
      </c>
      <c r="AS1278">
        <v>0</v>
      </c>
    </row>
    <row r="1279" spans="1:45" x14ac:dyDescent="0.3">
      <c r="A1279">
        <v>455</v>
      </c>
      <c r="B1279">
        <v>7750152167</v>
      </c>
      <c r="C1279">
        <v>2</v>
      </c>
      <c r="D1279">
        <v>59400</v>
      </c>
      <c r="E1279" s="38">
        <v>43568</v>
      </c>
      <c r="F1279" s="38">
        <v>43666</v>
      </c>
      <c r="G1279">
        <v>431664107</v>
      </c>
      <c r="H1279">
        <v>922.16</v>
      </c>
      <c r="I1279">
        <v>922.16</v>
      </c>
      <c r="J1279">
        <v>922.16</v>
      </c>
      <c r="K1279">
        <v>922.16</v>
      </c>
      <c r="L1279" s="39">
        <v>311284284</v>
      </c>
      <c r="M1279" s="38">
        <v>36216</v>
      </c>
      <c r="N1279" t="s">
        <v>547</v>
      </c>
      <c r="O1279" t="s">
        <v>548</v>
      </c>
      <c r="P1279">
        <v>0</v>
      </c>
      <c r="Q1279" t="s">
        <v>231</v>
      </c>
      <c r="R1279">
        <v>922.16</v>
      </c>
      <c r="S1279" s="38">
        <v>43585</v>
      </c>
      <c r="T1279">
        <v>70</v>
      </c>
      <c r="U1279">
        <v>1</v>
      </c>
      <c r="V1279">
        <v>20</v>
      </c>
      <c r="W1279">
        <v>705550</v>
      </c>
      <c r="X1279" t="s">
        <v>549</v>
      </c>
      <c r="Y1279" t="s">
        <v>330</v>
      </c>
      <c r="Z1279">
        <v>1</v>
      </c>
      <c r="AA1279">
        <v>1</v>
      </c>
      <c r="AB1279">
        <v>1</v>
      </c>
      <c r="AC1279">
        <v>0</v>
      </c>
      <c r="AD1279">
        <v>59400</v>
      </c>
      <c r="AE1279">
        <v>0</v>
      </c>
      <c r="AF1279">
        <v>0</v>
      </c>
      <c r="AG1279">
        <v>0</v>
      </c>
      <c r="AH1279">
        <v>1</v>
      </c>
      <c r="AI1279">
        <v>0</v>
      </c>
      <c r="AJ1279">
        <v>1620</v>
      </c>
      <c r="AK1279">
        <v>89</v>
      </c>
      <c r="AL1279" t="s">
        <v>198</v>
      </c>
      <c r="AM1279" s="39">
        <v>239478</v>
      </c>
      <c r="AN1279" t="s">
        <v>333</v>
      </c>
      <c r="AO1279">
        <v>0</v>
      </c>
      <c r="AP1279">
        <v>1</v>
      </c>
      <c r="AQ1279">
        <v>2</v>
      </c>
      <c r="AR1279">
        <v>1</v>
      </c>
      <c r="AS1279">
        <v>0</v>
      </c>
    </row>
    <row r="1280" spans="1:45" x14ac:dyDescent="0.3">
      <c r="A1280">
        <v>456</v>
      </c>
      <c r="B1280">
        <v>7750152167</v>
      </c>
      <c r="C1280">
        <v>2</v>
      </c>
      <c r="D1280">
        <v>59400</v>
      </c>
      <c r="E1280" s="38">
        <v>43568</v>
      </c>
      <c r="F1280" s="38">
        <v>43666</v>
      </c>
      <c r="G1280">
        <v>431664107</v>
      </c>
      <c r="H1280" s="40">
        <v>-1948.43</v>
      </c>
      <c r="I1280" s="40">
        <v>-1948.43</v>
      </c>
      <c r="J1280" s="40">
        <v>-1029.96</v>
      </c>
      <c r="K1280" s="40">
        <v>-1029.96</v>
      </c>
      <c r="L1280" s="39">
        <v>311284284</v>
      </c>
      <c r="M1280" s="38">
        <v>36216</v>
      </c>
      <c r="N1280" t="s">
        <v>547</v>
      </c>
      <c r="O1280" t="s">
        <v>548</v>
      </c>
      <c r="P1280">
        <v>0</v>
      </c>
      <c r="Q1280" t="s">
        <v>231</v>
      </c>
      <c r="R1280" s="40">
        <v>-1287.45</v>
      </c>
      <c r="S1280" s="38">
        <v>43585</v>
      </c>
      <c r="T1280" t="s">
        <v>118</v>
      </c>
      <c r="U1280">
        <v>1</v>
      </c>
      <c r="V1280">
        <v>20</v>
      </c>
      <c r="W1280">
        <v>705550</v>
      </c>
      <c r="X1280" t="s">
        <v>549</v>
      </c>
      <c r="Y1280" t="s">
        <v>330</v>
      </c>
      <c r="Z1280">
        <v>1</v>
      </c>
      <c r="AA1280">
        <v>-1</v>
      </c>
      <c r="AB1280">
        <v>-1</v>
      </c>
      <c r="AC1280">
        <v>0</v>
      </c>
      <c r="AD1280">
        <v>59400</v>
      </c>
      <c r="AE1280">
        <v>0</v>
      </c>
      <c r="AF1280">
        <v>0</v>
      </c>
      <c r="AG1280">
        <v>0</v>
      </c>
      <c r="AH1280">
        <v>0</v>
      </c>
      <c r="AI1280">
        <v>0</v>
      </c>
      <c r="AJ1280">
        <v>1620</v>
      </c>
      <c r="AK1280">
        <v>89</v>
      </c>
      <c r="AL1280" t="s">
        <v>198</v>
      </c>
      <c r="AM1280" s="39">
        <v>239478</v>
      </c>
      <c r="AN1280" t="s">
        <v>333</v>
      </c>
      <c r="AO1280">
        <v>0</v>
      </c>
      <c r="AP1280">
        <v>1</v>
      </c>
      <c r="AQ1280">
        <v>2</v>
      </c>
      <c r="AR1280">
        <v>1</v>
      </c>
      <c r="AS1280">
        <v>0</v>
      </c>
    </row>
    <row r="1281" spans="1:45" x14ac:dyDescent="0.3">
      <c r="A1281">
        <v>457</v>
      </c>
      <c r="B1281">
        <v>7750152167</v>
      </c>
      <c r="C1281">
        <v>2</v>
      </c>
      <c r="D1281">
        <v>59400</v>
      </c>
      <c r="E1281" s="38">
        <v>43568</v>
      </c>
      <c r="F1281" s="38">
        <v>43666</v>
      </c>
      <c r="G1281">
        <v>431664107</v>
      </c>
      <c r="H1281">
        <v>0</v>
      </c>
      <c r="I1281" s="40">
        <v>1119.3699999999999</v>
      </c>
      <c r="J1281" s="40">
        <v>1119.3699999999999</v>
      </c>
      <c r="K1281" s="40">
        <v>1119.3699999999999</v>
      </c>
      <c r="L1281" s="39">
        <v>311284284</v>
      </c>
      <c r="M1281" s="38">
        <v>36216</v>
      </c>
      <c r="N1281" t="s">
        <v>547</v>
      </c>
      <c r="O1281" t="s">
        <v>548</v>
      </c>
      <c r="P1281">
        <v>0</v>
      </c>
      <c r="Q1281" t="s">
        <v>231</v>
      </c>
      <c r="R1281">
        <v>0</v>
      </c>
      <c r="S1281" s="38">
        <v>43585</v>
      </c>
      <c r="T1281">
        <v>70</v>
      </c>
      <c r="U1281">
        <v>1</v>
      </c>
      <c r="V1281">
        <v>20</v>
      </c>
      <c r="W1281">
        <v>705550</v>
      </c>
      <c r="X1281" t="s">
        <v>549</v>
      </c>
      <c r="Y1281" t="s">
        <v>330</v>
      </c>
      <c r="Z1281">
        <v>1</v>
      </c>
      <c r="AA1281">
        <v>1</v>
      </c>
      <c r="AB1281">
        <v>0</v>
      </c>
      <c r="AC1281">
        <v>0</v>
      </c>
      <c r="AD1281">
        <v>59400</v>
      </c>
      <c r="AE1281">
        <v>0</v>
      </c>
      <c r="AF1281">
        <v>0</v>
      </c>
      <c r="AG1281">
        <v>0</v>
      </c>
      <c r="AH1281">
        <v>1</v>
      </c>
      <c r="AI1281">
        <v>0</v>
      </c>
      <c r="AJ1281">
        <v>1620</v>
      </c>
      <c r="AK1281">
        <v>89</v>
      </c>
      <c r="AL1281" t="s">
        <v>198</v>
      </c>
      <c r="AM1281" s="39">
        <v>239478</v>
      </c>
      <c r="AN1281" t="s">
        <v>333</v>
      </c>
      <c r="AO1281">
        <v>0</v>
      </c>
      <c r="AP1281">
        <v>1</v>
      </c>
      <c r="AQ1281">
        <v>2</v>
      </c>
      <c r="AR1281">
        <v>1</v>
      </c>
      <c r="AS1281">
        <v>0</v>
      </c>
    </row>
    <row r="1282" spans="1:45" x14ac:dyDescent="0.3">
      <c r="A1282">
        <v>458</v>
      </c>
      <c r="B1282">
        <v>7750152167</v>
      </c>
      <c r="C1282">
        <v>2</v>
      </c>
      <c r="D1282">
        <v>59400</v>
      </c>
      <c r="E1282" s="38">
        <v>43568</v>
      </c>
      <c r="F1282" s="38">
        <v>43666</v>
      </c>
      <c r="G1282">
        <v>431664107</v>
      </c>
      <c r="H1282" s="40">
        <v>-2041.53</v>
      </c>
      <c r="I1282" s="40">
        <v>-2041.53</v>
      </c>
      <c r="J1282" s="40">
        <v>-2041.53</v>
      </c>
      <c r="K1282" s="40">
        <v>-2041.53</v>
      </c>
      <c r="L1282" s="39">
        <v>311284284</v>
      </c>
      <c r="M1282" s="38">
        <v>36216</v>
      </c>
      <c r="N1282" t="s">
        <v>547</v>
      </c>
      <c r="O1282" t="s">
        <v>548</v>
      </c>
      <c r="P1282">
        <v>0</v>
      </c>
      <c r="Q1282" t="s">
        <v>231</v>
      </c>
      <c r="R1282" s="40">
        <v>-2041.53</v>
      </c>
      <c r="S1282" s="38">
        <v>43585</v>
      </c>
      <c r="T1282">
        <v>70</v>
      </c>
      <c r="U1282">
        <v>1</v>
      </c>
      <c r="V1282">
        <v>20</v>
      </c>
      <c r="W1282">
        <v>705550</v>
      </c>
      <c r="X1282" t="s">
        <v>549</v>
      </c>
      <c r="Y1282" t="s">
        <v>330</v>
      </c>
      <c r="Z1282">
        <v>1</v>
      </c>
      <c r="AA1282">
        <v>-1</v>
      </c>
      <c r="AB1282">
        <v>-1</v>
      </c>
      <c r="AC1282">
        <v>0</v>
      </c>
      <c r="AD1282">
        <v>59400</v>
      </c>
      <c r="AE1282">
        <v>0</v>
      </c>
      <c r="AF1282">
        <v>0</v>
      </c>
      <c r="AG1282">
        <v>0</v>
      </c>
      <c r="AH1282">
        <v>0</v>
      </c>
      <c r="AI1282">
        <v>0</v>
      </c>
      <c r="AJ1282">
        <v>1620</v>
      </c>
      <c r="AK1282">
        <v>89</v>
      </c>
      <c r="AL1282" t="s">
        <v>198</v>
      </c>
      <c r="AM1282" s="39">
        <v>239478</v>
      </c>
      <c r="AN1282" t="s">
        <v>333</v>
      </c>
      <c r="AO1282">
        <v>0</v>
      </c>
      <c r="AP1282">
        <v>1</v>
      </c>
      <c r="AQ1282">
        <v>2</v>
      </c>
      <c r="AR1282">
        <v>1</v>
      </c>
      <c r="AS1282">
        <v>0</v>
      </c>
    </row>
    <row r="1283" spans="1:45" x14ac:dyDescent="0.3">
      <c r="A1283">
        <v>1743</v>
      </c>
      <c r="B1283">
        <v>7750701463</v>
      </c>
      <c r="C1283">
        <v>2</v>
      </c>
      <c r="D1283">
        <v>59140</v>
      </c>
      <c r="E1283" s="38">
        <v>43569</v>
      </c>
      <c r="F1283" s="38">
        <v>43620</v>
      </c>
      <c r="G1283">
        <v>416011702</v>
      </c>
      <c r="H1283" s="40">
        <v>-1956.69</v>
      </c>
      <c r="I1283" s="40">
        <v>-1956.69</v>
      </c>
      <c r="J1283" s="40">
        <v>-1379.88</v>
      </c>
      <c r="K1283" s="40">
        <v>-1379.88</v>
      </c>
      <c r="L1283" s="39">
        <v>337249303</v>
      </c>
      <c r="M1283" s="38">
        <v>32803</v>
      </c>
      <c r="N1283" t="s">
        <v>1328</v>
      </c>
      <c r="O1283" t="s">
        <v>1329</v>
      </c>
      <c r="P1283">
        <v>0</v>
      </c>
      <c r="Q1283" t="s">
        <v>1330</v>
      </c>
      <c r="R1283" s="40">
        <v>-1724.85</v>
      </c>
      <c r="S1283" s="38">
        <v>43594</v>
      </c>
      <c r="T1283" t="s">
        <v>118</v>
      </c>
      <c r="U1283">
        <v>1</v>
      </c>
      <c r="V1283">
        <v>29</v>
      </c>
      <c r="W1283">
        <v>108000</v>
      </c>
      <c r="X1283" t="s">
        <v>1331</v>
      </c>
      <c r="Y1283" t="s">
        <v>248</v>
      </c>
      <c r="Z1283">
        <v>0</v>
      </c>
      <c r="AA1283">
        <v>-1</v>
      </c>
      <c r="AB1283">
        <v>-1</v>
      </c>
      <c r="AC1283">
        <v>0</v>
      </c>
      <c r="AD1283">
        <v>59140</v>
      </c>
      <c r="AE1283">
        <v>0</v>
      </c>
      <c r="AF1283">
        <v>0</v>
      </c>
      <c r="AG1283">
        <v>0</v>
      </c>
      <c r="AH1283">
        <v>0</v>
      </c>
      <c r="AI1283">
        <v>0</v>
      </c>
      <c r="AJ1283">
        <v>5202</v>
      </c>
      <c r="AK1283">
        <v>83</v>
      </c>
      <c r="AL1283" t="s">
        <v>805</v>
      </c>
      <c r="AM1283" s="39">
        <v>7040710</v>
      </c>
      <c r="AN1283" t="s">
        <v>223</v>
      </c>
      <c r="AO1283">
        <v>0</v>
      </c>
      <c r="AP1283">
        <v>1</v>
      </c>
      <c r="AQ1283">
        <v>2</v>
      </c>
      <c r="AR1283">
        <v>0</v>
      </c>
      <c r="AS1283">
        <v>0</v>
      </c>
    </row>
    <row r="1284" spans="1:45" x14ac:dyDescent="0.3">
      <c r="A1284">
        <v>1744</v>
      </c>
      <c r="B1284">
        <v>7750701463</v>
      </c>
      <c r="C1284">
        <v>2</v>
      </c>
      <c r="D1284">
        <v>59140</v>
      </c>
      <c r="E1284" s="38">
        <v>43569</v>
      </c>
      <c r="F1284" s="38">
        <v>43620</v>
      </c>
      <c r="G1284">
        <v>416011702</v>
      </c>
      <c r="H1284" s="40">
        <v>-2735.15</v>
      </c>
      <c r="I1284" s="40">
        <v>-2735.15</v>
      </c>
      <c r="J1284" s="40">
        <v>-2735.15</v>
      </c>
      <c r="K1284" s="40">
        <v>-2735.15</v>
      </c>
      <c r="L1284" s="39">
        <v>337249303</v>
      </c>
      <c r="M1284" s="38">
        <v>32803</v>
      </c>
      <c r="N1284" t="s">
        <v>1328</v>
      </c>
      <c r="O1284" t="s">
        <v>1329</v>
      </c>
      <c r="P1284">
        <v>0</v>
      </c>
      <c r="Q1284" t="s">
        <v>1330</v>
      </c>
      <c r="R1284" s="40">
        <v>-2735.15</v>
      </c>
      <c r="S1284" s="38">
        <v>43594</v>
      </c>
      <c r="T1284" t="s">
        <v>132</v>
      </c>
      <c r="U1284">
        <v>1</v>
      </c>
      <c r="V1284">
        <v>29</v>
      </c>
      <c r="W1284">
        <v>108000</v>
      </c>
      <c r="X1284" t="s">
        <v>1331</v>
      </c>
      <c r="Y1284" t="s">
        <v>248</v>
      </c>
      <c r="Z1284">
        <v>0</v>
      </c>
      <c r="AA1284">
        <v>-1</v>
      </c>
      <c r="AB1284">
        <v>-1</v>
      </c>
      <c r="AC1284">
        <v>0</v>
      </c>
      <c r="AD1284">
        <v>59140</v>
      </c>
      <c r="AE1284">
        <v>0</v>
      </c>
      <c r="AF1284">
        <v>0</v>
      </c>
      <c r="AG1284">
        <v>0</v>
      </c>
      <c r="AH1284">
        <v>0</v>
      </c>
      <c r="AI1284">
        <v>0</v>
      </c>
      <c r="AJ1284">
        <v>5202</v>
      </c>
      <c r="AK1284">
        <v>83</v>
      </c>
      <c r="AL1284" t="s">
        <v>805</v>
      </c>
      <c r="AM1284" s="39">
        <v>7040710</v>
      </c>
      <c r="AN1284" t="s">
        <v>223</v>
      </c>
      <c r="AO1284">
        <v>0</v>
      </c>
      <c r="AP1284">
        <v>1</v>
      </c>
      <c r="AQ1284">
        <v>2</v>
      </c>
      <c r="AR1284">
        <v>0</v>
      </c>
      <c r="AS1284">
        <v>0</v>
      </c>
    </row>
    <row r="1285" spans="1:45" x14ac:dyDescent="0.3">
      <c r="A1285">
        <v>1745</v>
      </c>
      <c r="B1285">
        <v>7750701463</v>
      </c>
      <c r="C1285">
        <v>2</v>
      </c>
      <c r="D1285">
        <v>59140</v>
      </c>
      <c r="E1285" s="38">
        <v>43569</v>
      </c>
      <c r="F1285" s="38">
        <v>43620</v>
      </c>
      <c r="G1285">
        <v>416011702</v>
      </c>
      <c r="H1285" s="40">
        <v>-1355.27</v>
      </c>
      <c r="I1285" s="40">
        <v>-1355.27</v>
      </c>
      <c r="J1285" s="40">
        <v>-1355.27</v>
      </c>
      <c r="K1285" s="40">
        <v>-1355.27</v>
      </c>
      <c r="L1285" s="39">
        <v>337249303</v>
      </c>
      <c r="M1285" s="38">
        <v>32803</v>
      </c>
      <c r="N1285" t="s">
        <v>1328</v>
      </c>
      <c r="O1285" t="s">
        <v>1329</v>
      </c>
      <c r="P1285">
        <v>0</v>
      </c>
      <c r="Q1285" t="s">
        <v>1330</v>
      </c>
      <c r="R1285" s="40">
        <v>-1355.27</v>
      </c>
      <c r="S1285" s="38">
        <v>43594</v>
      </c>
      <c r="T1285" t="s">
        <v>151</v>
      </c>
      <c r="U1285">
        <v>1</v>
      </c>
      <c r="V1285">
        <v>29</v>
      </c>
      <c r="W1285">
        <v>108000</v>
      </c>
      <c r="X1285" t="s">
        <v>1331</v>
      </c>
      <c r="Y1285" t="s">
        <v>248</v>
      </c>
      <c r="Z1285">
        <v>0</v>
      </c>
      <c r="AA1285">
        <v>-1</v>
      </c>
      <c r="AB1285">
        <v>-1</v>
      </c>
      <c r="AC1285">
        <v>0</v>
      </c>
      <c r="AD1285">
        <v>59140</v>
      </c>
      <c r="AE1285">
        <v>0</v>
      </c>
      <c r="AF1285">
        <v>0</v>
      </c>
      <c r="AG1285">
        <v>0</v>
      </c>
      <c r="AH1285">
        <v>0</v>
      </c>
      <c r="AI1285">
        <v>0</v>
      </c>
      <c r="AJ1285">
        <v>5202</v>
      </c>
      <c r="AK1285">
        <v>83</v>
      </c>
      <c r="AL1285" t="s">
        <v>805</v>
      </c>
      <c r="AM1285" s="39">
        <v>7040710</v>
      </c>
      <c r="AN1285" t="s">
        <v>223</v>
      </c>
      <c r="AO1285">
        <v>0</v>
      </c>
      <c r="AP1285">
        <v>1</v>
      </c>
      <c r="AQ1285">
        <v>2</v>
      </c>
      <c r="AR1285">
        <v>0</v>
      </c>
      <c r="AS1285">
        <v>0</v>
      </c>
    </row>
    <row r="1286" spans="1:45" x14ac:dyDescent="0.3">
      <c r="A1286">
        <v>1746</v>
      </c>
      <c r="B1286">
        <v>7750701463</v>
      </c>
      <c r="C1286">
        <v>2</v>
      </c>
      <c r="D1286">
        <v>59140</v>
      </c>
      <c r="E1286" s="38">
        <v>43569</v>
      </c>
      <c r="F1286" s="38">
        <v>43620</v>
      </c>
      <c r="G1286">
        <v>416011702</v>
      </c>
      <c r="H1286" s="40">
        <v>2735.15</v>
      </c>
      <c r="I1286" s="40">
        <v>2735.15</v>
      </c>
      <c r="J1286" s="40">
        <v>2735.15</v>
      </c>
      <c r="K1286" s="40">
        <v>2735.15</v>
      </c>
      <c r="L1286" s="39">
        <v>337249303</v>
      </c>
      <c r="M1286" s="38">
        <v>32803</v>
      </c>
      <c r="N1286" t="s">
        <v>1328</v>
      </c>
      <c r="O1286" t="s">
        <v>1329</v>
      </c>
      <c r="P1286">
        <v>0</v>
      </c>
      <c r="Q1286" t="s">
        <v>1330</v>
      </c>
      <c r="R1286" s="40">
        <v>2735.15</v>
      </c>
      <c r="S1286" s="38">
        <v>43594</v>
      </c>
      <c r="T1286">
        <v>70</v>
      </c>
      <c r="U1286">
        <v>1</v>
      </c>
      <c r="V1286">
        <v>29</v>
      </c>
      <c r="W1286">
        <v>108000</v>
      </c>
      <c r="X1286" t="s">
        <v>1331</v>
      </c>
      <c r="Y1286" t="s">
        <v>248</v>
      </c>
      <c r="Z1286">
        <v>0</v>
      </c>
      <c r="AA1286">
        <v>1</v>
      </c>
      <c r="AB1286">
        <v>1</v>
      </c>
      <c r="AC1286">
        <v>0</v>
      </c>
      <c r="AD1286">
        <v>59140</v>
      </c>
      <c r="AE1286">
        <v>0</v>
      </c>
      <c r="AF1286">
        <v>0</v>
      </c>
      <c r="AG1286">
        <v>0</v>
      </c>
      <c r="AH1286">
        <v>1</v>
      </c>
      <c r="AI1286">
        <v>0</v>
      </c>
      <c r="AJ1286">
        <v>5202</v>
      </c>
      <c r="AK1286">
        <v>83</v>
      </c>
      <c r="AL1286" t="s">
        <v>805</v>
      </c>
      <c r="AM1286" s="39">
        <v>7040710</v>
      </c>
      <c r="AN1286" t="s">
        <v>223</v>
      </c>
      <c r="AO1286">
        <v>0</v>
      </c>
      <c r="AP1286">
        <v>1</v>
      </c>
      <c r="AQ1286">
        <v>2</v>
      </c>
      <c r="AR1286">
        <v>0</v>
      </c>
      <c r="AS1286">
        <v>0</v>
      </c>
    </row>
    <row r="1287" spans="1:45" x14ac:dyDescent="0.3">
      <c r="A1287">
        <v>1292</v>
      </c>
      <c r="B1287">
        <v>7750765782</v>
      </c>
      <c r="C1287">
        <v>1</v>
      </c>
      <c r="E1287" s="38">
        <v>43571</v>
      </c>
      <c r="F1287" s="38">
        <v>43600</v>
      </c>
      <c r="G1287">
        <v>390806261</v>
      </c>
      <c r="H1287" s="40">
        <v>-4649.07</v>
      </c>
      <c r="I1287" s="40">
        <v>-4649.07</v>
      </c>
      <c r="J1287" s="40">
        <v>-4649.07</v>
      </c>
      <c r="K1287" s="40">
        <v>-4649.07</v>
      </c>
      <c r="L1287" s="39">
        <v>319050841</v>
      </c>
      <c r="M1287" s="38">
        <v>30586</v>
      </c>
      <c r="N1287" t="s">
        <v>916</v>
      </c>
      <c r="O1287" t="s">
        <v>1057</v>
      </c>
      <c r="P1287">
        <v>240</v>
      </c>
      <c r="Q1287" t="s">
        <v>231</v>
      </c>
      <c r="R1287" s="40">
        <v>-4649.07</v>
      </c>
      <c r="S1287" s="38">
        <v>43588</v>
      </c>
      <c r="T1287">
        <v>70</v>
      </c>
      <c r="U1287">
        <v>1</v>
      </c>
      <c r="V1287">
        <v>35</v>
      </c>
      <c r="W1287">
        <v>304000</v>
      </c>
      <c r="X1287" t="s">
        <v>881</v>
      </c>
      <c r="Y1287" t="s">
        <v>309</v>
      </c>
      <c r="Z1287">
        <v>0</v>
      </c>
      <c r="AA1287">
        <v>-1</v>
      </c>
      <c r="AB1287">
        <v>-1</v>
      </c>
      <c r="AC1287">
        <v>0</v>
      </c>
      <c r="AD1287">
        <v>240</v>
      </c>
      <c r="AE1287">
        <v>0</v>
      </c>
      <c r="AF1287">
        <v>0</v>
      </c>
      <c r="AG1287">
        <v>0</v>
      </c>
      <c r="AH1287">
        <v>0</v>
      </c>
      <c r="AI1287">
        <v>0</v>
      </c>
      <c r="AJ1287">
        <v>5362</v>
      </c>
      <c r="AK1287">
        <v>7</v>
      </c>
      <c r="AL1287" t="s">
        <v>139</v>
      </c>
      <c r="AM1287" s="39">
        <v>3352503</v>
      </c>
      <c r="AN1287" t="s">
        <v>117</v>
      </c>
      <c r="AO1287">
        <v>0</v>
      </c>
      <c r="AP1287">
        <v>1</v>
      </c>
      <c r="AQ1287">
        <v>1</v>
      </c>
      <c r="AR1287">
        <v>0</v>
      </c>
      <c r="AS1287">
        <v>0</v>
      </c>
    </row>
    <row r="1288" spans="1:45" x14ac:dyDescent="0.3">
      <c r="A1288">
        <v>1293</v>
      </c>
      <c r="B1288">
        <v>7750765782</v>
      </c>
      <c r="C1288">
        <v>1</v>
      </c>
      <c r="E1288" s="38">
        <v>43571</v>
      </c>
      <c r="F1288" s="38">
        <v>43657</v>
      </c>
      <c r="G1288">
        <v>390806261</v>
      </c>
      <c r="H1288">
        <v>0</v>
      </c>
      <c r="I1288">
        <v>-557.89</v>
      </c>
      <c r="J1288">
        <v>-557.89</v>
      </c>
      <c r="K1288">
        <v>-557.89</v>
      </c>
      <c r="L1288" s="39">
        <v>319050841</v>
      </c>
      <c r="M1288" s="38">
        <v>30586</v>
      </c>
      <c r="N1288" t="s">
        <v>916</v>
      </c>
      <c r="O1288" t="s">
        <v>1057</v>
      </c>
      <c r="P1288">
        <v>240</v>
      </c>
      <c r="Q1288" t="s">
        <v>231</v>
      </c>
      <c r="R1288">
        <v>0</v>
      </c>
      <c r="S1288" s="38">
        <v>43588</v>
      </c>
      <c r="T1288">
        <v>70</v>
      </c>
      <c r="U1288">
        <v>1</v>
      </c>
      <c r="V1288">
        <v>35</v>
      </c>
      <c r="W1288">
        <v>304000</v>
      </c>
      <c r="X1288" t="s">
        <v>881</v>
      </c>
      <c r="Y1288" t="s">
        <v>309</v>
      </c>
      <c r="Z1288">
        <v>0</v>
      </c>
      <c r="AA1288">
        <v>0</v>
      </c>
      <c r="AB1288">
        <v>0</v>
      </c>
      <c r="AC1288">
        <v>0</v>
      </c>
      <c r="AD1288">
        <v>240</v>
      </c>
      <c r="AE1288">
        <v>0</v>
      </c>
      <c r="AF1288">
        <v>0</v>
      </c>
      <c r="AG1288">
        <v>0</v>
      </c>
      <c r="AH1288">
        <v>0</v>
      </c>
      <c r="AI1288">
        <v>0</v>
      </c>
      <c r="AJ1288">
        <v>5362</v>
      </c>
      <c r="AK1288">
        <v>7</v>
      </c>
      <c r="AL1288" t="s">
        <v>139</v>
      </c>
      <c r="AM1288" s="39">
        <v>3352503</v>
      </c>
      <c r="AN1288" t="s">
        <v>117</v>
      </c>
      <c r="AO1288">
        <v>0</v>
      </c>
      <c r="AP1288">
        <v>1</v>
      </c>
      <c r="AQ1288">
        <v>1</v>
      </c>
      <c r="AR1288">
        <v>0</v>
      </c>
      <c r="AS1288">
        <v>0</v>
      </c>
    </row>
    <row r="1289" spans="1:45" x14ac:dyDescent="0.3">
      <c r="A1289">
        <v>1294</v>
      </c>
      <c r="B1289">
        <v>7750765782</v>
      </c>
      <c r="C1289">
        <v>1</v>
      </c>
      <c r="E1289" s="38">
        <v>43571</v>
      </c>
      <c r="F1289" s="38">
        <v>43600</v>
      </c>
      <c r="G1289">
        <v>390806261</v>
      </c>
      <c r="H1289">
        <v>0</v>
      </c>
      <c r="I1289">
        <v>557.89</v>
      </c>
      <c r="J1289">
        <v>557.89</v>
      </c>
      <c r="K1289">
        <v>557.89</v>
      </c>
      <c r="L1289" s="39">
        <v>319050841</v>
      </c>
      <c r="M1289" s="38">
        <v>30586</v>
      </c>
      <c r="N1289" t="s">
        <v>916</v>
      </c>
      <c r="O1289" t="s">
        <v>1057</v>
      </c>
      <c r="P1289">
        <v>240</v>
      </c>
      <c r="Q1289" t="s">
        <v>231</v>
      </c>
      <c r="R1289">
        <v>0</v>
      </c>
      <c r="S1289" s="38">
        <v>43588</v>
      </c>
      <c r="T1289">
        <v>70</v>
      </c>
      <c r="U1289">
        <v>1</v>
      </c>
      <c r="V1289">
        <v>35</v>
      </c>
      <c r="W1289">
        <v>304000</v>
      </c>
      <c r="X1289" t="s">
        <v>881</v>
      </c>
      <c r="Y1289" t="s">
        <v>309</v>
      </c>
      <c r="Z1289">
        <v>0</v>
      </c>
      <c r="AA1289">
        <v>0</v>
      </c>
      <c r="AB1289">
        <v>0</v>
      </c>
      <c r="AC1289">
        <v>0</v>
      </c>
      <c r="AD1289">
        <v>240</v>
      </c>
      <c r="AE1289">
        <v>0</v>
      </c>
      <c r="AF1289">
        <v>0</v>
      </c>
      <c r="AG1289">
        <v>0</v>
      </c>
      <c r="AH1289">
        <v>1</v>
      </c>
      <c r="AI1289">
        <v>0</v>
      </c>
      <c r="AJ1289">
        <v>5362</v>
      </c>
      <c r="AK1289">
        <v>7</v>
      </c>
      <c r="AL1289" t="s">
        <v>139</v>
      </c>
      <c r="AM1289" s="39">
        <v>3352503</v>
      </c>
      <c r="AN1289" t="s">
        <v>117</v>
      </c>
      <c r="AO1289">
        <v>0</v>
      </c>
      <c r="AP1289">
        <v>1</v>
      </c>
      <c r="AQ1289">
        <v>1</v>
      </c>
      <c r="AR1289">
        <v>0</v>
      </c>
      <c r="AS1289">
        <v>0</v>
      </c>
    </row>
    <row r="1290" spans="1:45" x14ac:dyDescent="0.3">
      <c r="A1290">
        <v>1295</v>
      </c>
      <c r="B1290">
        <v>7750765782</v>
      </c>
      <c r="C1290">
        <v>2</v>
      </c>
      <c r="D1290">
        <v>59400</v>
      </c>
      <c r="E1290" s="38">
        <v>43571</v>
      </c>
      <c r="F1290" s="38">
        <v>43600</v>
      </c>
      <c r="G1290">
        <v>390806261</v>
      </c>
      <c r="H1290" s="40">
        <v>-5662.37</v>
      </c>
      <c r="I1290" s="40">
        <v>-5662.37</v>
      </c>
      <c r="J1290" s="40">
        <v>-2789.44</v>
      </c>
      <c r="K1290" s="40">
        <v>-2789.44</v>
      </c>
      <c r="L1290" s="39">
        <v>319050841</v>
      </c>
      <c r="M1290" s="38">
        <v>30586</v>
      </c>
      <c r="N1290" t="s">
        <v>916</v>
      </c>
      <c r="O1290" t="s">
        <v>1057</v>
      </c>
      <c r="P1290">
        <v>0</v>
      </c>
      <c r="Q1290" t="s">
        <v>231</v>
      </c>
      <c r="R1290" s="40">
        <v>-2789.44</v>
      </c>
      <c r="S1290" s="38">
        <v>43588</v>
      </c>
      <c r="T1290" t="s">
        <v>118</v>
      </c>
      <c r="U1290">
        <v>1</v>
      </c>
      <c r="V1290">
        <v>35</v>
      </c>
      <c r="W1290">
        <v>304000</v>
      </c>
      <c r="X1290" t="s">
        <v>881</v>
      </c>
      <c r="Y1290" t="s">
        <v>309</v>
      </c>
      <c r="Z1290">
        <v>0</v>
      </c>
      <c r="AA1290">
        <v>-1</v>
      </c>
      <c r="AB1290">
        <v>-1</v>
      </c>
      <c r="AC1290">
        <v>0</v>
      </c>
      <c r="AD1290">
        <v>59400</v>
      </c>
      <c r="AE1290">
        <v>0</v>
      </c>
      <c r="AF1290">
        <v>0</v>
      </c>
      <c r="AG1290">
        <v>0</v>
      </c>
      <c r="AH1290">
        <v>0</v>
      </c>
      <c r="AI1290">
        <v>0</v>
      </c>
      <c r="AJ1290">
        <v>5362</v>
      </c>
      <c r="AK1290">
        <v>7</v>
      </c>
      <c r="AL1290" t="s">
        <v>139</v>
      </c>
      <c r="AM1290" s="39">
        <v>3352503</v>
      </c>
      <c r="AN1290" t="s">
        <v>117</v>
      </c>
      <c r="AO1290">
        <v>0</v>
      </c>
      <c r="AP1290">
        <v>1</v>
      </c>
      <c r="AQ1290">
        <v>1</v>
      </c>
      <c r="AR1290">
        <v>0</v>
      </c>
      <c r="AS1290">
        <v>0</v>
      </c>
    </row>
    <row r="1291" spans="1:45" x14ac:dyDescent="0.3">
      <c r="A1291">
        <v>1296</v>
      </c>
      <c r="B1291">
        <v>7750765782</v>
      </c>
      <c r="C1291">
        <v>2</v>
      </c>
      <c r="D1291">
        <v>59400</v>
      </c>
      <c r="E1291" s="38">
        <v>43571</v>
      </c>
      <c r="F1291" s="38">
        <v>43600</v>
      </c>
      <c r="G1291">
        <v>390806261</v>
      </c>
      <c r="H1291" s="40">
        <v>-4091.18</v>
      </c>
      <c r="I1291" s="40">
        <v>-4091.18</v>
      </c>
      <c r="J1291" s="40">
        <v>-4091.18</v>
      </c>
      <c r="K1291" s="40">
        <v>-4091.18</v>
      </c>
      <c r="L1291" s="39">
        <v>319050841</v>
      </c>
      <c r="M1291" s="38">
        <v>30586</v>
      </c>
      <c r="N1291" t="s">
        <v>916</v>
      </c>
      <c r="O1291" t="s">
        <v>1057</v>
      </c>
      <c r="P1291">
        <v>0</v>
      </c>
      <c r="Q1291" t="s">
        <v>231</v>
      </c>
      <c r="R1291" s="40">
        <v>-4091.18</v>
      </c>
      <c r="S1291" s="38">
        <v>43588</v>
      </c>
      <c r="T1291" t="s">
        <v>132</v>
      </c>
      <c r="U1291">
        <v>1</v>
      </c>
      <c r="V1291">
        <v>35</v>
      </c>
      <c r="W1291">
        <v>304000</v>
      </c>
      <c r="X1291" t="s">
        <v>881</v>
      </c>
      <c r="Y1291" t="s">
        <v>309</v>
      </c>
      <c r="Z1291">
        <v>0</v>
      </c>
      <c r="AA1291">
        <v>-1</v>
      </c>
      <c r="AB1291">
        <v>-1</v>
      </c>
      <c r="AC1291">
        <v>0</v>
      </c>
      <c r="AD1291">
        <v>59400</v>
      </c>
      <c r="AE1291">
        <v>0</v>
      </c>
      <c r="AF1291">
        <v>0</v>
      </c>
      <c r="AG1291">
        <v>0</v>
      </c>
      <c r="AH1291">
        <v>0</v>
      </c>
      <c r="AI1291">
        <v>0</v>
      </c>
      <c r="AJ1291">
        <v>5362</v>
      </c>
      <c r="AK1291">
        <v>7</v>
      </c>
      <c r="AL1291" t="s">
        <v>139</v>
      </c>
      <c r="AM1291" s="39">
        <v>3352503</v>
      </c>
      <c r="AN1291" t="s">
        <v>117</v>
      </c>
      <c r="AO1291">
        <v>0</v>
      </c>
      <c r="AP1291">
        <v>1</v>
      </c>
      <c r="AQ1291">
        <v>1</v>
      </c>
      <c r="AR1291">
        <v>0</v>
      </c>
      <c r="AS1291">
        <v>0</v>
      </c>
    </row>
    <row r="1292" spans="1:45" x14ac:dyDescent="0.3">
      <c r="A1292">
        <v>1297</v>
      </c>
      <c r="B1292">
        <v>7750765782</v>
      </c>
      <c r="C1292">
        <v>1</v>
      </c>
      <c r="E1292" s="38">
        <v>43571</v>
      </c>
      <c r="F1292" s="38">
        <v>43600</v>
      </c>
      <c r="G1292">
        <v>390806261</v>
      </c>
      <c r="H1292" s="40">
        <v>4649.07</v>
      </c>
      <c r="I1292" s="40">
        <v>4649.07</v>
      </c>
      <c r="J1292" s="40">
        <v>4649.07</v>
      </c>
      <c r="K1292" s="40">
        <v>4649.07</v>
      </c>
      <c r="L1292" s="39">
        <v>319050841</v>
      </c>
      <c r="M1292" s="38">
        <v>30586</v>
      </c>
      <c r="N1292" t="s">
        <v>916</v>
      </c>
      <c r="O1292" t="s">
        <v>1057</v>
      </c>
      <c r="P1292">
        <v>240</v>
      </c>
      <c r="Q1292" t="s">
        <v>231</v>
      </c>
      <c r="R1292" s="40">
        <v>4649.07</v>
      </c>
      <c r="S1292" s="38">
        <v>43588</v>
      </c>
      <c r="T1292">
        <v>70</v>
      </c>
      <c r="U1292">
        <v>1</v>
      </c>
      <c r="V1292">
        <v>35</v>
      </c>
      <c r="W1292">
        <v>304000</v>
      </c>
      <c r="X1292" t="s">
        <v>881</v>
      </c>
      <c r="Y1292" t="s">
        <v>309</v>
      </c>
      <c r="Z1292">
        <v>0</v>
      </c>
      <c r="AA1292">
        <v>1</v>
      </c>
      <c r="AB1292">
        <v>1</v>
      </c>
      <c r="AC1292">
        <v>0</v>
      </c>
      <c r="AD1292">
        <v>240</v>
      </c>
      <c r="AE1292">
        <v>0</v>
      </c>
      <c r="AF1292">
        <v>0</v>
      </c>
      <c r="AG1292">
        <v>0</v>
      </c>
      <c r="AH1292">
        <v>1</v>
      </c>
      <c r="AI1292">
        <v>0</v>
      </c>
      <c r="AJ1292">
        <v>5362</v>
      </c>
      <c r="AK1292">
        <v>7</v>
      </c>
      <c r="AL1292" t="s">
        <v>139</v>
      </c>
      <c r="AM1292" s="39">
        <v>3352503</v>
      </c>
      <c r="AN1292" t="s">
        <v>117</v>
      </c>
      <c r="AO1292">
        <v>0</v>
      </c>
      <c r="AP1292">
        <v>1</v>
      </c>
      <c r="AQ1292">
        <v>1</v>
      </c>
      <c r="AR1292">
        <v>0</v>
      </c>
      <c r="AS1292">
        <v>0</v>
      </c>
    </row>
    <row r="1293" spans="1:45" x14ac:dyDescent="0.3">
      <c r="A1293">
        <v>1298</v>
      </c>
      <c r="B1293">
        <v>7750765782</v>
      </c>
      <c r="C1293">
        <v>2</v>
      </c>
      <c r="D1293">
        <v>59400</v>
      </c>
      <c r="E1293" s="38">
        <v>43571</v>
      </c>
      <c r="F1293" s="38">
        <v>43600</v>
      </c>
      <c r="G1293">
        <v>390806261</v>
      </c>
      <c r="H1293" s="40">
        <v>-1859.63</v>
      </c>
      <c r="I1293" s="40">
        <v>-1859.63</v>
      </c>
      <c r="J1293" s="40">
        <v>-1859.63</v>
      </c>
      <c r="K1293" s="40">
        <v>-1859.63</v>
      </c>
      <c r="L1293" s="39">
        <v>319050841</v>
      </c>
      <c r="M1293" s="38">
        <v>30586</v>
      </c>
      <c r="N1293" t="s">
        <v>916</v>
      </c>
      <c r="O1293" t="s">
        <v>1057</v>
      </c>
      <c r="P1293">
        <v>0</v>
      </c>
      <c r="Q1293" t="s">
        <v>231</v>
      </c>
      <c r="R1293" s="40">
        <v>-1859.63</v>
      </c>
      <c r="S1293" s="38">
        <v>43588</v>
      </c>
      <c r="T1293" t="s">
        <v>853</v>
      </c>
      <c r="U1293">
        <v>1</v>
      </c>
      <c r="V1293">
        <v>35</v>
      </c>
      <c r="W1293">
        <v>304000</v>
      </c>
      <c r="X1293" t="s">
        <v>881</v>
      </c>
      <c r="Y1293" t="s">
        <v>309</v>
      </c>
      <c r="Z1293">
        <v>0</v>
      </c>
      <c r="AA1293">
        <v>-1</v>
      </c>
      <c r="AB1293">
        <v>-1</v>
      </c>
      <c r="AC1293">
        <v>0</v>
      </c>
      <c r="AD1293">
        <v>59400</v>
      </c>
      <c r="AE1293">
        <v>0</v>
      </c>
      <c r="AF1293">
        <v>0</v>
      </c>
      <c r="AG1293">
        <v>0</v>
      </c>
      <c r="AH1293">
        <v>0</v>
      </c>
      <c r="AI1293">
        <v>0</v>
      </c>
      <c r="AJ1293">
        <v>5362</v>
      </c>
      <c r="AK1293">
        <v>7</v>
      </c>
      <c r="AL1293" t="s">
        <v>139</v>
      </c>
      <c r="AM1293" s="39">
        <v>3352503</v>
      </c>
      <c r="AN1293" t="s">
        <v>117</v>
      </c>
      <c r="AO1293">
        <v>0</v>
      </c>
      <c r="AP1293">
        <v>1</v>
      </c>
      <c r="AQ1293">
        <v>1</v>
      </c>
      <c r="AR1293">
        <v>0</v>
      </c>
      <c r="AS1293">
        <v>0</v>
      </c>
    </row>
    <row r="1294" spans="1:45" x14ac:dyDescent="0.3">
      <c r="A1294">
        <v>1299</v>
      </c>
      <c r="B1294">
        <v>7750765782</v>
      </c>
      <c r="C1294">
        <v>1</v>
      </c>
      <c r="E1294" s="38">
        <v>43571</v>
      </c>
      <c r="F1294" s="38">
        <v>43600</v>
      </c>
      <c r="G1294">
        <v>390806261</v>
      </c>
      <c r="H1294" s="40">
        <v>4091.18</v>
      </c>
      <c r="I1294" s="40">
        <v>4091.18</v>
      </c>
      <c r="J1294" s="40">
        <v>4091.18</v>
      </c>
      <c r="K1294" s="40">
        <v>4091.18</v>
      </c>
      <c r="L1294" s="39">
        <v>319050841</v>
      </c>
      <c r="M1294" s="38">
        <v>30586</v>
      </c>
      <c r="N1294" t="s">
        <v>916</v>
      </c>
      <c r="O1294" t="s">
        <v>1057</v>
      </c>
      <c r="P1294">
        <v>240</v>
      </c>
      <c r="Q1294" t="s">
        <v>231</v>
      </c>
      <c r="R1294" s="40">
        <v>4091.18</v>
      </c>
      <c r="S1294" s="38">
        <v>43588</v>
      </c>
      <c r="T1294">
        <v>70</v>
      </c>
      <c r="U1294">
        <v>1</v>
      </c>
      <c r="V1294">
        <v>35</v>
      </c>
      <c r="W1294">
        <v>304000</v>
      </c>
      <c r="X1294" t="s">
        <v>881</v>
      </c>
      <c r="Y1294" t="s">
        <v>309</v>
      </c>
      <c r="Z1294">
        <v>0</v>
      </c>
      <c r="AA1294">
        <v>1</v>
      </c>
      <c r="AB1294">
        <v>1</v>
      </c>
      <c r="AC1294">
        <v>0</v>
      </c>
      <c r="AD1294">
        <v>240</v>
      </c>
      <c r="AE1294">
        <v>0</v>
      </c>
      <c r="AF1294">
        <v>0</v>
      </c>
      <c r="AG1294">
        <v>0</v>
      </c>
      <c r="AH1294">
        <v>1</v>
      </c>
      <c r="AI1294">
        <v>0</v>
      </c>
      <c r="AJ1294">
        <v>5362</v>
      </c>
      <c r="AK1294">
        <v>7</v>
      </c>
      <c r="AL1294" t="s">
        <v>139</v>
      </c>
      <c r="AM1294" s="39">
        <v>3352503</v>
      </c>
      <c r="AN1294" t="s">
        <v>117</v>
      </c>
      <c r="AO1294">
        <v>0</v>
      </c>
      <c r="AP1294">
        <v>1</v>
      </c>
      <c r="AQ1294">
        <v>1</v>
      </c>
      <c r="AR1294">
        <v>0</v>
      </c>
      <c r="AS1294">
        <v>0</v>
      </c>
    </row>
    <row r="1295" spans="1:45" x14ac:dyDescent="0.3">
      <c r="A1295">
        <v>1516</v>
      </c>
      <c r="B1295">
        <v>7751150577</v>
      </c>
      <c r="C1295">
        <v>2</v>
      </c>
      <c r="D1295">
        <v>59400</v>
      </c>
      <c r="E1295" s="38">
        <v>43553</v>
      </c>
      <c r="F1295" s="38">
        <v>43605</v>
      </c>
      <c r="G1295">
        <v>571004971</v>
      </c>
      <c r="H1295" s="40">
        <v>-1298.52</v>
      </c>
      <c r="I1295" s="40">
        <v>-1298.52</v>
      </c>
      <c r="J1295" s="40">
        <v>-1298.52</v>
      </c>
      <c r="K1295" s="40">
        <v>-1298.52</v>
      </c>
      <c r="L1295" s="39">
        <v>328396150</v>
      </c>
      <c r="M1295" s="38">
        <v>31912</v>
      </c>
      <c r="N1295" t="s">
        <v>267</v>
      </c>
      <c r="O1295" t="s">
        <v>1203</v>
      </c>
      <c r="P1295">
        <v>0</v>
      </c>
      <c r="Q1295" t="s">
        <v>112</v>
      </c>
      <c r="R1295" s="40">
        <v>-1298.52</v>
      </c>
      <c r="S1295" s="38">
        <v>43593</v>
      </c>
      <c r="T1295" t="s">
        <v>201</v>
      </c>
      <c r="U1295">
        <v>1</v>
      </c>
      <c r="V1295">
        <v>31</v>
      </c>
      <c r="W1295">
        <v>714108</v>
      </c>
      <c r="X1295" t="s">
        <v>226</v>
      </c>
      <c r="Y1295" t="s">
        <v>238</v>
      </c>
      <c r="Z1295">
        <v>0</v>
      </c>
      <c r="AA1295">
        <v>-1</v>
      </c>
      <c r="AB1295">
        <v>-1</v>
      </c>
      <c r="AC1295">
        <v>0</v>
      </c>
      <c r="AD1295">
        <v>59400</v>
      </c>
      <c r="AE1295">
        <v>0</v>
      </c>
      <c r="AF1295">
        <v>0</v>
      </c>
      <c r="AG1295">
        <v>0</v>
      </c>
      <c r="AH1295">
        <v>0</v>
      </c>
      <c r="AI1295">
        <v>0</v>
      </c>
      <c r="AJ1295">
        <v>5362</v>
      </c>
      <c r="AK1295">
        <v>7</v>
      </c>
      <c r="AL1295" t="s">
        <v>249</v>
      </c>
      <c r="AM1295" s="39">
        <v>3513355</v>
      </c>
      <c r="AN1295" t="s">
        <v>117</v>
      </c>
      <c r="AO1295">
        <v>0</v>
      </c>
      <c r="AP1295">
        <v>1</v>
      </c>
      <c r="AQ1295">
        <v>2</v>
      </c>
      <c r="AR1295">
        <v>0</v>
      </c>
      <c r="AS1295">
        <v>0</v>
      </c>
    </row>
    <row r="1296" spans="1:45" x14ac:dyDescent="0.3">
      <c r="A1296">
        <v>1517</v>
      </c>
      <c r="B1296">
        <v>7751150577</v>
      </c>
      <c r="C1296">
        <v>2</v>
      </c>
      <c r="D1296">
        <v>59400</v>
      </c>
      <c r="E1296" s="38">
        <v>43553</v>
      </c>
      <c r="F1296" s="38">
        <v>43640</v>
      </c>
      <c r="G1296">
        <v>571004971</v>
      </c>
      <c r="H1296" s="40">
        <v>-2741.48</v>
      </c>
      <c r="I1296" s="40">
        <v>-2741.48</v>
      </c>
      <c r="J1296" s="40">
        <v>-1652.67</v>
      </c>
      <c r="K1296" s="40">
        <v>-1652.67</v>
      </c>
      <c r="L1296" s="39">
        <v>328396150</v>
      </c>
      <c r="M1296" s="38">
        <v>31912</v>
      </c>
      <c r="N1296" t="s">
        <v>267</v>
      </c>
      <c r="O1296" t="s">
        <v>1203</v>
      </c>
      <c r="P1296">
        <v>0</v>
      </c>
      <c r="Q1296" t="s">
        <v>112</v>
      </c>
      <c r="R1296" s="40">
        <v>-1652.67</v>
      </c>
      <c r="S1296" s="38">
        <v>43593</v>
      </c>
      <c r="T1296" t="s">
        <v>118</v>
      </c>
      <c r="U1296">
        <v>1</v>
      </c>
      <c r="V1296">
        <v>31</v>
      </c>
      <c r="W1296">
        <v>714108</v>
      </c>
      <c r="X1296" t="s">
        <v>226</v>
      </c>
      <c r="Y1296" t="s">
        <v>238</v>
      </c>
      <c r="Z1296">
        <v>0</v>
      </c>
      <c r="AA1296">
        <v>-1</v>
      </c>
      <c r="AB1296">
        <v>-1</v>
      </c>
      <c r="AC1296">
        <v>0</v>
      </c>
      <c r="AD1296">
        <v>59400</v>
      </c>
      <c r="AE1296">
        <v>0</v>
      </c>
      <c r="AF1296">
        <v>0</v>
      </c>
      <c r="AG1296">
        <v>0</v>
      </c>
      <c r="AH1296">
        <v>0</v>
      </c>
      <c r="AI1296">
        <v>0</v>
      </c>
      <c r="AJ1296">
        <v>5362</v>
      </c>
      <c r="AK1296">
        <v>7</v>
      </c>
      <c r="AL1296" t="s">
        <v>249</v>
      </c>
      <c r="AM1296" s="39">
        <v>3513355</v>
      </c>
      <c r="AN1296" t="s">
        <v>117</v>
      </c>
      <c r="AO1296">
        <v>0</v>
      </c>
      <c r="AP1296">
        <v>1</v>
      </c>
      <c r="AQ1296">
        <v>2</v>
      </c>
      <c r="AR1296">
        <v>0</v>
      </c>
      <c r="AS1296">
        <v>0</v>
      </c>
    </row>
    <row r="1297" spans="1:45" x14ac:dyDescent="0.3">
      <c r="A1297">
        <v>1518</v>
      </c>
      <c r="B1297">
        <v>7751150577</v>
      </c>
      <c r="C1297">
        <v>2</v>
      </c>
      <c r="D1297">
        <v>59400</v>
      </c>
      <c r="E1297" s="38">
        <v>43553</v>
      </c>
      <c r="F1297" s="38">
        <v>43605</v>
      </c>
      <c r="G1297">
        <v>571004971</v>
      </c>
      <c r="H1297" s="40">
        <v>-2741.48</v>
      </c>
      <c r="I1297" s="40">
        <v>-2741.48</v>
      </c>
      <c r="J1297" s="40">
        <v>-1652.67</v>
      </c>
      <c r="K1297" s="40">
        <v>-1652.67</v>
      </c>
      <c r="L1297" s="39">
        <v>328396150</v>
      </c>
      <c r="M1297" s="38">
        <v>31912</v>
      </c>
      <c r="N1297" t="s">
        <v>267</v>
      </c>
      <c r="O1297" t="s">
        <v>1203</v>
      </c>
      <c r="P1297">
        <v>0</v>
      </c>
      <c r="Q1297" t="s">
        <v>112</v>
      </c>
      <c r="R1297" s="40">
        <v>-1652.67</v>
      </c>
      <c r="S1297" s="38">
        <v>43593</v>
      </c>
      <c r="T1297" t="s">
        <v>118</v>
      </c>
      <c r="U1297">
        <v>1</v>
      </c>
      <c r="V1297">
        <v>31</v>
      </c>
      <c r="W1297">
        <v>714108</v>
      </c>
      <c r="X1297" t="s">
        <v>226</v>
      </c>
      <c r="Y1297" t="s">
        <v>238</v>
      </c>
      <c r="Z1297">
        <v>0</v>
      </c>
      <c r="AA1297">
        <v>-1</v>
      </c>
      <c r="AB1297">
        <v>-1</v>
      </c>
      <c r="AC1297">
        <v>0</v>
      </c>
      <c r="AD1297">
        <v>59400</v>
      </c>
      <c r="AE1297">
        <v>0</v>
      </c>
      <c r="AF1297">
        <v>0</v>
      </c>
      <c r="AG1297">
        <v>0</v>
      </c>
      <c r="AH1297">
        <v>0</v>
      </c>
      <c r="AI1297">
        <v>0</v>
      </c>
      <c r="AJ1297">
        <v>5362</v>
      </c>
      <c r="AK1297">
        <v>7</v>
      </c>
      <c r="AL1297" t="s">
        <v>249</v>
      </c>
      <c r="AM1297" s="39">
        <v>3513355</v>
      </c>
      <c r="AN1297" t="s">
        <v>117</v>
      </c>
      <c r="AO1297">
        <v>0</v>
      </c>
      <c r="AP1297">
        <v>1</v>
      </c>
      <c r="AQ1297">
        <v>2</v>
      </c>
      <c r="AR1297">
        <v>0</v>
      </c>
      <c r="AS1297">
        <v>0</v>
      </c>
    </row>
    <row r="1298" spans="1:45" x14ac:dyDescent="0.3">
      <c r="A1298">
        <v>1519</v>
      </c>
      <c r="B1298">
        <v>7751150577</v>
      </c>
      <c r="C1298">
        <v>2</v>
      </c>
      <c r="D1298">
        <v>59400</v>
      </c>
      <c r="E1298" s="38">
        <v>43553</v>
      </c>
      <c r="F1298" s="38">
        <v>43640</v>
      </c>
      <c r="G1298">
        <v>571004971</v>
      </c>
      <c r="H1298" s="40">
        <v>-1298.52</v>
      </c>
      <c r="I1298" s="40">
        <v>-1298.52</v>
      </c>
      <c r="J1298" s="40">
        <v>-1298.52</v>
      </c>
      <c r="K1298" s="40">
        <v>-1298.52</v>
      </c>
      <c r="L1298" s="39">
        <v>328396150</v>
      </c>
      <c r="M1298" s="38">
        <v>31912</v>
      </c>
      <c r="N1298" t="s">
        <v>267</v>
      </c>
      <c r="O1298" t="s">
        <v>1203</v>
      </c>
      <c r="P1298">
        <v>0</v>
      </c>
      <c r="Q1298" t="s">
        <v>112</v>
      </c>
      <c r="R1298" s="40">
        <v>-1298.52</v>
      </c>
      <c r="S1298" s="38">
        <v>43593</v>
      </c>
      <c r="T1298" t="s">
        <v>118</v>
      </c>
      <c r="U1298">
        <v>1</v>
      </c>
      <c r="V1298">
        <v>31</v>
      </c>
      <c r="W1298">
        <v>714108</v>
      </c>
      <c r="X1298" t="s">
        <v>226</v>
      </c>
      <c r="Y1298" t="s">
        <v>238</v>
      </c>
      <c r="Z1298">
        <v>0</v>
      </c>
      <c r="AA1298">
        <v>-1</v>
      </c>
      <c r="AB1298">
        <v>-1</v>
      </c>
      <c r="AC1298">
        <v>0</v>
      </c>
      <c r="AD1298">
        <v>59400</v>
      </c>
      <c r="AE1298">
        <v>0</v>
      </c>
      <c r="AF1298">
        <v>0</v>
      </c>
      <c r="AG1298">
        <v>0</v>
      </c>
      <c r="AH1298">
        <v>0</v>
      </c>
      <c r="AI1298">
        <v>0</v>
      </c>
      <c r="AJ1298">
        <v>5362</v>
      </c>
      <c r="AK1298">
        <v>7</v>
      </c>
      <c r="AL1298" t="s">
        <v>249</v>
      </c>
      <c r="AM1298" s="39">
        <v>3513355</v>
      </c>
      <c r="AN1298" t="s">
        <v>117</v>
      </c>
      <c r="AO1298">
        <v>0</v>
      </c>
      <c r="AP1298">
        <v>1</v>
      </c>
      <c r="AQ1298">
        <v>2</v>
      </c>
      <c r="AR1298">
        <v>0</v>
      </c>
      <c r="AS1298">
        <v>0</v>
      </c>
    </row>
    <row r="1299" spans="1:45" x14ac:dyDescent="0.3">
      <c r="A1299">
        <v>1520</v>
      </c>
      <c r="B1299">
        <v>7751150577</v>
      </c>
      <c r="C1299">
        <v>2</v>
      </c>
      <c r="D1299">
        <v>59400</v>
      </c>
      <c r="E1299" s="38">
        <v>43553</v>
      </c>
      <c r="F1299" s="38">
        <v>43640</v>
      </c>
      <c r="G1299">
        <v>571004971</v>
      </c>
      <c r="H1299" s="40">
        <v>-2790.09</v>
      </c>
      <c r="I1299" s="40">
        <v>-2790.09</v>
      </c>
      <c r="J1299" s="40">
        <v>-2790.09</v>
      </c>
      <c r="K1299" s="40">
        <v>-2790.09</v>
      </c>
      <c r="L1299" s="39">
        <v>328396150</v>
      </c>
      <c r="M1299" s="38">
        <v>31912</v>
      </c>
      <c r="N1299" t="s">
        <v>267</v>
      </c>
      <c r="O1299" t="s">
        <v>1203</v>
      </c>
      <c r="P1299">
        <v>0</v>
      </c>
      <c r="Q1299" t="s">
        <v>112</v>
      </c>
      <c r="R1299" s="40">
        <v>-2790.09</v>
      </c>
      <c r="S1299" s="38">
        <v>43593</v>
      </c>
      <c r="T1299" t="s">
        <v>132</v>
      </c>
      <c r="U1299">
        <v>1</v>
      </c>
      <c r="V1299">
        <v>31</v>
      </c>
      <c r="W1299">
        <v>714108</v>
      </c>
      <c r="X1299" t="s">
        <v>226</v>
      </c>
      <c r="Y1299" t="s">
        <v>238</v>
      </c>
      <c r="Z1299">
        <v>0</v>
      </c>
      <c r="AA1299">
        <v>-1</v>
      </c>
      <c r="AB1299">
        <v>-1</v>
      </c>
      <c r="AC1299">
        <v>0</v>
      </c>
      <c r="AD1299">
        <v>59400</v>
      </c>
      <c r="AE1299">
        <v>0</v>
      </c>
      <c r="AF1299">
        <v>0</v>
      </c>
      <c r="AG1299">
        <v>0</v>
      </c>
      <c r="AH1299">
        <v>0</v>
      </c>
      <c r="AI1299">
        <v>0</v>
      </c>
      <c r="AJ1299">
        <v>5362</v>
      </c>
      <c r="AK1299">
        <v>7</v>
      </c>
      <c r="AL1299" t="s">
        <v>249</v>
      </c>
      <c r="AM1299" s="39">
        <v>3513355</v>
      </c>
      <c r="AN1299" t="s">
        <v>117</v>
      </c>
      <c r="AO1299">
        <v>0</v>
      </c>
      <c r="AP1299">
        <v>1</v>
      </c>
      <c r="AQ1299">
        <v>2</v>
      </c>
      <c r="AR1299">
        <v>0</v>
      </c>
      <c r="AS1299">
        <v>0</v>
      </c>
    </row>
    <row r="1300" spans="1:45" x14ac:dyDescent="0.3">
      <c r="A1300">
        <v>1521</v>
      </c>
      <c r="B1300">
        <v>7751150577</v>
      </c>
      <c r="C1300">
        <v>2</v>
      </c>
      <c r="D1300">
        <v>59400</v>
      </c>
      <c r="E1300" s="38">
        <v>43553</v>
      </c>
      <c r="F1300" s="38">
        <v>43640</v>
      </c>
      <c r="G1300">
        <v>571004971</v>
      </c>
      <c r="H1300">
        <v>161.1</v>
      </c>
      <c r="I1300">
        <v>161.1</v>
      </c>
      <c r="J1300">
        <v>161.1</v>
      </c>
      <c r="K1300">
        <v>161.1</v>
      </c>
      <c r="L1300" s="39">
        <v>328396150</v>
      </c>
      <c r="M1300" s="38">
        <v>31912</v>
      </c>
      <c r="N1300" t="s">
        <v>267</v>
      </c>
      <c r="O1300" t="s">
        <v>1203</v>
      </c>
      <c r="P1300">
        <v>0</v>
      </c>
      <c r="Q1300" t="s">
        <v>112</v>
      </c>
      <c r="R1300">
        <v>161.1</v>
      </c>
      <c r="S1300" s="38">
        <v>43593</v>
      </c>
      <c r="T1300" t="s">
        <v>113</v>
      </c>
      <c r="U1300">
        <v>1</v>
      </c>
      <c r="V1300">
        <v>31</v>
      </c>
      <c r="W1300">
        <v>714108</v>
      </c>
      <c r="X1300" t="s">
        <v>226</v>
      </c>
      <c r="Y1300" t="s">
        <v>238</v>
      </c>
      <c r="Z1300">
        <v>0</v>
      </c>
      <c r="AA1300">
        <v>1</v>
      </c>
      <c r="AB1300">
        <v>1</v>
      </c>
      <c r="AC1300">
        <v>0</v>
      </c>
      <c r="AD1300">
        <v>59400</v>
      </c>
      <c r="AE1300">
        <v>0</v>
      </c>
      <c r="AF1300">
        <v>0</v>
      </c>
      <c r="AG1300">
        <v>0</v>
      </c>
      <c r="AH1300">
        <v>1</v>
      </c>
      <c r="AI1300">
        <v>0</v>
      </c>
      <c r="AJ1300">
        <v>5362</v>
      </c>
      <c r="AK1300">
        <v>7</v>
      </c>
      <c r="AL1300" t="s">
        <v>249</v>
      </c>
      <c r="AM1300" s="39">
        <v>3513355</v>
      </c>
      <c r="AN1300" t="s">
        <v>117</v>
      </c>
      <c r="AO1300">
        <v>0</v>
      </c>
      <c r="AP1300">
        <v>1</v>
      </c>
      <c r="AQ1300">
        <v>2</v>
      </c>
      <c r="AR1300">
        <v>0</v>
      </c>
      <c r="AS1300">
        <v>0</v>
      </c>
    </row>
    <row r="1301" spans="1:45" x14ac:dyDescent="0.3">
      <c r="A1301">
        <v>1522</v>
      </c>
      <c r="B1301">
        <v>7751150577</v>
      </c>
      <c r="C1301">
        <v>2</v>
      </c>
      <c r="D1301">
        <v>59400</v>
      </c>
      <c r="E1301" s="38">
        <v>43553</v>
      </c>
      <c r="F1301" s="38">
        <v>43605</v>
      </c>
      <c r="G1301">
        <v>571004971</v>
      </c>
      <c r="H1301">
        <v>-161.1</v>
      </c>
      <c r="I1301">
        <v>-161.1</v>
      </c>
      <c r="J1301">
        <v>-161.1</v>
      </c>
      <c r="K1301">
        <v>-161.1</v>
      </c>
      <c r="L1301" s="39">
        <v>328396150</v>
      </c>
      <c r="M1301" s="38">
        <v>31912</v>
      </c>
      <c r="N1301" t="s">
        <v>267</v>
      </c>
      <c r="O1301" t="s">
        <v>1203</v>
      </c>
      <c r="P1301">
        <v>0</v>
      </c>
      <c r="Q1301" t="s">
        <v>112</v>
      </c>
      <c r="R1301">
        <v>-161.1</v>
      </c>
      <c r="S1301" s="38">
        <v>43593</v>
      </c>
      <c r="T1301" t="s">
        <v>113</v>
      </c>
      <c r="U1301">
        <v>1</v>
      </c>
      <c r="V1301">
        <v>31</v>
      </c>
      <c r="W1301">
        <v>714108</v>
      </c>
      <c r="X1301" t="s">
        <v>226</v>
      </c>
      <c r="Y1301" t="s">
        <v>238</v>
      </c>
      <c r="Z1301">
        <v>0</v>
      </c>
      <c r="AA1301">
        <v>-1</v>
      </c>
      <c r="AB1301">
        <v>-1</v>
      </c>
      <c r="AC1301">
        <v>0</v>
      </c>
      <c r="AD1301">
        <v>59400</v>
      </c>
      <c r="AE1301">
        <v>0</v>
      </c>
      <c r="AF1301">
        <v>0</v>
      </c>
      <c r="AG1301">
        <v>0</v>
      </c>
      <c r="AH1301">
        <v>0</v>
      </c>
      <c r="AI1301">
        <v>0</v>
      </c>
      <c r="AJ1301">
        <v>5362</v>
      </c>
      <c r="AK1301">
        <v>7</v>
      </c>
      <c r="AL1301" t="s">
        <v>249</v>
      </c>
      <c r="AM1301" s="39">
        <v>3513355</v>
      </c>
      <c r="AN1301" t="s">
        <v>117</v>
      </c>
      <c r="AO1301">
        <v>0</v>
      </c>
      <c r="AP1301">
        <v>1</v>
      </c>
      <c r="AQ1301">
        <v>2</v>
      </c>
      <c r="AR1301">
        <v>0</v>
      </c>
      <c r="AS1301">
        <v>0</v>
      </c>
    </row>
    <row r="1302" spans="1:45" x14ac:dyDescent="0.3">
      <c r="A1302">
        <v>1523</v>
      </c>
      <c r="B1302">
        <v>7751150577</v>
      </c>
      <c r="C1302">
        <v>2</v>
      </c>
      <c r="D1302">
        <v>59400</v>
      </c>
      <c r="E1302" s="38">
        <v>43553</v>
      </c>
      <c r="F1302" s="38">
        <v>43640</v>
      </c>
      <c r="G1302">
        <v>571004971</v>
      </c>
      <c r="H1302" s="40">
        <v>2790.09</v>
      </c>
      <c r="I1302" s="40">
        <v>2790.09</v>
      </c>
      <c r="J1302" s="40">
        <v>2790.09</v>
      </c>
      <c r="K1302" s="40">
        <v>2790.09</v>
      </c>
      <c r="L1302" s="39">
        <v>328396150</v>
      </c>
      <c r="M1302" s="38">
        <v>31912</v>
      </c>
      <c r="N1302" t="s">
        <v>267</v>
      </c>
      <c r="O1302" t="s">
        <v>1203</v>
      </c>
      <c r="P1302">
        <v>0</v>
      </c>
      <c r="Q1302" t="s">
        <v>112</v>
      </c>
      <c r="R1302" s="40">
        <v>2790.09</v>
      </c>
      <c r="S1302" s="38">
        <v>43593</v>
      </c>
      <c r="T1302">
        <v>70</v>
      </c>
      <c r="U1302">
        <v>1</v>
      </c>
      <c r="V1302">
        <v>31</v>
      </c>
      <c r="W1302">
        <v>714108</v>
      </c>
      <c r="X1302" t="s">
        <v>226</v>
      </c>
      <c r="Y1302" t="s">
        <v>238</v>
      </c>
      <c r="Z1302">
        <v>0</v>
      </c>
      <c r="AA1302">
        <v>1</v>
      </c>
      <c r="AB1302">
        <v>1</v>
      </c>
      <c r="AC1302">
        <v>0</v>
      </c>
      <c r="AD1302">
        <v>59400</v>
      </c>
      <c r="AE1302">
        <v>0</v>
      </c>
      <c r="AF1302">
        <v>0</v>
      </c>
      <c r="AG1302">
        <v>0</v>
      </c>
      <c r="AH1302">
        <v>1</v>
      </c>
      <c r="AI1302">
        <v>0</v>
      </c>
      <c r="AJ1302">
        <v>5362</v>
      </c>
      <c r="AK1302">
        <v>7</v>
      </c>
      <c r="AL1302" t="s">
        <v>249</v>
      </c>
      <c r="AM1302" s="39">
        <v>3513355</v>
      </c>
      <c r="AN1302" t="s">
        <v>117</v>
      </c>
      <c r="AO1302">
        <v>0</v>
      </c>
      <c r="AP1302">
        <v>1</v>
      </c>
      <c r="AQ1302">
        <v>2</v>
      </c>
      <c r="AR1302">
        <v>0</v>
      </c>
      <c r="AS1302">
        <v>0</v>
      </c>
    </row>
    <row r="1303" spans="1:45" x14ac:dyDescent="0.3">
      <c r="A1303">
        <v>1747</v>
      </c>
      <c r="B1303">
        <v>7751827337</v>
      </c>
      <c r="C1303">
        <v>2</v>
      </c>
      <c r="D1303">
        <v>59400</v>
      </c>
      <c r="E1303" s="38">
        <v>43568</v>
      </c>
      <c r="F1303" s="38">
        <v>43763</v>
      </c>
      <c r="G1303">
        <v>311175717</v>
      </c>
      <c r="H1303" s="40">
        <v>-2299.5500000000002</v>
      </c>
      <c r="I1303" s="40">
        <v>-2299.5500000000002</v>
      </c>
      <c r="J1303">
        <v>0</v>
      </c>
      <c r="K1303">
        <v>0</v>
      </c>
      <c r="L1303" s="39">
        <v>289182871</v>
      </c>
      <c r="M1303" s="38">
        <v>34297</v>
      </c>
      <c r="N1303" t="s">
        <v>1148</v>
      </c>
      <c r="O1303" t="s">
        <v>1332</v>
      </c>
      <c r="P1303">
        <v>0</v>
      </c>
      <c r="Q1303" t="s">
        <v>112</v>
      </c>
      <c r="R1303" s="40">
        <v>-1616.93</v>
      </c>
      <c r="S1303" s="38">
        <v>43588</v>
      </c>
      <c r="T1303" t="s">
        <v>159</v>
      </c>
      <c r="U1303">
        <v>1</v>
      </c>
      <c r="V1303">
        <v>25</v>
      </c>
      <c r="W1303">
        <v>901414</v>
      </c>
      <c r="X1303" t="s">
        <v>133</v>
      </c>
      <c r="Y1303" t="s">
        <v>692</v>
      </c>
      <c r="Z1303">
        <v>0</v>
      </c>
      <c r="AA1303">
        <v>-1</v>
      </c>
      <c r="AB1303">
        <v>-1</v>
      </c>
      <c r="AC1303">
        <v>0</v>
      </c>
      <c r="AD1303">
        <v>59400</v>
      </c>
      <c r="AE1303">
        <v>0</v>
      </c>
      <c r="AF1303">
        <v>0</v>
      </c>
      <c r="AG1303">
        <v>0</v>
      </c>
      <c r="AH1303">
        <v>0</v>
      </c>
      <c r="AI1303">
        <v>0</v>
      </c>
      <c r="AJ1303">
        <v>302</v>
      </c>
      <c r="AK1303">
        <v>7</v>
      </c>
      <c r="AL1303" t="s">
        <v>231</v>
      </c>
      <c r="AM1303" s="39">
        <v>1262193</v>
      </c>
      <c r="AN1303" t="s">
        <v>117</v>
      </c>
      <c r="AO1303">
        <v>0</v>
      </c>
      <c r="AP1303">
        <v>1</v>
      </c>
      <c r="AQ1303">
        <v>2</v>
      </c>
      <c r="AR1303">
        <v>0</v>
      </c>
      <c r="AS1303">
        <v>0</v>
      </c>
    </row>
    <row r="1304" spans="1:45" x14ac:dyDescent="0.3">
      <c r="A1304">
        <v>1748</v>
      </c>
      <c r="B1304">
        <v>7751827337</v>
      </c>
      <c r="C1304">
        <v>2</v>
      </c>
      <c r="D1304">
        <v>59400</v>
      </c>
      <c r="E1304" s="38">
        <v>43568</v>
      </c>
      <c r="F1304" s="38">
        <v>43763</v>
      </c>
      <c r="G1304">
        <v>311175717</v>
      </c>
      <c r="H1304">
        <v>0</v>
      </c>
      <c r="I1304" s="40">
        <v>1270.45</v>
      </c>
      <c r="J1304" s="40">
        <v>1270.45</v>
      </c>
      <c r="K1304" s="40">
        <v>1270.45</v>
      </c>
      <c r="L1304" s="39">
        <v>289182871</v>
      </c>
      <c r="M1304" s="38">
        <v>34297</v>
      </c>
      <c r="N1304" t="s">
        <v>1148</v>
      </c>
      <c r="O1304" t="s">
        <v>1332</v>
      </c>
      <c r="P1304">
        <v>0</v>
      </c>
      <c r="Q1304" t="s">
        <v>112</v>
      </c>
      <c r="R1304">
        <v>0</v>
      </c>
      <c r="S1304" s="38">
        <v>43588</v>
      </c>
      <c r="T1304">
        <v>70</v>
      </c>
      <c r="U1304">
        <v>1</v>
      </c>
      <c r="V1304">
        <v>25</v>
      </c>
      <c r="W1304">
        <v>901414</v>
      </c>
      <c r="X1304" t="s">
        <v>133</v>
      </c>
      <c r="Y1304" t="s">
        <v>692</v>
      </c>
      <c r="Z1304">
        <v>0</v>
      </c>
      <c r="AA1304">
        <v>1</v>
      </c>
      <c r="AB1304">
        <v>0</v>
      </c>
      <c r="AC1304">
        <v>0</v>
      </c>
      <c r="AD1304">
        <v>59400</v>
      </c>
      <c r="AE1304">
        <v>0</v>
      </c>
      <c r="AF1304">
        <v>0</v>
      </c>
      <c r="AG1304">
        <v>0</v>
      </c>
      <c r="AH1304">
        <v>1</v>
      </c>
      <c r="AI1304">
        <v>0</v>
      </c>
      <c r="AJ1304">
        <v>302</v>
      </c>
      <c r="AK1304">
        <v>7</v>
      </c>
      <c r="AL1304" t="s">
        <v>231</v>
      </c>
      <c r="AM1304" s="39">
        <v>1262193</v>
      </c>
      <c r="AN1304" t="s">
        <v>117</v>
      </c>
      <c r="AO1304">
        <v>0</v>
      </c>
      <c r="AP1304">
        <v>1</v>
      </c>
      <c r="AQ1304">
        <v>2</v>
      </c>
      <c r="AR1304">
        <v>0</v>
      </c>
      <c r="AS1304">
        <v>0</v>
      </c>
    </row>
    <row r="1305" spans="1:45" x14ac:dyDescent="0.3">
      <c r="A1305">
        <v>1749</v>
      </c>
      <c r="B1305">
        <v>7751827337</v>
      </c>
      <c r="C1305">
        <v>2</v>
      </c>
      <c r="D1305">
        <v>59400</v>
      </c>
      <c r="E1305" s="38">
        <v>43568</v>
      </c>
      <c r="F1305" s="38">
        <v>43763</v>
      </c>
      <c r="G1305">
        <v>311175717</v>
      </c>
      <c r="H1305" s="40">
        <v>1270.45</v>
      </c>
      <c r="I1305" s="40">
        <v>1270.45</v>
      </c>
      <c r="J1305" s="40">
        <v>1270.45</v>
      </c>
      <c r="K1305" s="40">
        <v>1270.45</v>
      </c>
      <c r="L1305" s="39">
        <v>289182871</v>
      </c>
      <c r="M1305" s="38">
        <v>34297</v>
      </c>
      <c r="N1305" t="s">
        <v>1148</v>
      </c>
      <c r="O1305" t="s">
        <v>1332</v>
      </c>
      <c r="P1305">
        <v>0</v>
      </c>
      <c r="Q1305" t="s">
        <v>112</v>
      </c>
      <c r="R1305" s="40">
        <v>1270.45</v>
      </c>
      <c r="S1305" s="38">
        <v>43588</v>
      </c>
      <c r="T1305" t="s">
        <v>118</v>
      </c>
      <c r="U1305">
        <v>1</v>
      </c>
      <c r="V1305">
        <v>25</v>
      </c>
      <c r="W1305">
        <v>901414</v>
      </c>
      <c r="X1305" t="s">
        <v>133</v>
      </c>
      <c r="Y1305" t="s">
        <v>692</v>
      </c>
      <c r="Z1305">
        <v>0</v>
      </c>
      <c r="AA1305">
        <v>1</v>
      </c>
      <c r="AB1305">
        <v>1</v>
      </c>
      <c r="AC1305">
        <v>0</v>
      </c>
      <c r="AD1305">
        <v>59400</v>
      </c>
      <c r="AE1305">
        <v>0</v>
      </c>
      <c r="AF1305">
        <v>0</v>
      </c>
      <c r="AG1305">
        <v>0</v>
      </c>
      <c r="AH1305">
        <v>1</v>
      </c>
      <c r="AI1305">
        <v>0</v>
      </c>
      <c r="AJ1305">
        <v>302</v>
      </c>
      <c r="AK1305">
        <v>7</v>
      </c>
      <c r="AL1305" t="s">
        <v>231</v>
      </c>
      <c r="AM1305" s="39">
        <v>1262193</v>
      </c>
      <c r="AN1305" t="s">
        <v>117</v>
      </c>
      <c r="AO1305">
        <v>0</v>
      </c>
      <c r="AP1305">
        <v>1</v>
      </c>
      <c r="AQ1305">
        <v>2</v>
      </c>
      <c r="AR1305">
        <v>0</v>
      </c>
      <c r="AS1305">
        <v>0</v>
      </c>
    </row>
    <row r="1306" spans="1:45" x14ac:dyDescent="0.3">
      <c r="A1306">
        <v>1750</v>
      </c>
      <c r="B1306">
        <v>7751827337</v>
      </c>
      <c r="C1306">
        <v>2</v>
      </c>
      <c r="D1306">
        <v>59400</v>
      </c>
      <c r="E1306" s="38">
        <v>43568</v>
      </c>
      <c r="F1306" s="38">
        <v>43763</v>
      </c>
      <c r="G1306">
        <v>311175717</v>
      </c>
      <c r="H1306" s="40">
        <v>-1270.45</v>
      </c>
      <c r="I1306" s="40">
        <v>-1270.45</v>
      </c>
      <c r="J1306" s="40">
        <v>-1270.45</v>
      </c>
      <c r="K1306" s="40">
        <v>-1270.45</v>
      </c>
      <c r="L1306" s="39">
        <v>289182871</v>
      </c>
      <c r="M1306" s="38">
        <v>34297</v>
      </c>
      <c r="N1306" t="s">
        <v>1148</v>
      </c>
      <c r="O1306" t="s">
        <v>1332</v>
      </c>
      <c r="P1306">
        <v>0</v>
      </c>
      <c r="Q1306" t="s">
        <v>112</v>
      </c>
      <c r="R1306" s="40">
        <v>-1270.45</v>
      </c>
      <c r="S1306" s="38">
        <v>43588</v>
      </c>
      <c r="T1306" t="s">
        <v>118</v>
      </c>
      <c r="U1306">
        <v>1</v>
      </c>
      <c r="V1306">
        <v>25</v>
      </c>
      <c r="W1306">
        <v>901414</v>
      </c>
      <c r="X1306" t="s">
        <v>133</v>
      </c>
      <c r="Y1306" t="s">
        <v>692</v>
      </c>
      <c r="Z1306">
        <v>0</v>
      </c>
      <c r="AA1306">
        <v>-1</v>
      </c>
      <c r="AB1306">
        <v>-1</v>
      </c>
      <c r="AC1306">
        <v>0</v>
      </c>
      <c r="AD1306">
        <v>59400</v>
      </c>
      <c r="AE1306">
        <v>0</v>
      </c>
      <c r="AF1306">
        <v>0</v>
      </c>
      <c r="AG1306">
        <v>0</v>
      </c>
      <c r="AH1306">
        <v>0</v>
      </c>
      <c r="AI1306">
        <v>0</v>
      </c>
      <c r="AJ1306">
        <v>302</v>
      </c>
      <c r="AK1306">
        <v>7</v>
      </c>
      <c r="AL1306" t="s">
        <v>231</v>
      </c>
      <c r="AM1306" s="39">
        <v>1262193</v>
      </c>
      <c r="AN1306" t="s">
        <v>117</v>
      </c>
      <c r="AO1306">
        <v>0</v>
      </c>
      <c r="AP1306">
        <v>1</v>
      </c>
      <c r="AQ1306">
        <v>2</v>
      </c>
      <c r="AR1306">
        <v>0</v>
      </c>
      <c r="AS1306">
        <v>0</v>
      </c>
    </row>
    <row r="1307" spans="1:45" x14ac:dyDescent="0.3">
      <c r="A1307">
        <v>1751</v>
      </c>
      <c r="B1307">
        <v>7751827337</v>
      </c>
      <c r="C1307">
        <v>2</v>
      </c>
      <c r="D1307">
        <v>59400</v>
      </c>
      <c r="E1307" s="38">
        <v>43568</v>
      </c>
      <c r="F1307" s="38">
        <v>43823</v>
      </c>
      <c r="G1307">
        <v>311175717</v>
      </c>
      <c r="H1307">
        <v>0</v>
      </c>
      <c r="I1307" s="40">
        <v>-1270.45</v>
      </c>
      <c r="J1307" s="40">
        <v>-1270.45</v>
      </c>
      <c r="K1307" s="40">
        <v>-1270.45</v>
      </c>
      <c r="L1307" s="39">
        <v>289182871</v>
      </c>
      <c r="M1307" s="38">
        <v>34297</v>
      </c>
      <c r="N1307" t="s">
        <v>1148</v>
      </c>
      <c r="O1307" t="s">
        <v>1332</v>
      </c>
      <c r="P1307">
        <v>0</v>
      </c>
      <c r="Q1307" t="s">
        <v>112</v>
      </c>
      <c r="R1307">
        <v>0</v>
      </c>
      <c r="S1307" s="38">
        <v>43588</v>
      </c>
      <c r="T1307">
        <v>70</v>
      </c>
      <c r="U1307">
        <v>1</v>
      </c>
      <c r="V1307">
        <v>25</v>
      </c>
      <c r="W1307">
        <v>901414</v>
      </c>
      <c r="X1307" t="s">
        <v>133</v>
      </c>
      <c r="Y1307" t="s">
        <v>692</v>
      </c>
      <c r="Z1307">
        <v>0</v>
      </c>
      <c r="AA1307">
        <v>-1</v>
      </c>
      <c r="AB1307">
        <v>0</v>
      </c>
      <c r="AC1307">
        <v>0</v>
      </c>
      <c r="AD1307">
        <v>59400</v>
      </c>
      <c r="AE1307">
        <v>0</v>
      </c>
      <c r="AF1307">
        <v>0</v>
      </c>
      <c r="AG1307">
        <v>0</v>
      </c>
      <c r="AH1307">
        <v>0</v>
      </c>
      <c r="AI1307">
        <v>0</v>
      </c>
      <c r="AJ1307">
        <v>302</v>
      </c>
      <c r="AK1307">
        <v>7</v>
      </c>
      <c r="AL1307" t="s">
        <v>231</v>
      </c>
      <c r="AM1307" s="39">
        <v>1262193</v>
      </c>
      <c r="AN1307" t="s">
        <v>117</v>
      </c>
      <c r="AO1307">
        <v>0</v>
      </c>
      <c r="AP1307">
        <v>1</v>
      </c>
      <c r="AQ1307">
        <v>2</v>
      </c>
      <c r="AR1307">
        <v>0</v>
      </c>
      <c r="AS1307">
        <v>0</v>
      </c>
    </row>
    <row r="1308" spans="1:45" x14ac:dyDescent="0.3">
      <c r="A1308">
        <v>165</v>
      </c>
      <c r="B1308">
        <v>7752064276</v>
      </c>
      <c r="C1308">
        <v>2</v>
      </c>
      <c r="D1308">
        <v>99070</v>
      </c>
      <c r="E1308" s="38">
        <v>43567</v>
      </c>
      <c r="F1308" s="38">
        <v>43656</v>
      </c>
      <c r="G1308">
        <v>452716222</v>
      </c>
      <c r="H1308">
        <v>0.01</v>
      </c>
      <c r="I1308">
        <v>0.01</v>
      </c>
      <c r="J1308">
        <v>0</v>
      </c>
      <c r="K1308">
        <v>0</v>
      </c>
      <c r="L1308" s="39">
        <v>339550055</v>
      </c>
      <c r="M1308" s="38">
        <v>32713</v>
      </c>
      <c r="N1308" t="s">
        <v>303</v>
      </c>
      <c r="O1308" t="s">
        <v>304</v>
      </c>
      <c r="P1308">
        <v>0</v>
      </c>
      <c r="Q1308" t="s">
        <v>178</v>
      </c>
      <c r="R1308">
        <v>0</v>
      </c>
      <c r="S1308" s="38">
        <v>43588</v>
      </c>
      <c r="T1308">
        <v>70</v>
      </c>
      <c r="U1308">
        <v>1</v>
      </c>
      <c r="V1308">
        <v>29</v>
      </c>
      <c r="W1308">
        <v>914249</v>
      </c>
      <c r="X1308" t="s">
        <v>305</v>
      </c>
      <c r="Y1308" t="s">
        <v>280</v>
      </c>
      <c r="Z1308">
        <v>1</v>
      </c>
      <c r="AA1308">
        <v>1</v>
      </c>
      <c r="AB1308">
        <v>1</v>
      </c>
      <c r="AC1308">
        <v>0</v>
      </c>
      <c r="AD1308">
        <v>99070</v>
      </c>
      <c r="AE1308">
        <v>0</v>
      </c>
      <c r="AF1308">
        <v>0</v>
      </c>
      <c r="AG1308">
        <v>1</v>
      </c>
      <c r="AH1308">
        <v>0</v>
      </c>
      <c r="AI1308">
        <v>0</v>
      </c>
      <c r="AJ1308">
        <v>5362</v>
      </c>
      <c r="AK1308">
        <v>7</v>
      </c>
      <c r="AL1308" t="s">
        <v>306</v>
      </c>
      <c r="AM1308" s="39">
        <v>3629519</v>
      </c>
      <c r="AN1308" t="s">
        <v>117</v>
      </c>
      <c r="AO1308">
        <v>0</v>
      </c>
      <c r="AP1308">
        <v>1</v>
      </c>
      <c r="AQ1308">
        <v>2</v>
      </c>
      <c r="AR1308">
        <v>1</v>
      </c>
      <c r="AS1308">
        <v>0</v>
      </c>
    </row>
    <row r="1309" spans="1:45" x14ac:dyDescent="0.3">
      <c r="A1309">
        <v>166</v>
      </c>
      <c r="B1309">
        <v>7752064276</v>
      </c>
      <c r="C1309">
        <v>2</v>
      </c>
      <c r="D1309">
        <v>59400</v>
      </c>
      <c r="E1309" s="38">
        <v>43567</v>
      </c>
      <c r="F1309" s="38">
        <v>43656</v>
      </c>
      <c r="G1309">
        <v>452716222</v>
      </c>
      <c r="H1309" s="40">
        <v>-3880</v>
      </c>
      <c r="I1309" s="40">
        <v>-3880</v>
      </c>
      <c r="J1309">
        <v>0</v>
      </c>
      <c r="K1309">
        <v>0</v>
      </c>
      <c r="L1309" s="39">
        <v>339550055</v>
      </c>
      <c r="M1309" s="38">
        <v>32713</v>
      </c>
      <c r="N1309" t="s">
        <v>303</v>
      </c>
      <c r="O1309" t="s">
        <v>304</v>
      </c>
      <c r="P1309">
        <v>0</v>
      </c>
      <c r="Q1309" t="s">
        <v>112</v>
      </c>
      <c r="R1309">
        <v>0</v>
      </c>
      <c r="S1309" s="38">
        <v>43588</v>
      </c>
      <c r="T1309" t="s">
        <v>127</v>
      </c>
      <c r="U1309">
        <v>1</v>
      </c>
      <c r="V1309">
        <v>29</v>
      </c>
      <c r="W1309">
        <v>914249</v>
      </c>
      <c r="X1309" t="s">
        <v>305</v>
      </c>
      <c r="Y1309" t="s">
        <v>280</v>
      </c>
      <c r="Z1309">
        <v>1</v>
      </c>
      <c r="AA1309">
        <v>-1</v>
      </c>
      <c r="AB1309">
        <v>-1</v>
      </c>
      <c r="AC1309">
        <v>0</v>
      </c>
      <c r="AD1309">
        <v>59400</v>
      </c>
      <c r="AE1309">
        <v>0</v>
      </c>
      <c r="AF1309">
        <v>0</v>
      </c>
      <c r="AG1309">
        <v>0</v>
      </c>
      <c r="AH1309">
        <v>0</v>
      </c>
      <c r="AI1309">
        <v>0</v>
      </c>
      <c r="AJ1309">
        <v>5362</v>
      </c>
      <c r="AK1309">
        <v>7</v>
      </c>
      <c r="AL1309" t="s">
        <v>306</v>
      </c>
      <c r="AM1309" s="39">
        <v>3629519</v>
      </c>
      <c r="AN1309" t="s">
        <v>117</v>
      </c>
      <c r="AO1309">
        <v>0</v>
      </c>
      <c r="AP1309">
        <v>1</v>
      </c>
      <c r="AQ1309">
        <v>2</v>
      </c>
      <c r="AR1309">
        <v>1</v>
      </c>
      <c r="AS1309">
        <v>0</v>
      </c>
    </row>
    <row r="1310" spans="1:45" x14ac:dyDescent="0.3">
      <c r="A1310">
        <v>1300</v>
      </c>
      <c r="B1310">
        <v>7752369977</v>
      </c>
      <c r="C1310">
        <v>2</v>
      </c>
      <c r="D1310">
        <v>59510</v>
      </c>
      <c r="E1310" s="38">
        <v>43567</v>
      </c>
      <c r="F1310" s="38">
        <v>43711</v>
      </c>
      <c r="G1310">
        <v>730767098</v>
      </c>
      <c r="H1310" s="40">
        <v>-2323.7600000000002</v>
      </c>
      <c r="I1310" s="40">
        <v>-2323.7600000000002</v>
      </c>
      <c r="J1310" s="40">
        <v>-2323.7600000000002</v>
      </c>
      <c r="K1310" s="40">
        <v>-2323.7600000000002</v>
      </c>
      <c r="L1310" s="39">
        <v>333037271</v>
      </c>
      <c r="M1310" s="38">
        <v>35298</v>
      </c>
      <c r="N1310" t="s">
        <v>1058</v>
      </c>
      <c r="O1310" t="s">
        <v>984</v>
      </c>
      <c r="P1310">
        <v>0</v>
      </c>
      <c r="Q1310" t="s">
        <v>112</v>
      </c>
      <c r="R1310" s="40">
        <v>-2323.7600000000002</v>
      </c>
      <c r="S1310" s="38">
        <v>43588</v>
      </c>
      <c r="T1310">
        <v>70</v>
      </c>
      <c r="U1310">
        <v>1</v>
      </c>
      <c r="V1310">
        <v>22</v>
      </c>
      <c r="W1310">
        <v>910853</v>
      </c>
      <c r="X1310" t="s">
        <v>743</v>
      </c>
      <c r="Y1310" t="s">
        <v>125</v>
      </c>
      <c r="Z1310">
        <v>1</v>
      </c>
      <c r="AA1310">
        <v>-1</v>
      </c>
      <c r="AB1310">
        <v>-1</v>
      </c>
      <c r="AC1310">
        <v>0</v>
      </c>
      <c r="AD1310">
        <v>59510</v>
      </c>
      <c r="AE1310">
        <v>0</v>
      </c>
      <c r="AF1310">
        <v>0</v>
      </c>
      <c r="AG1310">
        <v>0</v>
      </c>
      <c r="AH1310">
        <v>0</v>
      </c>
      <c r="AI1310">
        <v>0</v>
      </c>
      <c r="AJ1310">
        <v>5362</v>
      </c>
      <c r="AK1310">
        <v>7</v>
      </c>
      <c r="AL1310" t="s">
        <v>270</v>
      </c>
      <c r="AM1310" s="39">
        <v>2643075</v>
      </c>
      <c r="AN1310" t="s">
        <v>117</v>
      </c>
      <c r="AO1310">
        <v>0</v>
      </c>
      <c r="AP1310">
        <v>1</v>
      </c>
      <c r="AQ1310">
        <v>1</v>
      </c>
      <c r="AR1310">
        <v>1</v>
      </c>
      <c r="AS1310">
        <v>0</v>
      </c>
    </row>
    <row r="1311" spans="1:45" x14ac:dyDescent="0.3">
      <c r="A1311">
        <v>1301</v>
      </c>
      <c r="B1311">
        <v>7752369977</v>
      </c>
      <c r="C1311">
        <v>1</v>
      </c>
      <c r="E1311" s="38">
        <v>43567</v>
      </c>
      <c r="F1311" s="38">
        <v>43711</v>
      </c>
      <c r="G1311">
        <v>730767098</v>
      </c>
      <c r="H1311" s="40">
        <v>2323.7600000000002</v>
      </c>
      <c r="I1311" s="40">
        <v>2323.7600000000002</v>
      </c>
      <c r="J1311" s="40">
        <v>2323.7600000000002</v>
      </c>
      <c r="K1311" s="40">
        <v>2323.7600000000002</v>
      </c>
      <c r="L1311" s="39">
        <v>333037271</v>
      </c>
      <c r="M1311" s="38">
        <v>35298</v>
      </c>
      <c r="N1311" t="s">
        <v>1058</v>
      </c>
      <c r="O1311" t="s">
        <v>984</v>
      </c>
      <c r="P1311">
        <v>240</v>
      </c>
      <c r="Q1311" t="s">
        <v>112</v>
      </c>
      <c r="R1311" s="40">
        <v>2323.7600000000002</v>
      </c>
      <c r="S1311" s="38">
        <v>43588</v>
      </c>
      <c r="T1311">
        <v>70</v>
      </c>
      <c r="U1311">
        <v>1</v>
      </c>
      <c r="V1311">
        <v>22</v>
      </c>
      <c r="W1311">
        <v>910853</v>
      </c>
      <c r="X1311" t="s">
        <v>743</v>
      </c>
      <c r="Y1311" t="s">
        <v>125</v>
      </c>
      <c r="Z1311">
        <v>1</v>
      </c>
      <c r="AA1311">
        <v>1</v>
      </c>
      <c r="AB1311">
        <v>1</v>
      </c>
      <c r="AC1311">
        <v>0</v>
      </c>
      <c r="AD1311">
        <v>240</v>
      </c>
      <c r="AE1311">
        <v>0</v>
      </c>
      <c r="AF1311">
        <v>0</v>
      </c>
      <c r="AG1311">
        <v>0</v>
      </c>
      <c r="AH1311">
        <v>1</v>
      </c>
      <c r="AI1311">
        <v>0</v>
      </c>
      <c r="AJ1311">
        <v>5362</v>
      </c>
      <c r="AK1311">
        <v>7</v>
      </c>
      <c r="AL1311" t="s">
        <v>270</v>
      </c>
      <c r="AM1311" s="39">
        <v>2643075</v>
      </c>
      <c r="AN1311" t="s">
        <v>117</v>
      </c>
      <c r="AO1311">
        <v>0</v>
      </c>
      <c r="AP1311">
        <v>1</v>
      </c>
      <c r="AQ1311">
        <v>1</v>
      </c>
      <c r="AR1311">
        <v>1</v>
      </c>
      <c r="AS1311">
        <v>0</v>
      </c>
    </row>
    <row r="1312" spans="1:45" x14ac:dyDescent="0.3">
      <c r="A1312">
        <v>1302</v>
      </c>
      <c r="B1312">
        <v>7752369977</v>
      </c>
      <c r="C1312">
        <v>2</v>
      </c>
      <c r="D1312">
        <v>59510</v>
      </c>
      <c r="E1312" s="38">
        <v>43567</v>
      </c>
      <c r="F1312" s="38">
        <v>43711</v>
      </c>
      <c r="G1312">
        <v>730767098</v>
      </c>
      <c r="H1312" s="40">
        <v>-3328.15</v>
      </c>
      <c r="I1312" s="40">
        <v>-3328.15</v>
      </c>
      <c r="J1312" s="40">
        <v>-1172.3499999999999</v>
      </c>
      <c r="K1312" s="40">
        <v>-1172.3499999999999</v>
      </c>
      <c r="L1312" s="39">
        <v>333037271</v>
      </c>
      <c r="M1312" s="38">
        <v>35298</v>
      </c>
      <c r="N1312" t="s">
        <v>1058</v>
      </c>
      <c r="O1312" t="s">
        <v>984</v>
      </c>
      <c r="P1312">
        <v>0</v>
      </c>
      <c r="Q1312" t="s">
        <v>112</v>
      </c>
      <c r="R1312" s="40">
        <v>-1465.44</v>
      </c>
      <c r="S1312" s="38">
        <v>43588</v>
      </c>
      <c r="T1312" t="s">
        <v>118</v>
      </c>
      <c r="U1312">
        <v>1</v>
      </c>
      <c r="V1312">
        <v>22</v>
      </c>
      <c r="W1312">
        <v>910853</v>
      </c>
      <c r="X1312" t="s">
        <v>743</v>
      </c>
      <c r="Y1312" t="s">
        <v>125</v>
      </c>
      <c r="Z1312">
        <v>1</v>
      </c>
      <c r="AA1312">
        <v>-1</v>
      </c>
      <c r="AB1312">
        <v>-1</v>
      </c>
      <c r="AC1312">
        <v>0</v>
      </c>
      <c r="AD1312">
        <v>59510</v>
      </c>
      <c r="AE1312">
        <v>0</v>
      </c>
      <c r="AF1312">
        <v>0</v>
      </c>
      <c r="AG1312">
        <v>0</v>
      </c>
      <c r="AH1312">
        <v>0</v>
      </c>
      <c r="AI1312">
        <v>0</v>
      </c>
      <c r="AJ1312">
        <v>5362</v>
      </c>
      <c r="AK1312">
        <v>7</v>
      </c>
      <c r="AL1312" t="s">
        <v>270</v>
      </c>
      <c r="AM1312" s="39">
        <v>2643075</v>
      </c>
      <c r="AN1312" t="s">
        <v>117</v>
      </c>
      <c r="AO1312">
        <v>0</v>
      </c>
      <c r="AP1312">
        <v>1</v>
      </c>
      <c r="AQ1312">
        <v>1</v>
      </c>
      <c r="AR1312">
        <v>1</v>
      </c>
      <c r="AS1312">
        <v>0</v>
      </c>
    </row>
    <row r="1313" spans="1:45" x14ac:dyDescent="0.3">
      <c r="A1313">
        <v>1303</v>
      </c>
      <c r="B1313">
        <v>7752369977</v>
      </c>
      <c r="C1313">
        <v>2</v>
      </c>
      <c r="D1313">
        <v>59510</v>
      </c>
      <c r="E1313" s="38">
        <v>43567</v>
      </c>
      <c r="F1313" s="38">
        <v>43711</v>
      </c>
      <c r="G1313">
        <v>730767098</v>
      </c>
      <c r="H1313" s="40">
        <v>2323.7600000000002</v>
      </c>
      <c r="I1313" s="40">
        <v>2323.7600000000002</v>
      </c>
      <c r="J1313" s="40">
        <v>2323.7600000000002</v>
      </c>
      <c r="K1313" s="40">
        <v>2323.7600000000002</v>
      </c>
      <c r="L1313" s="39">
        <v>333037271</v>
      </c>
      <c r="M1313" s="38">
        <v>35298</v>
      </c>
      <c r="N1313" t="s">
        <v>1058</v>
      </c>
      <c r="O1313" t="s">
        <v>984</v>
      </c>
      <c r="P1313">
        <v>0</v>
      </c>
      <c r="Q1313" t="s">
        <v>112</v>
      </c>
      <c r="R1313" s="40">
        <v>2323.7600000000002</v>
      </c>
      <c r="S1313" s="38">
        <v>43588</v>
      </c>
      <c r="T1313">
        <v>70</v>
      </c>
      <c r="U1313">
        <v>1</v>
      </c>
      <c r="V1313">
        <v>22</v>
      </c>
      <c r="W1313">
        <v>910853</v>
      </c>
      <c r="X1313" t="s">
        <v>743</v>
      </c>
      <c r="Y1313" t="s">
        <v>125</v>
      </c>
      <c r="Z1313">
        <v>1</v>
      </c>
      <c r="AA1313">
        <v>1</v>
      </c>
      <c r="AB1313">
        <v>1</v>
      </c>
      <c r="AC1313">
        <v>0</v>
      </c>
      <c r="AD1313">
        <v>59510</v>
      </c>
      <c r="AE1313">
        <v>0</v>
      </c>
      <c r="AF1313">
        <v>0</v>
      </c>
      <c r="AG1313">
        <v>0</v>
      </c>
      <c r="AH1313">
        <v>1</v>
      </c>
      <c r="AI1313">
        <v>0</v>
      </c>
      <c r="AJ1313">
        <v>5362</v>
      </c>
      <c r="AK1313">
        <v>7</v>
      </c>
      <c r="AL1313" t="s">
        <v>270</v>
      </c>
      <c r="AM1313" s="39">
        <v>2643075</v>
      </c>
      <c r="AN1313" t="s">
        <v>117</v>
      </c>
      <c r="AO1313">
        <v>0</v>
      </c>
      <c r="AP1313">
        <v>1</v>
      </c>
      <c r="AQ1313">
        <v>1</v>
      </c>
      <c r="AR1313">
        <v>1</v>
      </c>
      <c r="AS1313">
        <v>0</v>
      </c>
    </row>
    <row r="1314" spans="1:45" x14ac:dyDescent="0.3">
      <c r="A1314">
        <v>1304</v>
      </c>
      <c r="B1314">
        <v>7752369977</v>
      </c>
      <c r="C1314">
        <v>2</v>
      </c>
      <c r="D1314">
        <v>59510</v>
      </c>
      <c r="E1314" s="38">
        <v>43567</v>
      </c>
      <c r="F1314" s="38">
        <v>43711</v>
      </c>
      <c r="G1314">
        <v>730767098</v>
      </c>
      <c r="H1314" s="40">
        <v>-1151.4100000000001</v>
      </c>
      <c r="I1314" s="40">
        <v>-1151.4100000000001</v>
      </c>
      <c r="J1314" s="40">
        <v>-1151.4100000000001</v>
      </c>
      <c r="K1314" s="40">
        <v>-1151.4100000000001</v>
      </c>
      <c r="L1314" s="39">
        <v>333037271</v>
      </c>
      <c r="M1314" s="38">
        <v>35298</v>
      </c>
      <c r="N1314" t="s">
        <v>1058</v>
      </c>
      <c r="O1314" t="s">
        <v>984</v>
      </c>
      <c r="P1314">
        <v>0</v>
      </c>
      <c r="Q1314" t="s">
        <v>112</v>
      </c>
      <c r="R1314" s="40">
        <v>-1151.4100000000001</v>
      </c>
      <c r="S1314" s="38">
        <v>43588</v>
      </c>
      <c r="T1314" t="s">
        <v>118</v>
      </c>
      <c r="U1314">
        <v>1</v>
      </c>
      <c r="V1314">
        <v>22</v>
      </c>
      <c r="W1314">
        <v>910853</v>
      </c>
      <c r="X1314" t="s">
        <v>743</v>
      </c>
      <c r="Y1314" t="s">
        <v>125</v>
      </c>
      <c r="Z1314">
        <v>1</v>
      </c>
      <c r="AA1314">
        <v>-1</v>
      </c>
      <c r="AB1314">
        <v>-1</v>
      </c>
      <c r="AC1314">
        <v>0</v>
      </c>
      <c r="AD1314">
        <v>59510</v>
      </c>
      <c r="AE1314">
        <v>0</v>
      </c>
      <c r="AF1314">
        <v>0</v>
      </c>
      <c r="AG1314">
        <v>0</v>
      </c>
      <c r="AH1314">
        <v>0</v>
      </c>
      <c r="AI1314">
        <v>0</v>
      </c>
      <c r="AJ1314">
        <v>5362</v>
      </c>
      <c r="AK1314">
        <v>7</v>
      </c>
      <c r="AL1314" t="s">
        <v>270</v>
      </c>
      <c r="AM1314" s="39">
        <v>2643075</v>
      </c>
      <c r="AN1314" t="s">
        <v>117</v>
      </c>
      <c r="AO1314">
        <v>0</v>
      </c>
      <c r="AP1314">
        <v>1</v>
      </c>
      <c r="AQ1314">
        <v>1</v>
      </c>
      <c r="AR1314">
        <v>1</v>
      </c>
      <c r="AS1314">
        <v>0</v>
      </c>
    </row>
    <row r="1315" spans="1:45" x14ac:dyDescent="0.3">
      <c r="A1315">
        <v>1305</v>
      </c>
      <c r="B1315">
        <v>7752369977</v>
      </c>
      <c r="C1315">
        <v>1</v>
      </c>
      <c r="E1315" s="38">
        <v>43567</v>
      </c>
      <c r="F1315" s="38">
        <v>43711</v>
      </c>
      <c r="G1315">
        <v>730767098</v>
      </c>
      <c r="H1315" s="40">
        <v>-2323.7600000000002</v>
      </c>
      <c r="I1315" s="40">
        <v>-2323.7600000000002</v>
      </c>
      <c r="J1315" s="40">
        <v>-2323.7600000000002</v>
      </c>
      <c r="K1315" s="40">
        <v>-2323.7600000000002</v>
      </c>
      <c r="L1315" s="39">
        <v>333037271</v>
      </c>
      <c r="M1315" s="38">
        <v>35298</v>
      </c>
      <c r="N1315" t="s">
        <v>1058</v>
      </c>
      <c r="O1315" t="s">
        <v>984</v>
      </c>
      <c r="P1315">
        <v>240</v>
      </c>
      <c r="Q1315" t="s">
        <v>112</v>
      </c>
      <c r="R1315" s="40">
        <v>-2323.7600000000002</v>
      </c>
      <c r="S1315" s="38">
        <v>43588</v>
      </c>
      <c r="T1315" t="s">
        <v>132</v>
      </c>
      <c r="U1315">
        <v>1</v>
      </c>
      <c r="V1315">
        <v>22</v>
      </c>
      <c r="W1315">
        <v>910853</v>
      </c>
      <c r="X1315" t="s">
        <v>743</v>
      </c>
      <c r="Y1315" t="s">
        <v>125</v>
      </c>
      <c r="Z1315">
        <v>1</v>
      </c>
      <c r="AA1315">
        <v>-1</v>
      </c>
      <c r="AB1315">
        <v>-1</v>
      </c>
      <c r="AC1315">
        <v>0</v>
      </c>
      <c r="AD1315">
        <v>240</v>
      </c>
      <c r="AE1315">
        <v>0</v>
      </c>
      <c r="AF1315">
        <v>0</v>
      </c>
      <c r="AG1315">
        <v>0</v>
      </c>
      <c r="AH1315">
        <v>0</v>
      </c>
      <c r="AI1315">
        <v>0</v>
      </c>
      <c r="AJ1315">
        <v>5362</v>
      </c>
      <c r="AK1315">
        <v>7</v>
      </c>
      <c r="AL1315" t="s">
        <v>270</v>
      </c>
      <c r="AM1315" s="39">
        <v>2643075</v>
      </c>
      <c r="AN1315" t="s">
        <v>117</v>
      </c>
      <c r="AO1315">
        <v>0</v>
      </c>
      <c r="AP1315">
        <v>1</v>
      </c>
      <c r="AQ1315">
        <v>1</v>
      </c>
      <c r="AR1315">
        <v>1</v>
      </c>
      <c r="AS1315">
        <v>0</v>
      </c>
    </row>
    <row r="1316" spans="1:45" x14ac:dyDescent="0.3">
      <c r="A1316">
        <v>459</v>
      </c>
      <c r="B1316">
        <v>7753496116</v>
      </c>
      <c r="C1316">
        <v>2</v>
      </c>
      <c r="D1316" t="s">
        <v>128</v>
      </c>
      <c r="E1316" s="38">
        <v>43514</v>
      </c>
      <c r="F1316" s="38">
        <v>43776</v>
      </c>
      <c r="G1316">
        <v>752660403</v>
      </c>
      <c r="H1316">
        <v>0.01</v>
      </c>
      <c r="I1316">
        <v>0.01</v>
      </c>
      <c r="J1316">
        <v>0</v>
      </c>
      <c r="K1316">
        <v>0</v>
      </c>
      <c r="L1316" s="39">
        <v>335252506</v>
      </c>
      <c r="M1316" s="38">
        <v>30413</v>
      </c>
      <c r="N1316" t="s">
        <v>550</v>
      </c>
      <c r="O1316" t="s">
        <v>551</v>
      </c>
      <c r="P1316">
        <v>0</v>
      </c>
      <c r="Q1316" t="s">
        <v>129</v>
      </c>
      <c r="R1316">
        <v>0</v>
      </c>
      <c r="S1316" s="38">
        <v>43588</v>
      </c>
      <c r="T1316">
        <v>70</v>
      </c>
      <c r="U1316">
        <v>1</v>
      </c>
      <c r="V1316">
        <v>35</v>
      </c>
      <c r="W1316">
        <v>755011</v>
      </c>
      <c r="X1316" t="s">
        <v>552</v>
      </c>
      <c r="Y1316" t="s">
        <v>280</v>
      </c>
      <c r="Z1316">
        <v>0</v>
      </c>
      <c r="AA1316">
        <v>1</v>
      </c>
      <c r="AB1316">
        <v>1</v>
      </c>
      <c r="AC1316">
        <v>0</v>
      </c>
      <c r="AD1316" t="s">
        <v>128</v>
      </c>
      <c r="AE1316">
        <v>0</v>
      </c>
      <c r="AF1316">
        <v>0</v>
      </c>
      <c r="AG1316">
        <v>1</v>
      </c>
      <c r="AH1316">
        <v>0</v>
      </c>
      <c r="AI1316">
        <v>0</v>
      </c>
      <c r="AJ1316">
        <v>5362</v>
      </c>
      <c r="AK1316">
        <v>7</v>
      </c>
      <c r="AL1316" t="s">
        <v>116</v>
      </c>
      <c r="AM1316" s="39">
        <v>456663</v>
      </c>
      <c r="AN1316" t="s">
        <v>117</v>
      </c>
      <c r="AO1316">
        <v>0</v>
      </c>
      <c r="AP1316">
        <v>1</v>
      </c>
      <c r="AQ1316">
        <v>2</v>
      </c>
      <c r="AR1316">
        <v>0</v>
      </c>
      <c r="AS1316">
        <v>0</v>
      </c>
    </row>
    <row r="1317" spans="1:45" x14ac:dyDescent="0.3">
      <c r="A1317">
        <v>460</v>
      </c>
      <c r="B1317">
        <v>7753496116</v>
      </c>
      <c r="C1317">
        <v>2</v>
      </c>
      <c r="D1317">
        <v>59400</v>
      </c>
      <c r="E1317" s="38">
        <v>43514</v>
      </c>
      <c r="F1317" s="38">
        <v>43776</v>
      </c>
      <c r="G1317">
        <v>752660403</v>
      </c>
      <c r="H1317" s="40">
        <v>-4988</v>
      </c>
      <c r="I1317" s="40">
        <v>-4988</v>
      </c>
      <c r="J1317">
        <v>0</v>
      </c>
      <c r="K1317">
        <v>0</v>
      </c>
      <c r="L1317" s="39">
        <v>335252506</v>
      </c>
      <c r="M1317" s="38">
        <v>30413</v>
      </c>
      <c r="N1317" t="s">
        <v>550</v>
      </c>
      <c r="O1317" t="s">
        <v>551</v>
      </c>
      <c r="P1317">
        <v>0</v>
      </c>
      <c r="Q1317" t="s">
        <v>112</v>
      </c>
      <c r="R1317">
        <v>0</v>
      </c>
      <c r="S1317" s="38">
        <v>43588</v>
      </c>
      <c r="T1317">
        <v>5</v>
      </c>
      <c r="U1317">
        <v>1</v>
      </c>
      <c r="V1317">
        <v>35</v>
      </c>
      <c r="W1317">
        <v>755011</v>
      </c>
      <c r="X1317" t="s">
        <v>552</v>
      </c>
      <c r="Y1317" t="s">
        <v>280</v>
      </c>
      <c r="Z1317">
        <v>0</v>
      </c>
      <c r="AA1317">
        <v>-1</v>
      </c>
      <c r="AB1317">
        <v>-1</v>
      </c>
      <c r="AC1317">
        <v>0</v>
      </c>
      <c r="AD1317">
        <v>59400</v>
      </c>
      <c r="AE1317">
        <v>0</v>
      </c>
      <c r="AF1317">
        <v>0</v>
      </c>
      <c r="AG1317">
        <v>0</v>
      </c>
      <c r="AH1317">
        <v>0</v>
      </c>
      <c r="AI1317">
        <v>0</v>
      </c>
      <c r="AJ1317">
        <v>5362</v>
      </c>
      <c r="AK1317">
        <v>7</v>
      </c>
      <c r="AL1317" t="s">
        <v>116</v>
      </c>
      <c r="AM1317" s="39">
        <v>456663</v>
      </c>
      <c r="AN1317" t="s">
        <v>117</v>
      </c>
      <c r="AO1317">
        <v>0</v>
      </c>
      <c r="AP1317">
        <v>1</v>
      </c>
      <c r="AQ1317">
        <v>2</v>
      </c>
      <c r="AR1317">
        <v>0</v>
      </c>
      <c r="AS1317">
        <v>0</v>
      </c>
    </row>
    <row r="1318" spans="1:45" x14ac:dyDescent="0.3">
      <c r="A1318">
        <v>1752</v>
      </c>
      <c r="B1318">
        <v>7753598275</v>
      </c>
      <c r="C1318">
        <v>2</v>
      </c>
      <c r="D1318">
        <v>59400</v>
      </c>
      <c r="E1318" s="38">
        <v>43567</v>
      </c>
      <c r="F1318" s="38">
        <v>43595</v>
      </c>
      <c r="G1318">
        <v>611528443</v>
      </c>
      <c r="H1318" s="40">
        <v>-2958.56</v>
      </c>
      <c r="I1318" s="40">
        <v>-2958.56</v>
      </c>
      <c r="J1318">
        <v>-978.91</v>
      </c>
      <c r="K1318">
        <v>-978.91</v>
      </c>
      <c r="L1318" s="39">
        <v>298789126</v>
      </c>
      <c r="M1318" s="38">
        <v>35294</v>
      </c>
      <c r="N1318" t="s">
        <v>282</v>
      </c>
      <c r="O1318" t="s">
        <v>283</v>
      </c>
      <c r="P1318">
        <v>0</v>
      </c>
      <c r="Q1318" t="s">
        <v>112</v>
      </c>
      <c r="R1318" s="40">
        <v>-1223.6400000000001</v>
      </c>
      <c r="S1318" s="38">
        <v>43578</v>
      </c>
      <c r="T1318" t="s">
        <v>118</v>
      </c>
      <c r="U1318">
        <v>1</v>
      </c>
      <c r="V1318">
        <v>22</v>
      </c>
      <c r="W1318">
        <v>168504</v>
      </c>
      <c r="X1318" t="s">
        <v>280</v>
      </c>
      <c r="Y1318" t="s">
        <v>226</v>
      </c>
      <c r="Z1318">
        <v>0</v>
      </c>
      <c r="AA1318">
        <v>-1</v>
      </c>
      <c r="AB1318">
        <v>-1</v>
      </c>
      <c r="AC1318">
        <v>0</v>
      </c>
      <c r="AD1318">
        <v>59400</v>
      </c>
      <c r="AE1318">
        <v>0</v>
      </c>
      <c r="AF1318">
        <v>0</v>
      </c>
      <c r="AG1318">
        <v>0</v>
      </c>
      <c r="AH1318">
        <v>0</v>
      </c>
      <c r="AI1318">
        <v>0</v>
      </c>
      <c r="AJ1318">
        <v>5362</v>
      </c>
      <c r="AK1318">
        <v>7</v>
      </c>
      <c r="AL1318" t="s">
        <v>231</v>
      </c>
      <c r="AM1318" s="39">
        <v>6208622</v>
      </c>
      <c r="AN1318" t="s">
        <v>117</v>
      </c>
      <c r="AO1318">
        <v>0</v>
      </c>
      <c r="AP1318">
        <v>1</v>
      </c>
      <c r="AQ1318">
        <v>2</v>
      </c>
      <c r="AR1318">
        <v>0</v>
      </c>
      <c r="AS1318">
        <v>0</v>
      </c>
    </row>
    <row r="1319" spans="1:45" x14ac:dyDescent="0.3">
      <c r="A1319">
        <v>1753</v>
      </c>
      <c r="B1319">
        <v>7753598275</v>
      </c>
      <c r="C1319">
        <v>2</v>
      </c>
      <c r="D1319">
        <v>59400</v>
      </c>
      <c r="E1319" s="38">
        <v>43567</v>
      </c>
      <c r="F1319" s="38">
        <v>43595</v>
      </c>
      <c r="G1319">
        <v>611528443</v>
      </c>
      <c r="H1319">
        <v>-68.72</v>
      </c>
      <c r="I1319">
        <v>-68.72</v>
      </c>
      <c r="J1319">
        <v>-68.72</v>
      </c>
      <c r="K1319">
        <v>-68.72</v>
      </c>
      <c r="L1319" s="39">
        <v>298789126</v>
      </c>
      <c r="M1319" s="38">
        <v>35294</v>
      </c>
      <c r="N1319" t="s">
        <v>282</v>
      </c>
      <c r="O1319" t="s">
        <v>283</v>
      </c>
      <c r="P1319">
        <v>0</v>
      </c>
      <c r="Q1319" t="s">
        <v>112</v>
      </c>
      <c r="R1319">
        <v>-68.72</v>
      </c>
      <c r="S1319" s="38">
        <v>43578</v>
      </c>
      <c r="T1319" t="s">
        <v>113</v>
      </c>
      <c r="U1319">
        <v>1</v>
      </c>
      <c r="V1319">
        <v>22</v>
      </c>
      <c r="W1319">
        <v>168504</v>
      </c>
      <c r="X1319" t="s">
        <v>280</v>
      </c>
      <c r="Y1319" t="s">
        <v>226</v>
      </c>
      <c r="Z1319">
        <v>0</v>
      </c>
      <c r="AA1319">
        <v>-1</v>
      </c>
      <c r="AB1319">
        <v>-1</v>
      </c>
      <c r="AC1319">
        <v>0</v>
      </c>
      <c r="AD1319">
        <v>59400</v>
      </c>
      <c r="AE1319">
        <v>0</v>
      </c>
      <c r="AF1319">
        <v>0</v>
      </c>
      <c r="AG1319">
        <v>0</v>
      </c>
      <c r="AH1319">
        <v>0</v>
      </c>
      <c r="AI1319">
        <v>0</v>
      </c>
      <c r="AJ1319">
        <v>5362</v>
      </c>
      <c r="AK1319">
        <v>7</v>
      </c>
      <c r="AL1319" t="s">
        <v>231</v>
      </c>
      <c r="AM1319" s="39">
        <v>6208622</v>
      </c>
      <c r="AN1319" t="s">
        <v>117</v>
      </c>
      <c r="AO1319">
        <v>0</v>
      </c>
      <c r="AP1319">
        <v>1</v>
      </c>
      <c r="AQ1319">
        <v>2</v>
      </c>
      <c r="AR1319">
        <v>0</v>
      </c>
      <c r="AS1319">
        <v>0</v>
      </c>
    </row>
    <row r="1320" spans="1:45" x14ac:dyDescent="0.3">
      <c r="A1320">
        <v>1754</v>
      </c>
      <c r="B1320">
        <v>7753598275</v>
      </c>
      <c r="C1320">
        <v>2</v>
      </c>
      <c r="D1320">
        <v>59400</v>
      </c>
      <c r="E1320" s="38">
        <v>43567</v>
      </c>
      <c r="F1320" s="38">
        <v>43595</v>
      </c>
      <c r="G1320">
        <v>611528443</v>
      </c>
      <c r="H1320">
        <v>-961.44</v>
      </c>
      <c r="I1320">
        <v>-961.44</v>
      </c>
      <c r="J1320">
        <v>-961.44</v>
      </c>
      <c r="K1320">
        <v>-961.44</v>
      </c>
      <c r="L1320" s="39">
        <v>298789126</v>
      </c>
      <c r="M1320" s="38">
        <v>35294</v>
      </c>
      <c r="N1320" t="s">
        <v>282</v>
      </c>
      <c r="O1320" t="s">
        <v>283</v>
      </c>
      <c r="P1320">
        <v>0</v>
      </c>
      <c r="Q1320" t="s">
        <v>112</v>
      </c>
      <c r="R1320">
        <v>-961.44</v>
      </c>
      <c r="S1320" s="38">
        <v>43578</v>
      </c>
      <c r="T1320" t="s">
        <v>118</v>
      </c>
      <c r="U1320">
        <v>1</v>
      </c>
      <c r="V1320">
        <v>22</v>
      </c>
      <c r="W1320">
        <v>168504</v>
      </c>
      <c r="X1320" t="s">
        <v>280</v>
      </c>
      <c r="Y1320" t="s">
        <v>226</v>
      </c>
      <c r="Z1320">
        <v>0</v>
      </c>
      <c r="AA1320">
        <v>-1</v>
      </c>
      <c r="AB1320">
        <v>-1</v>
      </c>
      <c r="AC1320">
        <v>0</v>
      </c>
      <c r="AD1320">
        <v>59400</v>
      </c>
      <c r="AE1320">
        <v>0</v>
      </c>
      <c r="AF1320">
        <v>0</v>
      </c>
      <c r="AG1320">
        <v>0</v>
      </c>
      <c r="AH1320">
        <v>0</v>
      </c>
      <c r="AI1320">
        <v>0</v>
      </c>
      <c r="AJ1320">
        <v>5362</v>
      </c>
      <c r="AK1320">
        <v>7</v>
      </c>
      <c r="AL1320" t="s">
        <v>231</v>
      </c>
      <c r="AM1320" s="39">
        <v>6208622</v>
      </c>
      <c r="AN1320" t="s">
        <v>117</v>
      </c>
      <c r="AO1320">
        <v>0</v>
      </c>
      <c r="AP1320">
        <v>1</v>
      </c>
      <c r="AQ1320">
        <v>2</v>
      </c>
      <c r="AR1320">
        <v>0</v>
      </c>
      <c r="AS1320">
        <v>0</v>
      </c>
    </row>
    <row r="1321" spans="1:45" x14ac:dyDescent="0.3">
      <c r="A1321">
        <v>461</v>
      </c>
      <c r="B1321">
        <v>7753657171</v>
      </c>
      <c r="C1321">
        <v>2</v>
      </c>
      <c r="D1321">
        <v>59400</v>
      </c>
      <c r="E1321" s="38">
        <v>43569</v>
      </c>
      <c r="F1321" s="38">
        <v>43712</v>
      </c>
      <c r="G1321">
        <v>311425530</v>
      </c>
      <c r="H1321">
        <v>686.32</v>
      </c>
      <c r="I1321">
        <v>686.32</v>
      </c>
      <c r="J1321">
        <v>686.32</v>
      </c>
      <c r="K1321">
        <v>686.32</v>
      </c>
      <c r="L1321" s="39">
        <v>335465847</v>
      </c>
      <c r="M1321" s="38">
        <v>32376</v>
      </c>
      <c r="N1321" t="s">
        <v>553</v>
      </c>
      <c r="O1321" t="s">
        <v>554</v>
      </c>
      <c r="P1321">
        <v>0</v>
      </c>
      <c r="Q1321" t="s">
        <v>112</v>
      </c>
      <c r="R1321">
        <v>686.32</v>
      </c>
      <c r="S1321" s="38">
        <v>43591</v>
      </c>
      <c r="T1321">
        <v>70</v>
      </c>
      <c r="U1321">
        <v>1</v>
      </c>
      <c r="V1321">
        <v>30</v>
      </c>
      <c r="W1321" t="s">
        <v>555</v>
      </c>
      <c r="X1321" t="s">
        <v>556</v>
      </c>
      <c r="Y1321" t="s">
        <v>288</v>
      </c>
      <c r="Z1321">
        <v>0</v>
      </c>
      <c r="AA1321">
        <v>1</v>
      </c>
      <c r="AB1321">
        <v>1</v>
      </c>
      <c r="AC1321">
        <v>0</v>
      </c>
      <c r="AD1321">
        <v>59400</v>
      </c>
      <c r="AE1321">
        <v>0</v>
      </c>
      <c r="AF1321">
        <v>0</v>
      </c>
      <c r="AG1321">
        <v>0</v>
      </c>
      <c r="AH1321">
        <v>1</v>
      </c>
      <c r="AI1321">
        <v>0</v>
      </c>
      <c r="AJ1321">
        <v>302</v>
      </c>
      <c r="AK1321">
        <v>7</v>
      </c>
      <c r="AL1321" t="s">
        <v>231</v>
      </c>
      <c r="AM1321" s="39">
        <v>2582808</v>
      </c>
      <c r="AN1321" t="s">
        <v>117</v>
      </c>
      <c r="AO1321">
        <v>0</v>
      </c>
      <c r="AP1321">
        <v>1</v>
      </c>
      <c r="AQ1321">
        <v>2</v>
      </c>
      <c r="AR1321">
        <v>0</v>
      </c>
      <c r="AS1321">
        <v>0</v>
      </c>
    </row>
    <row r="1322" spans="1:45" x14ac:dyDescent="0.3">
      <c r="A1322">
        <v>462</v>
      </c>
      <c r="B1322">
        <v>7753657171</v>
      </c>
      <c r="C1322">
        <v>2</v>
      </c>
      <c r="D1322">
        <v>59400</v>
      </c>
      <c r="E1322" s="38">
        <v>43569</v>
      </c>
      <c r="F1322" s="38">
        <v>43712</v>
      </c>
      <c r="G1322">
        <v>311425530</v>
      </c>
      <c r="H1322" s="40">
        <v>-1642.8</v>
      </c>
      <c r="I1322" s="40">
        <v>-1642.8</v>
      </c>
      <c r="J1322" s="40">
        <v>-1642.8</v>
      </c>
      <c r="K1322" s="40">
        <v>-1642.8</v>
      </c>
      <c r="L1322" s="39">
        <v>335465847</v>
      </c>
      <c r="M1322" s="38">
        <v>32376</v>
      </c>
      <c r="N1322" t="s">
        <v>553</v>
      </c>
      <c r="O1322" t="s">
        <v>554</v>
      </c>
      <c r="P1322">
        <v>0</v>
      </c>
      <c r="Q1322" t="s">
        <v>112</v>
      </c>
      <c r="R1322" s="40">
        <v>-1642.8</v>
      </c>
      <c r="S1322" s="38">
        <v>43591</v>
      </c>
      <c r="T1322">
        <v>70</v>
      </c>
      <c r="U1322">
        <v>1</v>
      </c>
      <c r="V1322">
        <v>30</v>
      </c>
      <c r="W1322" t="s">
        <v>555</v>
      </c>
      <c r="X1322" t="s">
        <v>556</v>
      </c>
      <c r="Y1322" t="s">
        <v>288</v>
      </c>
      <c r="Z1322">
        <v>0</v>
      </c>
      <c r="AA1322">
        <v>-1</v>
      </c>
      <c r="AB1322">
        <v>-1</v>
      </c>
      <c r="AC1322">
        <v>0</v>
      </c>
      <c r="AD1322">
        <v>59400</v>
      </c>
      <c r="AE1322">
        <v>0</v>
      </c>
      <c r="AF1322">
        <v>0</v>
      </c>
      <c r="AG1322">
        <v>0</v>
      </c>
      <c r="AH1322">
        <v>0</v>
      </c>
      <c r="AI1322">
        <v>0</v>
      </c>
      <c r="AJ1322">
        <v>302</v>
      </c>
      <c r="AK1322">
        <v>7</v>
      </c>
      <c r="AL1322" t="s">
        <v>231</v>
      </c>
      <c r="AM1322" s="39">
        <v>2582808</v>
      </c>
      <c r="AN1322" t="s">
        <v>117</v>
      </c>
      <c r="AO1322">
        <v>0</v>
      </c>
      <c r="AP1322">
        <v>1</v>
      </c>
      <c r="AQ1322">
        <v>2</v>
      </c>
      <c r="AR1322">
        <v>0</v>
      </c>
      <c r="AS1322">
        <v>0</v>
      </c>
    </row>
    <row r="1323" spans="1:45" x14ac:dyDescent="0.3">
      <c r="A1323">
        <v>463</v>
      </c>
      <c r="B1323">
        <v>7753657171</v>
      </c>
      <c r="C1323">
        <v>2</v>
      </c>
      <c r="D1323">
        <v>59400</v>
      </c>
      <c r="E1323" s="38">
        <v>43569</v>
      </c>
      <c r="F1323" s="38">
        <v>43697</v>
      </c>
      <c r="G1323">
        <v>311425530</v>
      </c>
      <c r="H1323">
        <v>-814</v>
      </c>
      <c r="I1323">
        <v>-814</v>
      </c>
      <c r="J1323">
        <v>-814</v>
      </c>
      <c r="K1323">
        <v>-814</v>
      </c>
      <c r="L1323" s="39">
        <v>335465847</v>
      </c>
      <c r="M1323" s="38">
        <v>32376</v>
      </c>
      <c r="N1323" t="s">
        <v>553</v>
      </c>
      <c r="O1323" t="s">
        <v>554</v>
      </c>
      <c r="P1323">
        <v>0</v>
      </c>
      <c r="Q1323" t="s">
        <v>112</v>
      </c>
      <c r="R1323">
        <v>-814</v>
      </c>
      <c r="S1323" s="38">
        <v>43591</v>
      </c>
      <c r="T1323" t="s">
        <v>118</v>
      </c>
      <c r="U1323">
        <v>1</v>
      </c>
      <c r="V1323">
        <v>30</v>
      </c>
      <c r="W1323" t="s">
        <v>555</v>
      </c>
      <c r="X1323" t="s">
        <v>556</v>
      </c>
      <c r="Y1323" t="s">
        <v>288</v>
      </c>
      <c r="Z1323">
        <v>0</v>
      </c>
      <c r="AA1323">
        <v>-1</v>
      </c>
      <c r="AB1323">
        <v>-1</v>
      </c>
      <c r="AC1323">
        <v>0</v>
      </c>
      <c r="AD1323">
        <v>59400</v>
      </c>
      <c r="AE1323">
        <v>0</v>
      </c>
      <c r="AF1323">
        <v>0</v>
      </c>
      <c r="AG1323">
        <v>0</v>
      </c>
      <c r="AH1323">
        <v>0</v>
      </c>
      <c r="AI1323">
        <v>0</v>
      </c>
      <c r="AJ1323">
        <v>302</v>
      </c>
      <c r="AK1323">
        <v>7</v>
      </c>
      <c r="AL1323" t="s">
        <v>231</v>
      </c>
      <c r="AM1323" s="39">
        <v>2582808</v>
      </c>
      <c r="AN1323" t="s">
        <v>117</v>
      </c>
      <c r="AO1323">
        <v>0</v>
      </c>
      <c r="AP1323">
        <v>1</v>
      </c>
      <c r="AQ1323">
        <v>2</v>
      </c>
      <c r="AR1323">
        <v>0</v>
      </c>
      <c r="AS1323">
        <v>0</v>
      </c>
    </row>
    <row r="1324" spans="1:45" x14ac:dyDescent="0.3">
      <c r="A1324">
        <v>464</v>
      </c>
      <c r="B1324">
        <v>7753657171</v>
      </c>
      <c r="C1324">
        <v>2</v>
      </c>
      <c r="D1324">
        <v>59400</v>
      </c>
      <c r="E1324" s="38">
        <v>43569</v>
      </c>
      <c r="F1324" s="38">
        <v>43697</v>
      </c>
      <c r="G1324">
        <v>311425530</v>
      </c>
      <c r="H1324" s="40">
        <v>-1910</v>
      </c>
      <c r="I1324" s="40">
        <v>-1910</v>
      </c>
      <c r="J1324">
        <v>-828.8</v>
      </c>
      <c r="K1324">
        <v>-828.8</v>
      </c>
      <c r="L1324" s="39">
        <v>335465847</v>
      </c>
      <c r="M1324" s="38">
        <v>32376</v>
      </c>
      <c r="N1324" t="s">
        <v>553</v>
      </c>
      <c r="O1324" t="s">
        <v>554</v>
      </c>
      <c r="P1324">
        <v>0</v>
      </c>
      <c r="Q1324" t="s">
        <v>112</v>
      </c>
      <c r="R1324" s="40">
        <v>-1036</v>
      </c>
      <c r="S1324" s="38">
        <v>43591</v>
      </c>
      <c r="T1324" t="s">
        <v>118</v>
      </c>
      <c r="U1324">
        <v>1</v>
      </c>
      <c r="V1324">
        <v>30</v>
      </c>
      <c r="W1324" t="s">
        <v>555</v>
      </c>
      <c r="X1324" t="s">
        <v>556</v>
      </c>
      <c r="Y1324" t="s">
        <v>288</v>
      </c>
      <c r="Z1324">
        <v>0</v>
      </c>
      <c r="AA1324">
        <v>-1</v>
      </c>
      <c r="AB1324">
        <v>-1</v>
      </c>
      <c r="AC1324">
        <v>0</v>
      </c>
      <c r="AD1324">
        <v>59400</v>
      </c>
      <c r="AE1324">
        <v>0</v>
      </c>
      <c r="AF1324">
        <v>0</v>
      </c>
      <c r="AG1324">
        <v>0</v>
      </c>
      <c r="AH1324">
        <v>0</v>
      </c>
      <c r="AI1324">
        <v>0</v>
      </c>
      <c r="AJ1324">
        <v>302</v>
      </c>
      <c r="AK1324">
        <v>7</v>
      </c>
      <c r="AL1324" t="s">
        <v>231</v>
      </c>
      <c r="AM1324" s="39">
        <v>2582808</v>
      </c>
      <c r="AN1324" t="s">
        <v>117</v>
      </c>
      <c r="AO1324">
        <v>0</v>
      </c>
      <c r="AP1324">
        <v>1</v>
      </c>
      <c r="AQ1324">
        <v>2</v>
      </c>
      <c r="AR1324">
        <v>0</v>
      </c>
      <c r="AS1324">
        <v>0</v>
      </c>
    </row>
    <row r="1325" spans="1:45" x14ac:dyDescent="0.3">
      <c r="A1325">
        <v>465</v>
      </c>
      <c r="B1325">
        <v>7753657171</v>
      </c>
      <c r="C1325">
        <v>2</v>
      </c>
      <c r="D1325">
        <v>59400</v>
      </c>
      <c r="E1325" s="38">
        <v>43569</v>
      </c>
      <c r="F1325" s="38">
        <v>43697</v>
      </c>
      <c r="G1325">
        <v>311425530</v>
      </c>
      <c r="H1325" s="40">
        <v>1642.8</v>
      </c>
      <c r="I1325" s="40">
        <v>1642.8</v>
      </c>
      <c r="J1325" s="40">
        <v>1642.8</v>
      </c>
      <c r="K1325" s="40">
        <v>1642.8</v>
      </c>
      <c r="L1325" s="39">
        <v>335465847</v>
      </c>
      <c r="M1325" s="38">
        <v>32376</v>
      </c>
      <c r="N1325" t="s">
        <v>553</v>
      </c>
      <c r="O1325" t="s">
        <v>554</v>
      </c>
      <c r="P1325">
        <v>0</v>
      </c>
      <c r="Q1325" t="s">
        <v>112</v>
      </c>
      <c r="R1325" s="40">
        <v>1642.8</v>
      </c>
      <c r="S1325" s="38">
        <v>43591</v>
      </c>
      <c r="T1325">
        <v>70</v>
      </c>
      <c r="U1325">
        <v>1</v>
      </c>
      <c r="V1325">
        <v>30</v>
      </c>
      <c r="W1325" t="s">
        <v>555</v>
      </c>
      <c r="X1325" t="s">
        <v>556</v>
      </c>
      <c r="Y1325" t="s">
        <v>288</v>
      </c>
      <c r="Z1325">
        <v>0</v>
      </c>
      <c r="AA1325">
        <v>1</v>
      </c>
      <c r="AB1325">
        <v>1</v>
      </c>
      <c r="AC1325">
        <v>0</v>
      </c>
      <c r="AD1325">
        <v>59400</v>
      </c>
      <c r="AE1325">
        <v>0</v>
      </c>
      <c r="AF1325">
        <v>0</v>
      </c>
      <c r="AG1325">
        <v>0</v>
      </c>
      <c r="AH1325">
        <v>1</v>
      </c>
      <c r="AI1325">
        <v>0</v>
      </c>
      <c r="AJ1325">
        <v>302</v>
      </c>
      <c r="AK1325">
        <v>7</v>
      </c>
      <c r="AL1325" t="s">
        <v>231</v>
      </c>
      <c r="AM1325" s="39">
        <v>2582808</v>
      </c>
      <c r="AN1325" t="s">
        <v>117</v>
      </c>
      <c r="AO1325">
        <v>0</v>
      </c>
      <c r="AP1325">
        <v>1</v>
      </c>
      <c r="AQ1325">
        <v>2</v>
      </c>
      <c r="AR1325">
        <v>0</v>
      </c>
      <c r="AS1325">
        <v>0</v>
      </c>
    </row>
    <row r="1326" spans="1:45" x14ac:dyDescent="0.3">
      <c r="A1326">
        <v>466</v>
      </c>
      <c r="B1326">
        <v>7753657171</v>
      </c>
      <c r="C1326">
        <v>2</v>
      </c>
      <c r="D1326">
        <v>59400</v>
      </c>
      <c r="E1326" s="38">
        <v>43569</v>
      </c>
      <c r="F1326" s="38">
        <v>43712</v>
      </c>
      <c r="G1326">
        <v>311425530</v>
      </c>
      <c r="H1326">
        <v>0</v>
      </c>
      <c r="I1326">
        <v>956.48</v>
      </c>
      <c r="J1326">
        <v>956.48</v>
      </c>
      <c r="K1326">
        <v>956.48</v>
      </c>
      <c r="L1326" s="39">
        <v>335465847</v>
      </c>
      <c r="M1326" s="38">
        <v>32376</v>
      </c>
      <c r="N1326" t="s">
        <v>553</v>
      </c>
      <c r="O1326" t="s">
        <v>554</v>
      </c>
      <c r="P1326">
        <v>0</v>
      </c>
      <c r="Q1326" t="s">
        <v>112</v>
      </c>
      <c r="R1326">
        <v>0</v>
      </c>
      <c r="S1326" s="38">
        <v>43591</v>
      </c>
      <c r="T1326">
        <v>70</v>
      </c>
      <c r="U1326">
        <v>1</v>
      </c>
      <c r="V1326">
        <v>30</v>
      </c>
      <c r="W1326" t="s">
        <v>555</v>
      </c>
      <c r="X1326" t="s">
        <v>556</v>
      </c>
      <c r="Y1326" t="s">
        <v>288</v>
      </c>
      <c r="Z1326">
        <v>0</v>
      </c>
      <c r="AA1326">
        <v>1</v>
      </c>
      <c r="AB1326">
        <v>0</v>
      </c>
      <c r="AC1326">
        <v>0</v>
      </c>
      <c r="AD1326">
        <v>59400</v>
      </c>
      <c r="AE1326">
        <v>0</v>
      </c>
      <c r="AF1326">
        <v>0</v>
      </c>
      <c r="AG1326">
        <v>0</v>
      </c>
      <c r="AH1326">
        <v>1</v>
      </c>
      <c r="AI1326">
        <v>0</v>
      </c>
      <c r="AJ1326">
        <v>302</v>
      </c>
      <c r="AK1326">
        <v>7</v>
      </c>
      <c r="AL1326" t="s">
        <v>231</v>
      </c>
      <c r="AM1326" s="39">
        <v>2582808</v>
      </c>
      <c r="AN1326" t="s">
        <v>117</v>
      </c>
      <c r="AO1326">
        <v>0</v>
      </c>
      <c r="AP1326">
        <v>1</v>
      </c>
      <c r="AQ1326">
        <v>2</v>
      </c>
      <c r="AR1326">
        <v>0</v>
      </c>
      <c r="AS1326">
        <v>0</v>
      </c>
    </row>
    <row r="1327" spans="1:45" x14ac:dyDescent="0.3">
      <c r="A1327">
        <v>467</v>
      </c>
      <c r="B1327">
        <v>7753657171</v>
      </c>
      <c r="C1327">
        <v>2</v>
      </c>
      <c r="D1327">
        <v>59400</v>
      </c>
      <c r="E1327" s="38">
        <v>43569</v>
      </c>
      <c r="F1327" s="38">
        <v>43769</v>
      </c>
      <c r="G1327">
        <v>311425530</v>
      </c>
      <c r="H1327">
        <v>0</v>
      </c>
      <c r="I1327">
        <v>-956.48</v>
      </c>
      <c r="J1327">
        <v>-956.48</v>
      </c>
      <c r="K1327">
        <v>-956.48</v>
      </c>
      <c r="L1327" s="39">
        <v>335465847</v>
      </c>
      <c r="M1327" s="38">
        <v>32376</v>
      </c>
      <c r="N1327" t="s">
        <v>553</v>
      </c>
      <c r="O1327" t="s">
        <v>554</v>
      </c>
      <c r="P1327">
        <v>0</v>
      </c>
      <c r="Q1327" t="s">
        <v>112</v>
      </c>
      <c r="R1327">
        <v>0</v>
      </c>
      <c r="S1327" s="38">
        <v>43591</v>
      </c>
      <c r="T1327">
        <v>70</v>
      </c>
      <c r="U1327">
        <v>1</v>
      </c>
      <c r="V1327">
        <v>30</v>
      </c>
      <c r="W1327" t="s">
        <v>555</v>
      </c>
      <c r="X1327" t="s">
        <v>556</v>
      </c>
      <c r="Y1327" t="s">
        <v>288</v>
      </c>
      <c r="Z1327">
        <v>0</v>
      </c>
      <c r="AA1327">
        <v>-1</v>
      </c>
      <c r="AB1327">
        <v>0</v>
      </c>
      <c r="AC1327">
        <v>0</v>
      </c>
      <c r="AD1327">
        <v>59400</v>
      </c>
      <c r="AE1327">
        <v>0</v>
      </c>
      <c r="AF1327">
        <v>0</v>
      </c>
      <c r="AG1327">
        <v>0</v>
      </c>
      <c r="AH1327">
        <v>0</v>
      </c>
      <c r="AI1327">
        <v>0</v>
      </c>
      <c r="AJ1327">
        <v>302</v>
      </c>
      <c r="AK1327">
        <v>7</v>
      </c>
      <c r="AL1327" t="s">
        <v>231</v>
      </c>
      <c r="AM1327" s="39">
        <v>2582808</v>
      </c>
      <c r="AN1327" t="s">
        <v>117</v>
      </c>
      <c r="AO1327">
        <v>0</v>
      </c>
      <c r="AP1327">
        <v>1</v>
      </c>
      <c r="AQ1327">
        <v>2</v>
      </c>
      <c r="AR1327">
        <v>0</v>
      </c>
      <c r="AS1327">
        <v>0</v>
      </c>
    </row>
    <row r="1328" spans="1:45" x14ac:dyDescent="0.3">
      <c r="A1328">
        <v>468</v>
      </c>
      <c r="B1328">
        <v>7753944686</v>
      </c>
      <c r="C1328">
        <v>2</v>
      </c>
      <c r="D1328">
        <v>59400</v>
      </c>
      <c r="E1328" s="38">
        <v>43570</v>
      </c>
      <c r="F1328" s="38">
        <v>43797</v>
      </c>
      <c r="G1328">
        <v>232919472</v>
      </c>
      <c r="H1328" s="40">
        <v>-1380.26</v>
      </c>
      <c r="I1328" s="40">
        <v>-1380.26</v>
      </c>
      <c r="J1328">
        <v>0</v>
      </c>
      <c r="K1328">
        <v>0</v>
      </c>
      <c r="L1328" s="39">
        <v>321942636</v>
      </c>
      <c r="M1328" s="38">
        <v>32216</v>
      </c>
      <c r="N1328" t="s">
        <v>557</v>
      </c>
      <c r="O1328" t="s">
        <v>558</v>
      </c>
      <c r="P1328">
        <v>0</v>
      </c>
      <c r="Q1328" t="s">
        <v>112</v>
      </c>
      <c r="R1328">
        <v>0</v>
      </c>
      <c r="S1328" s="38">
        <v>43591</v>
      </c>
      <c r="T1328" t="s">
        <v>154</v>
      </c>
      <c r="U1328">
        <v>1</v>
      </c>
      <c r="V1328">
        <v>31</v>
      </c>
      <c r="W1328">
        <v>907187</v>
      </c>
      <c r="X1328" t="s">
        <v>226</v>
      </c>
      <c r="Y1328" t="s">
        <v>309</v>
      </c>
      <c r="Z1328">
        <v>1</v>
      </c>
      <c r="AA1328">
        <v>-1</v>
      </c>
      <c r="AB1328">
        <v>-1</v>
      </c>
      <c r="AC1328">
        <v>0</v>
      </c>
      <c r="AD1328">
        <v>59400</v>
      </c>
      <c r="AE1328">
        <v>0</v>
      </c>
      <c r="AF1328">
        <v>0</v>
      </c>
      <c r="AG1328">
        <v>0</v>
      </c>
      <c r="AH1328">
        <v>0</v>
      </c>
      <c r="AI1328">
        <v>0</v>
      </c>
      <c r="AJ1328">
        <v>5362</v>
      </c>
      <c r="AK1328">
        <v>7</v>
      </c>
      <c r="AL1328" t="s">
        <v>401</v>
      </c>
      <c r="AM1328" s="39">
        <v>1178910</v>
      </c>
      <c r="AN1328" t="s">
        <v>117</v>
      </c>
      <c r="AO1328">
        <v>0</v>
      </c>
      <c r="AP1328">
        <v>1</v>
      </c>
      <c r="AQ1328">
        <v>2</v>
      </c>
      <c r="AR1328">
        <v>1</v>
      </c>
      <c r="AS1328">
        <v>0</v>
      </c>
    </row>
    <row r="1329" spans="1:45" x14ac:dyDescent="0.3">
      <c r="A1329">
        <v>469</v>
      </c>
      <c r="B1329">
        <v>7753944686</v>
      </c>
      <c r="C1329">
        <v>2</v>
      </c>
      <c r="D1329">
        <v>99070</v>
      </c>
      <c r="E1329" s="38">
        <v>43570</v>
      </c>
      <c r="F1329" s="38">
        <v>43784</v>
      </c>
      <c r="G1329">
        <v>232919472</v>
      </c>
      <c r="H1329">
        <v>0</v>
      </c>
      <c r="I1329">
        <v>-262.08</v>
      </c>
      <c r="J1329">
        <v>-262.08</v>
      </c>
      <c r="K1329">
        <v>-262.08</v>
      </c>
      <c r="L1329" s="39">
        <v>321942636</v>
      </c>
      <c r="M1329" s="38">
        <v>32216</v>
      </c>
      <c r="N1329" t="s">
        <v>557</v>
      </c>
      <c r="O1329" t="s">
        <v>558</v>
      </c>
      <c r="P1329">
        <v>0</v>
      </c>
      <c r="Q1329" t="s">
        <v>112</v>
      </c>
      <c r="R1329">
        <v>0</v>
      </c>
      <c r="S1329" s="38">
        <v>43591</v>
      </c>
      <c r="T1329">
        <v>77</v>
      </c>
      <c r="U1329">
        <v>1</v>
      </c>
      <c r="V1329">
        <v>31</v>
      </c>
      <c r="W1329">
        <v>907187</v>
      </c>
      <c r="X1329" t="s">
        <v>226</v>
      </c>
      <c r="Y1329" t="s">
        <v>309</v>
      </c>
      <c r="Z1329">
        <v>1</v>
      </c>
      <c r="AA1329">
        <v>-2</v>
      </c>
      <c r="AB1329">
        <v>0</v>
      </c>
      <c r="AC1329">
        <v>0</v>
      </c>
      <c r="AD1329">
        <v>99070</v>
      </c>
      <c r="AE1329">
        <v>0</v>
      </c>
      <c r="AF1329">
        <v>0</v>
      </c>
      <c r="AG1329">
        <v>0</v>
      </c>
      <c r="AH1329">
        <v>0</v>
      </c>
      <c r="AI1329">
        <v>0</v>
      </c>
      <c r="AJ1329">
        <v>5362</v>
      </c>
      <c r="AK1329">
        <v>7</v>
      </c>
      <c r="AL1329" t="s">
        <v>401</v>
      </c>
      <c r="AM1329" s="39">
        <v>1178910</v>
      </c>
      <c r="AN1329" t="s">
        <v>117</v>
      </c>
      <c r="AO1329">
        <v>0</v>
      </c>
      <c r="AP1329">
        <v>1</v>
      </c>
      <c r="AQ1329">
        <v>2</v>
      </c>
      <c r="AR1329">
        <v>1</v>
      </c>
      <c r="AS1329">
        <v>0</v>
      </c>
    </row>
    <row r="1330" spans="1:45" x14ac:dyDescent="0.3">
      <c r="A1330">
        <v>470</v>
      </c>
      <c r="B1330">
        <v>7753944686</v>
      </c>
      <c r="C1330">
        <v>2</v>
      </c>
      <c r="D1330">
        <v>59400</v>
      </c>
      <c r="E1330" s="38">
        <v>43570</v>
      </c>
      <c r="F1330" s="38">
        <v>43749</v>
      </c>
      <c r="G1330">
        <v>232919472</v>
      </c>
      <c r="H1330" s="40">
        <v>-3768.74</v>
      </c>
      <c r="I1330" s="40">
        <v>-3768.74</v>
      </c>
      <c r="J1330" s="40">
        <v>-1756.69</v>
      </c>
      <c r="K1330" s="40">
        <v>-1756.69</v>
      </c>
      <c r="L1330" s="39">
        <v>321942636</v>
      </c>
      <c r="M1330" s="38">
        <v>32216</v>
      </c>
      <c r="N1330" t="s">
        <v>557</v>
      </c>
      <c r="O1330" t="s">
        <v>558</v>
      </c>
      <c r="P1330">
        <v>0</v>
      </c>
      <c r="Q1330" t="s">
        <v>112</v>
      </c>
      <c r="R1330" s="40">
        <v>-1756.69</v>
      </c>
      <c r="S1330" s="38">
        <v>43591</v>
      </c>
      <c r="T1330" t="s">
        <v>118</v>
      </c>
      <c r="U1330">
        <v>1</v>
      </c>
      <c r="V1330">
        <v>31</v>
      </c>
      <c r="W1330">
        <v>907187</v>
      </c>
      <c r="X1330" t="s">
        <v>226</v>
      </c>
      <c r="Y1330" t="s">
        <v>309</v>
      </c>
      <c r="Z1330">
        <v>1</v>
      </c>
      <c r="AA1330">
        <v>-1</v>
      </c>
      <c r="AB1330">
        <v>-1</v>
      </c>
      <c r="AC1330">
        <v>0</v>
      </c>
      <c r="AD1330">
        <v>59400</v>
      </c>
      <c r="AE1330">
        <v>0</v>
      </c>
      <c r="AF1330">
        <v>0</v>
      </c>
      <c r="AG1330">
        <v>0</v>
      </c>
      <c r="AH1330">
        <v>0</v>
      </c>
      <c r="AI1330">
        <v>0</v>
      </c>
      <c r="AJ1330">
        <v>5362</v>
      </c>
      <c r="AK1330">
        <v>7</v>
      </c>
      <c r="AL1330" t="s">
        <v>401</v>
      </c>
      <c r="AM1330" s="39">
        <v>1178910</v>
      </c>
      <c r="AN1330" t="s">
        <v>117</v>
      </c>
      <c r="AO1330">
        <v>0</v>
      </c>
      <c r="AP1330">
        <v>1</v>
      </c>
      <c r="AQ1330">
        <v>2</v>
      </c>
      <c r="AR1330">
        <v>1</v>
      </c>
      <c r="AS1330">
        <v>0</v>
      </c>
    </row>
    <row r="1331" spans="1:45" x14ac:dyDescent="0.3">
      <c r="A1331">
        <v>471</v>
      </c>
      <c r="B1331">
        <v>7753944686</v>
      </c>
      <c r="C1331">
        <v>2</v>
      </c>
      <c r="D1331">
        <v>99070</v>
      </c>
      <c r="E1331" s="38">
        <v>43570</v>
      </c>
      <c r="F1331" s="38">
        <v>43786</v>
      </c>
      <c r="G1331">
        <v>232919472</v>
      </c>
      <c r="H1331">
        <v>0</v>
      </c>
      <c r="I1331" s="40">
        <v>-1227.33</v>
      </c>
      <c r="J1331" s="40">
        <v>-1227.33</v>
      </c>
      <c r="K1331" s="40">
        <v>-1227.33</v>
      </c>
      <c r="L1331" s="39">
        <v>321942636</v>
      </c>
      <c r="M1331" s="38">
        <v>32216</v>
      </c>
      <c r="N1331" t="s">
        <v>557</v>
      </c>
      <c r="O1331" t="s">
        <v>558</v>
      </c>
      <c r="P1331">
        <v>0</v>
      </c>
      <c r="Q1331" t="s">
        <v>112</v>
      </c>
      <c r="R1331">
        <v>0</v>
      </c>
      <c r="S1331" s="38">
        <v>43591</v>
      </c>
      <c r="T1331">
        <v>77</v>
      </c>
      <c r="U1331">
        <v>1</v>
      </c>
      <c r="V1331">
        <v>31</v>
      </c>
      <c r="W1331">
        <v>907187</v>
      </c>
      <c r="X1331" t="s">
        <v>226</v>
      </c>
      <c r="Y1331" t="s">
        <v>309</v>
      </c>
      <c r="Z1331">
        <v>1</v>
      </c>
      <c r="AA1331">
        <v>-2</v>
      </c>
      <c r="AB1331">
        <v>0</v>
      </c>
      <c r="AC1331">
        <v>0</v>
      </c>
      <c r="AD1331">
        <v>99070</v>
      </c>
      <c r="AE1331">
        <v>0</v>
      </c>
      <c r="AF1331">
        <v>0</v>
      </c>
      <c r="AG1331">
        <v>0</v>
      </c>
      <c r="AH1331">
        <v>0</v>
      </c>
      <c r="AI1331">
        <v>0</v>
      </c>
      <c r="AJ1331">
        <v>5362</v>
      </c>
      <c r="AK1331">
        <v>7</v>
      </c>
      <c r="AL1331" t="s">
        <v>401</v>
      </c>
      <c r="AM1331" s="39">
        <v>1178910</v>
      </c>
      <c r="AN1331" t="s">
        <v>117</v>
      </c>
      <c r="AO1331">
        <v>0</v>
      </c>
      <c r="AP1331">
        <v>1</v>
      </c>
      <c r="AQ1331">
        <v>2</v>
      </c>
      <c r="AR1331">
        <v>1</v>
      </c>
      <c r="AS1331">
        <v>0</v>
      </c>
    </row>
    <row r="1332" spans="1:45" x14ac:dyDescent="0.3">
      <c r="A1332">
        <v>472</v>
      </c>
      <c r="B1332">
        <v>7753944686</v>
      </c>
      <c r="C1332">
        <v>2</v>
      </c>
      <c r="D1332" t="s">
        <v>128</v>
      </c>
      <c r="E1332" s="38">
        <v>43570</v>
      </c>
      <c r="F1332" s="38">
        <v>43797</v>
      </c>
      <c r="G1332">
        <v>232919472</v>
      </c>
      <c r="H1332">
        <v>0.01</v>
      </c>
      <c r="I1332">
        <v>0.01</v>
      </c>
      <c r="J1332">
        <v>0</v>
      </c>
      <c r="K1332">
        <v>0</v>
      </c>
      <c r="L1332" s="39">
        <v>321942636</v>
      </c>
      <c r="M1332" s="38">
        <v>32216</v>
      </c>
      <c r="N1332" t="s">
        <v>557</v>
      </c>
      <c r="O1332" t="s">
        <v>558</v>
      </c>
      <c r="P1332">
        <v>0</v>
      </c>
      <c r="Q1332" t="s">
        <v>129</v>
      </c>
      <c r="R1332">
        <v>0</v>
      </c>
      <c r="S1332" s="38">
        <v>43591</v>
      </c>
      <c r="T1332">
        <v>70</v>
      </c>
      <c r="U1332">
        <v>1</v>
      </c>
      <c r="V1332">
        <v>31</v>
      </c>
      <c r="W1332">
        <v>907187</v>
      </c>
      <c r="X1332" t="s">
        <v>226</v>
      </c>
      <c r="Y1332" t="s">
        <v>309</v>
      </c>
      <c r="Z1332">
        <v>1</v>
      </c>
      <c r="AA1332">
        <v>1</v>
      </c>
      <c r="AB1332">
        <v>1</v>
      </c>
      <c r="AC1332">
        <v>0</v>
      </c>
      <c r="AD1332" t="s">
        <v>128</v>
      </c>
      <c r="AE1332">
        <v>0</v>
      </c>
      <c r="AF1332">
        <v>0</v>
      </c>
      <c r="AG1332">
        <v>1</v>
      </c>
      <c r="AH1332">
        <v>0</v>
      </c>
      <c r="AI1332">
        <v>0</v>
      </c>
      <c r="AJ1332">
        <v>5362</v>
      </c>
      <c r="AK1332">
        <v>7</v>
      </c>
      <c r="AL1332" t="s">
        <v>401</v>
      </c>
      <c r="AM1332" s="39">
        <v>1178910</v>
      </c>
      <c r="AN1332" t="s">
        <v>117</v>
      </c>
      <c r="AO1332">
        <v>0</v>
      </c>
      <c r="AP1332">
        <v>1</v>
      </c>
      <c r="AQ1332">
        <v>2</v>
      </c>
      <c r="AR1332">
        <v>1</v>
      </c>
      <c r="AS1332">
        <v>0</v>
      </c>
    </row>
    <row r="1333" spans="1:45" x14ac:dyDescent="0.3">
      <c r="A1333">
        <v>473</v>
      </c>
      <c r="B1333">
        <v>7753944686</v>
      </c>
      <c r="C1333">
        <v>2</v>
      </c>
      <c r="D1333">
        <v>99070</v>
      </c>
      <c r="E1333" s="38">
        <v>43570</v>
      </c>
      <c r="F1333" s="38">
        <v>43749</v>
      </c>
      <c r="G1333">
        <v>232919472</v>
      </c>
      <c r="H1333">
        <v>0</v>
      </c>
      <c r="I1333" s="40">
        <v>3136.95</v>
      </c>
      <c r="J1333" s="40">
        <v>3136.95</v>
      </c>
      <c r="K1333" s="40">
        <v>3136.95</v>
      </c>
      <c r="L1333" s="39">
        <v>321942636</v>
      </c>
      <c r="M1333" s="38">
        <v>32216</v>
      </c>
      <c r="N1333" t="s">
        <v>557</v>
      </c>
      <c r="O1333" t="s">
        <v>558</v>
      </c>
      <c r="P1333">
        <v>0</v>
      </c>
      <c r="Q1333" t="s">
        <v>112</v>
      </c>
      <c r="R1333">
        <v>0</v>
      </c>
      <c r="S1333" s="38">
        <v>43591</v>
      </c>
      <c r="T1333">
        <v>70</v>
      </c>
      <c r="U1333">
        <v>1</v>
      </c>
      <c r="V1333">
        <v>31</v>
      </c>
      <c r="W1333">
        <v>907187</v>
      </c>
      <c r="X1333" t="s">
        <v>226</v>
      </c>
      <c r="Y1333" t="s">
        <v>309</v>
      </c>
      <c r="Z1333">
        <v>1</v>
      </c>
      <c r="AA1333">
        <v>2</v>
      </c>
      <c r="AB1333">
        <v>0</v>
      </c>
      <c r="AC1333">
        <v>0</v>
      </c>
      <c r="AD1333">
        <v>99070</v>
      </c>
      <c r="AE1333">
        <v>0</v>
      </c>
      <c r="AF1333">
        <v>0</v>
      </c>
      <c r="AG1333">
        <v>0</v>
      </c>
      <c r="AH1333">
        <v>1</v>
      </c>
      <c r="AI1333">
        <v>0</v>
      </c>
      <c r="AJ1333">
        <v>5362</v>
      </c>
      <c r="AK1333">
        <v>7</v>
      </c>
      <c r="AL1333" t="s">
        <v>401</v>
      </c>
      <c r="AM1333" s="39">
        <v>1178910</v>
      </c>
      <c r="AN1333" t="s">
        <v>117</v>
      </c>
      <c r="AO1333">
        <v>0</v>
      </c>
      <c r="AP1333">
        <v>1</v>
      </c>
      <c r="AQ1333">
        <v>2</v>
      </c>
      <c r="AR1333">
        <v>1</v>
      </c>
      <c r="AS1333">
        <v>0</v>
      </c>
    </row>
    <row r="1334" spans="1:45" x14ac:dyDescent="0.3">
      <c r="A1334">
        <v>474</v>
      </c>
      <c r="B1334">
        <v>7753944686</v>
      </c>
      <c r="C1334">
        <v>2</v>
      </c>
      <c r="D1334">
        <v>99070</v>
      </c>
      <c r="E1334" s="38">
        <v>43570</v>
      </c>
      <c r="F1334" s="38">
        <v>43784</v>
      </c>
      <c r="G1334">
        <v>232919472</v>
      </c>
      <c r="H1334">
        <v>0</v>
      </c>
      <c r="I1334" s="40">
        <v>-1647.54</v>
      </c>
      <c r="J1334" s="40">
        <v>-1647.54</v>
      </c>
      <c r="K1334" s="40">
        <v>-1647.54</v>
      </c>
      <c r="L1334" s="39">
        <v>321942636</v>
      </c>
      <c r="M1334" s="38">
        <v>32216</v>
      </c>
      <c r="N1334" t="s">
        <v>557</v>
      </c>
      <c r="O1334" t="s">
        <v>558</v>
      </c>
      <c r="P1334">
        <v>0</v>
      </c>
      <c r="Q1334" t="s">
        <v>112</v>
      </c>
      <c r="R1334">
        <v>0</v>
      </c>
      <c r="S1334" s="38">
        <v>43591</v>
      </c>
      <c r="T1334">
        <v>77</v>
      </c>
      <c r="U1334">
        <v>1</v>
      </c>
      <c r="V1334">
        <v>31</v>
      </c>
      <c r="W1334">
        <v>907187</v>
      </c>
      <c r="X1334" t="s">
        <v>226</v>
      </c>
      <c r="Y1334" t="s">
        <v>309</v>
      </c>
      <c r="Z1334">
        <v>1</v>
      </c>
      <c r="AA1334">
        <v>-2</v>
      </c>
      <c r="AB1334">
        <v>0</v>
      </c>
      <c r="AC1334">
        <v>0</v>
      </c>
      <c r="AD1334">
        <v>99070</v>
      </c>
      <c r="AE1334">
        <v>0</v>
      </c>
      <c r="AF1334">
        <v>0</v>
      </c>
      <c r="AG1334">
        <v>0</v>
      </c>
      <c r="AH1334">
        <v>0</v>
      </c>
      <c r="AI1334">
        <v>0</v>
      </c>
      <c r="AJ1334">
        <v>5362</v>
      </c>
      <c r="AK1334">
        <v>7</v>
      </c>
      <c r="AL1334" t="s">
        <v>401</v>
      </c>
      <c r="AM1334" s="39">
        <v>1178910</v>
      </c>
      <c r="AN1334" t="s">
        <v>117</v>
      </c>
      <c r="AO1334">
        <v>0</v>
      </c>
      <c r="AP1334">
        <v>1</v>
      </c>
      <c r="AQ1334">
        <v>2</v>
      </c>
      <c r="AR1334">
        <v>1</v>
      </c>
      <c r="AS1334">
        <v>0</v>
      </c>
    </row>
    <row r="1335" spans="1:45" x14ac:dyDescent="0.3">
      <c r="A1335">
        <v>475</v>
      </c>
      <c r="B1335">
        <v>7753944686</v>
      </c>
      <c r="C1335">
        <v>2</v>
      </c>
      <c r="D1335">
        <v>59400</v>
      </c>
      <c r="E1335" s="38">
        <v>43570</v>
      </c>
      <c r="F1335" s="38">
        <v>43749</v>
      </c>
      <c r="G1335">
        <v>232919472</v>
      </c>
      <c r="H1335" s="40">
        <v>-1380.26</v>
      </c>
      <c r="I1335" s="40">
        <v>-1380.26</v>
      </c>
      <c r="J1335" s="40">
        <v>-1380.26</v>
      </c>
      <c r="K1335" s="40">
        <v>-1380.26</v>
      </c>
      <c r="L1335" s="39">
        <v>321942636</v>
      </c>
      <c r="M1335" s="38">
        <v>32216</v>
      </c>
      <c r="N1335" t="s">
        <v>557</v>
      </c>
      <c r="O1335" t="s">
        <v>558</v>
      </c>
      <c r="P1335">
        <v>0</v>
      </c>
      <c r="Q1335" t="s">
        <v>112</v>
      </c>
      <c r="R1335" s="40">
        <v>-1380.26</v>
      </c>
      <c r="S1335" s="38">
        <v>43591</v>
      </c>
      <c r="T1335" t="s">
        <v>118</v>
      </c>
      <c r="U1335">
        <v>1</v>
      </c>
      <c r="V1335">
        <v>31</v>
      </c>
      <c r="W1335">
        <v>907187</v>
      </c>
      <c r="X1335" t="s">
        <v>226</v>
      </c>
      <c r="Y1335" t="s">
        <v>309</v>
      </c>
      <c r="Z1335">
        <v>1</v>
      </c>
      <c r="AA1335">
        <v>-1</v>
      </c>
      <c r="AB1335">
        <v>-1</v>
      </c>
      <c r="AC1335">
        <v>0</v>
      </c>
      <c r="AD1335">
        <v>59400</v>
      </c>
      <c r="AE1335">
        <v>0</v>
      </c>
      <c r="AF1335">
        <v>0</v>
      </c>
      <c r="AG1335">
        <v>0</v>
      </c>
      <c r="AH1335">
        <v>0</v>
      </c>
      <c r="AI1335">
        <v>0</v>
      </c>
      <c r="AJ1335">
        <v>5362</v>
      </c>
      <c r="AK1335">
        <v>7</v>
      </c>
      <c r="AL1335" t="s">
        <v>401</v>
      </c>
      <c r="AM1335" s="39">
        <v>1178910</v>
      </c>
      <c r="AN1335" t="s">
        <v>117</v>
      </c>
      <c r="AO1335">
        <v>0</v>
      </c>
      <c r="AP1335">
        <v>1</v>
      </c>
      <c r="AQ1335">
        <v>2</v>
      </c>
      <c r="AR1335">
        <v>1</v>
      </c>
      <c r="AS1335">
        <v>0</v>
      </c>
    </row>
    <row r="1336" spans="1:45" x14ac:dyDescent="0.3">
      <c r="A1336">
        <v>476</v>
      </c>
      <c r="B1336">
        <v>7753944686</v>
      </c>
      <c r="C1336">
        <v>2</v>
      </c>
      <c r="D1336">
        <v>59400</v>
      </c>
      <c r="E1336" s="38">
        <v>43570</v>
      </c>
      <c r="F1336" s="38">
        <v>43797</v>
      </c>
      <c r="G1336">
        <v>232919472</v>
      </c>
      <c r="H1336" s="40">
        <v>-3768.74</v>
      </c>
      <c r="I1336" s="40">
        <v>-3768.74</v>
      </c>
      <c r="J1336">
        <v>0</v>
      </c>
      <c r="K1336">
        <v>0</v>
      </c>
      <c r="L1336" s="39">
        <v>321942636</v>
      </c>
      <c r="M1336" s="38">
        <v>32216</v>
      </c>
      <c r="N1336" t="s">
        <v>557</v>
      </c>
      <c r="O1336" t="s">
        <v>558</v>
      </c>
      <c r="P1336">
        <v>0</v>
      </c>
      <c r="Q1336" t="s">
        <v>112</v>
      </c>
      <c r="R1336">
        <v>0</v>
      </c>
      <c r="S1336" s="38">
        <v>43591</v>
      </c>
      <c r="T1336" t="s">
        <v>154</v>
      </c>
      <c r="U1336">
        <v>1</v>
      </c>
      <c r="V1336">
        <v>31</v>
      </c>
      <c r="W1336">
        <v>907187</v>
      </c>
      <c r="X1336" t="s">
        <v>226</v>
      </c>
      <c r="Y1336" t="s">
        <v>309</v>
      </c>
      <c r="Z1336">
        <v>1</v>
      </c>
      <c r="AA1336">
        <v>-1</v>
      </c>
      <c r="AB1336">
        <v>-1</v>
      </c>
      <c r="AC1336">
        <v>0</v>
      </c>
      <c r="AD1336">
        <v>59400</v>
      </c>
      <c r="AE1336">
        <v>0</v>
      </c>
      <c r="AF1336">
        <v>0</v>
      </c>
      <c r="AG1336">
        <v>0</v>
      </c>
      <c r="AH1336">
        <v>0</v>
      </c>
      <c r="AI1336">
        <v>0</v>
      </c>
      <c r="AJ1336">
        <v>5362</v>
      </c>
      <c r="AK1336">
        <v>7</v>
      </c>
      <c r="AL1336" t="s">
        <v>401</v>
      </c>
      <c r="AM1336" s="39">
        <v>1178910</v>
      </c>
      <c r="AN1336" t="s">
        <v>117</v>
      </c>
      <c r="AO1336">
        <v>0</v>
      </c>
      <c r="AP1336">
        <v>1</v>
      </c>
      <c r="AQ1336">
        <v>2</v>
      </c>
      <c r="AR1336">
        <v>1</v>
      </c>
      <c r="AS1336">
        <v>0</v>
      </c>
    </row>
    <row r="1337" spans="1:45" x14ac:dyDescent="0.3">
      <c r="A1337">
        <v>1306</v>
      </c>
      <c r="B1337">
        <v>7753970400</v>
      </c>
      <c r="C1337">
        <v>2</v>
      </c>
      <c r="D1337">
        <v>58611</v>
      </c>
      <c r="E1337" s="38">
        <v>43570</v>
      </c>
      <c r="F1337" s="38">
        <v>43665</v>
      </c>
      <c r="G1337">
        <v>232919472</v>
      </c>
      <c r="H1337">
        <v>137.22</v>
      </c>
      <c r="I1337">
        <v>137.22</v>
      </c>
      <c r="J1337">
        <v>137.22</v>
      </c>
      <c r="K1337">
        <v>137.22</v>
      </c>
      <c r="L1337" s="39">
        <v>325375135</v>
      </c>
      <c r="M1337" s="38">
        <v>31579</v>
      </c>
      <c r="N1337" t="s">
        <v>1059</v>
      </c>
      <c r="O1337" t="s">
        <v>540</v>
      </c>
      <c r="P1337">
        <v>0</v>
      </c>
      <c r="Q1337" t="s">
        <v>112</v>
      </c>
      <c r="R1337">
        <v>137.22</v>
      </c>
      <c r="S1337" s="38">
        <v>43588</v>
      </c>
      <c r="T1337" t="s">
        <v>118</v>
      </c>
      <c r="U1337">
        <v>1</v>
      </c>
      <c r="V1337">
        <v>32</v>
      </c>
      <c r="W1337">
        <v>911920</v>
      </c>
      <c r="X1337" t="s">
        <v>703</v>
      </c>
      <c r="Y1337" t="s">
        <v>241</v>
      </c>
      <c r="Z1337">
        <v>0</v>
      </c>
      <c r="AA1337">
        <v>1</v>
      </c>
      <c r="AB1337">
        <v>1</v>
      </c>
      <c r="AC1337">
        <v>0</v>
      </c>
      <c r="AD1337">
        <v>58611</v>
      </c>
      <c r="AE1337">
        <v>0</v>
      </c>
      <c r="AF1337">
        <v>0</v>
      </c>
      <c r="AG1337">
        <v>0</v>
      </c>
      <c r="AH1337">
        <v>1</v>
      </c>
      <c r="AI1337">
        <v>0</v>
      </c>
      <c r="AJ1337">
        <v>302</v>
      </c>
      <c r="AK1337">
        <v>7</v>
      </c>
      <c r="AL1337" t="s">
        <v>401</v>
      </c>
      <c r="AM1337" s="39">
        <v>6111943</v>
      </c>
      <c r="AN1337" t="s">
        <v>117</v>
      </c>
      <c r="AO1337">
        <v>0</v>
      </c>
      <c r="AP1337">
        <v>1</v>
      </c>
      <c r="AQ1337">
        <v>2</v>
      </c>
      <c r="AR1337">
        <v>0</v>
      </c>
      <c r="AS1337">
        <v>1</v>
      </c>
    </row>
    <row r="1338" spans="1:45" x14ac:dyDescent="0.3">
      <c r="A1338">
        <v>1307</v>
      </c>
      <c r="B1338">
        <v>7753970400</v>
      </c>
      <c r="C1338">
        <v>2</v>
      </c>
      <c r="D1338">
        <v>58611</v>
      </c>
      <c r="E1338" s="38">
        <v>43570</v>
      </c>
      <c r="F1338" s="38">
        <v>43665</v>
      </c>
      <c r="G1338">
        <v>232919472</v>
      </c>
      <c r="H1338" s="40">
        <v>-1123</v>
      </c>
      <c r="I1338" s="40">
        <v>-1123</v>
      </c>
      <c r="J1338">
        <v>-137.22</v>
      </c>
      <c r="K1338">
        <v>-137.22</v>
      </c>
      <c r="L1338" s="39">
        <v>325375135</v>
      </c>
      <c r="M1338" s="38">
        <v>31579</v>
      </c>
      <c r="N1338" t="s">
        <v>1059</v>
      </c>
      <c r="O1338" t="s">
        <v>540</v>
      </c>
      <c r="P1338">
        <v>0</v>
      </c>
      <c r="Q1338" t="s">
        <v>112</v>
      </c>
      <c r="R1338">
        <v>-137.22</v>
      </c>
      <c r="S1338" s="38">
        <v>43588</v>
      </c>
      <c r="T1338" t="s">
        <v>118</v>
      </c>
      <c r="U1338">
        <v>1</v>
      </c>
      <c r="V1338">
        <v>32</v>
      </c>
      <c r="W1338">
        <v>911920</v>
      </c>
      <c r="X1338" t="s">
        <v>703</v>
      </c>
      <c r="Y1338" t="s">
        <v>241</v>
      </c>
      <c r="Z1338">
        <v>0</v>
      </c>
      <c r="AA1338">
        <v>-1</v>
      </c>
      <c r="AB1338">
        <v>-1</v>
      </c>
      <c r="AC1338">
        <v>0</v>
      </c>
      <c r="AD1338">
        <v>58611</v>
      </c>
      <c r="AE1338">
        <v>0</v>
      </c>
      <c r="AF1338">
        <v>0</v>
      </c>
      <c r="AG1338">
        <v>0</v>
      </c>
      <c r="AH1338">
        <v>0</v>
      </c>
      <c r="AI1338">
        <v>0</v>
      </c>
      <c r="AJ1338">
        <v>302</v>
      </c>
      <c r="AK1338">
        <v>7</v>
      </c>
      <c r="AL1338" t="s">
        <v>401</v>
      </c>
      <c r="AM1338" s="39">
        <v>6111943</v>
      </c>
      <c r="AN1338" t="s">
        <v>117</v>
      </c>
      <c r="AO1338">
        <v>0</v>
      </c>
      <c r="AP1338">
        <v>1</v>
      </c>
      <c r="AQ1338">
        <v>2</v>
      </c>
      <c r="AR1338">
        <v>0</v>
      </c>
      <c r="AS1338">
        <v>1</v>
      </c>
    </row>
    <row r="1339" spans="1:45" x14ac:dyDescent="0.3">
      <c r="A1339">
        <v>1308</v>
      </c>
      <c r="B1339">
        <v>7753970400</v>
      </c>
      <c r="C1339">
        <v>2</v>
      </c>
      <c r="D1339">
        <v>58611</v>
      </c>
      <c r="E1339" s="38">
        <v>43570</v>
      </c>
      <c r="F1339" s="38">
        <v>43665</v>
      </c>
      <c r="G1339">
        <v>232919472</v>
      </c>
      <c r="H1339">
        <v>-137.22</v>
      </c>
      <c r="I1339">
        <v>-137.22</v>
      </c>
      <c r="J1339">
        <v>-137.22</v>
      </c>
      <c r="K1339">
        <v>-137.22</v>
      </c>
      <c r="L1339" s="39">
        <v>325375135</v>
      </c>
      <c r="M1339" s="38">
        <v>31579</v>
      </c>
      <c r="N1339" t="s">
        <v>1059</v>
      </c>
      <c r="O1339" t="s">
        <v>540</v>
      </c>
      <c r="P1339">
        <v>0</v>
      </c>
      <c r="Q1339" t="s">
        <v>112</v>
      </c>
      <c r="R1339">
        <v>-137.22</v>
      </c>
      <c r="S1339" s="38">
        <v>43588</v>
      </c>
      <c r="T1339" t="s">
        <v>443</v>
      </c>
      <c r="U1339">
        <v>1</v>
      </c>
      <c r="V1339">
        <v>32</v>
      </c>
      <c r="W1339">
        <v>911920</v>
      </c>
      <c r="X1339" t="s">
        <v>703</v>
      </c>
      <c r="Y1339" t="s">
        <v>241</v>
      </c>
      <c r="Z1339">
        <v>0</v>
      </c>
      <c r="AA1339">
        <v>-1</v>
      </c>
      <c r="AB1339">
        <v>-1</v>
      </c>
      <c r="AC1339">
        <v>0</v>
      </c>
      <c r="AD1339">
        <v>58611</v>
      </c>
      <c r="AE1339">
        <v>0</v>
      </c>
      <c r="AF1339">
        <v>0</v>
      </c>
      <c r="AG1339">
        <v>0</v>
      </c>
      <c r="AH1339">
        <v>0</v>
      </c>
      <c r="AI1339">
        <v>0</v>
      </c>
      <c r="AJ1339">
        <v>302</v>
      </c>
      <c r="AK1339">
        <v>7</v>
      </c>
      <c r="AL1339" t="s">
        <v>401</v>
      </c>
      <c r="AM1339" s="39">
        <v>6111943</v>
      </c>
      <c r="AN1339" t="s">
        <v>117</v>
      </c>
      <c r="AO1339">
        <v>0</v>
      </c>
      <c r="AP1339">
        <v>1</v>
      </c>
      <c r="AQ1339">
        <v>2</v>
      </c>
      <c r="AR1339">
        <v>0</v>
      </c>
      <c r="AS1339">
        <v>1</v>
      </c>
    </row>
    <row r="1340" spans="1:45" x14ac:dyDescent="0.3">
      <c r="A1340">
        <v>1524</v>
      </c>
      <c r="B1340">
        <v>7754179337</v>
      </c>
      <c r="C1340">
        <v>2</v>
      </c>
      <c r="D1340">
        <v>59618</v>
      </c>
      <c r="E1340" s="38">
        <v>43533</v>
      </c>
      <c r="F1340" s="38">
        <v>43608</v>
      </c>
      <c r="G1340">
        <v>462253072</v>
      </c>
      <c r="H1340" s="40">
        <v>-1226.52</v>
      </c>
      <c r="I1340" s="40">
        <v>-1226.52</v>
      </c>
      <c r="J1340" s="40">
        <v>-1226.52</v>
      </c>
      <c r="K1340" s="40">
        <v>-1226.52</v>
      </c>
      <c r="L1340" s="39">
        <v>334177894</v>
      </c>
      <c r="M1340" s="38">
        <v>31438</v>
      </c>
      <c r="N1340" t="s">
        <v>1204</v>
      </c>
      <c r="O1340" t="s">
        <v>1205</v>
      </c>
      <c r="P1340">
        <v>0</v>
      </c>
      <c r="Q1340" t="s">
        <v>112</v>
      </c>
      <c r="R1340" s="40">
        <v>-1226.52</v>
      </c>
      <c r="S1340" s="38">
        <v>43591</v>
      </c>
      <c r="T1340" t="s">
        <v>118</v>
      </c>
      <c r="U1340">
        <v>1</v>
      </c>
      <c r="V1340">
        <v>33</v>
      </c>
      <c r="W1340">
        <v>708844</v>
      </c>
      <c r="X1340" t="s">
        <v>234</v>
      </c>
      <c r="Y1340" t="s">
        <v>125</v>
      </c>
      <c r="Z1340">
        <v>0</v>
      </c>
      <c r="AA1340">
        <v>-1</v>
      </c>
      <c r="AB1340">
        <v>-1</v>
      </c>
      <c r="AC1340">
        <v>0</v>
      </c>
      <c r="AD1340">
        <v>59618</v>
      </c>
      <c r="AE1340">
        <v>0</v>
      </c>
      <c r="AF1340">
        <v>0</v>
      </c>
      <c r="AG1340">
        <v>0</v>
      </c>
      <c r="AH1340">
        <v>0</v>
      </c>
      <c r="AI1340">
        <v>0</v>
      </c>
      <c r="AJ1340">
        <v>5362</v>
      </c>
      <c r="AK1340">
        <v>7</v>
      </c>
      <c r="AL1340" t="s">
        <v>116</v>
      </c>
      <c r="AM1340" s="39">
        <v>2459188</v>
      </c>
      <c r="AN1340" t="s">
        <v>117</v>
      </c>
      <c r="AO1340">
        <v>0</v>
      </c>
      <c r="AP1340">
        <v>1</v>
      </c>
      <c r="AQ1340">
        <v>2</v>
      </c>
      <c r="AR1340">
        <v>0</v>
      </c>
      <c r="AS1340">
        <v>0</v>
      </c>
    </row>
    <row r="1341" spans="1:45" x14ac:dyDescent="0.3">
      <c r="A1341">
        <v>1525</v>
      </c>
      <c r="B1341">
        <v>7754179337</v>
      </c>
      <c r="C1341">
        <v>2</v>
      </c>
      <c r="D1341">
        <v>59618</v>
      </c>
      <c r="E1341" s="38">
        <v>43533</v>
      </c>
      <c r="F1341" s="38">
        <v>43608</v>
      </c>
      <c r="G1341">
        <v>462253072</v>
      </c>
      <c r="H1341" s="40">
        <v>2075.34</v>
      </c>
      <c r="I1341" s="40">
        <v>2075.34</v>
      </c>
      <c r="J1341" s="40">
        <v>2075.34</v>
      </c>
      <c r="K1341" s="40">
        <v>2075.34</v>
      </c>
      <c r="L1341" s="39">
        <v>334177894</v>
      </c>
      <c r="M1341" s="38">
        <v>31438</v>
      </c>
      <c r="N1341" t="s">
        <v>1204</v>
      </c>
      <c r="O1341" t="s">
        <v>1205</v>
      </c>
      <c r="P1341">
        <v>0</v>
      </c>
      <c r="Q1341" t="s">
        <v>112</v>
      </c>
      <c r="R1341" s="40">
        <v>2075.34</v>
      </c>
      <c r="S1341" s="38">
        <v>43591</v>
      </c>
      <c r="T1341">
        <v>70</v>
      </c>
      <c r="U1341">
        <v>1</v>
      </c>
      <c r="V1341">
        <v>33</v>
      </c>
      <c r="W1341">
        <v>708844</v>
      </c>
      <c r="X1341" t="s">
        <v>234</v>
      </c>
      <c r="Y1341" t="s">
        <v>125</v>
      </c>
      <c r="Z1341">
        <v>0</v>
      </c>
      <c r="AA1341">
        <v>1</v>
      </c>
      <c r="AB1341">
        <v>1</v>
      </c>
      <c r="AC1341">
        <v>0</v>
      </c>
      <c r="AD1341">
        <v>59618</v>
      </c>
      <c r="AE1341">
        <v>0</v>
      </c>
      <c r="AF1341">
        <v>0</v>
      </c>
      <c r="AG1341">
        <v>0</v>
      </c>
      <c r="AH1341">
        <v>1</v>
      </c>
      <c r="AI1341">
        <v>0</v>
      </c>
      <c r="AJ1341">
        <v>5362</v>
      </c>
      <c r="AK1341">
        <v>7</v>
      </c>
      <c r="AL1341" t="s">
        <v>116</v>
      </c>
      <c r="AM1341" s="39">
        <v>2459188</v>
      </c>
      <c r="AN1341" t="s">
        <v>117</v>
      </c>
      <c r="AO1341">
        <v>0</v>
      </c>
      <c r="AP1341">
        <v>1</v>
      </c>
      <c r="AQ1341">
        <v>2</v>
      </c>
      <c r="AR1341">
        <v>0</v>
      </c>
      <c r="AS1341">
        <v>0</v>
      </c>
    </row>
    <row r="1342" spans="1:45" x14ac:dyDescent="0.3">
      <c r="A1342">
        <v>1526</v>
      </c>
      <c r="B1342">
        <v>7754179337</v>
      </c>
      <c r="C1342">
        <v>2</v>
      </c>
      <c r="D1342">
        <v>59618</v>
      </c>
      <c r="E1342" s="38">
        <v>43533</v>
      </c>
      <c r="F1342" s="38">
        <v>43608</v>
      </c>
      <c r="G1342">
        <v>462253072</v>
      </c>
      <c r="H1342" s="40">
        <v>-3564.48</v>
      </c>
      <c r="I1342" s="40">
        <v>-3564.48</v>
      </c>
      <c r="J1342">
        <v>-848.82</v>
      </c>
      <c r="K1342">
        <v>-848.82</v>
      </c>
      <c r="L1342" s="39">
        <v>334177894</v>
      </c>
      <c r="M1342" s="38">
        <v>31438</v>
      </c>
      <c r="N1342" t="s">
        <v>1204</v>
      </c>
      <c r="O1342" t="s">
        <v>1205</v>
      </c>
      <c r="P1342">
        <v>0</v>
      </c>
      <c r="Q1342" t="s">
        <v>112</v>
      </c>
      <c r="R1342" s="40">
        <v>-1561.02</v>
      </c>
      <c r="S1342" s="38">
        <v>43591</v>
      </c>
      <c r="T1342" t="s">
        <v>118</v>
      </c>
      <c r="U1342">
        <v>1</v>
      </c>
      <c r="V1342">
        <v>33</v>
      </c>
      <c r="W1342">
        <v>708844</v>
      </c>
      <c r="X1342" t="s">
        <v>234</v>
      </c>
      <c r="Y1342" t="s">
        <v>125</v>
      </c>
      <c r="Z1342">
        <v>0</v>
      </c>
      <c r="AA1342">
        <v>-1</v>
      </c>
      <c r="AB1342">
        <v>-1</v>
      </c>
      <c r="AC1342">
        <v>0</v>
      </c>
      <c r="AD1342">
        <v>59618</v>
      </c>
      <c r="AE1342">
        <v>0</v>
      </c>
      <c r="AF1342">
        <v>0</v>
      </c>
      <c r="AG1342">
        <v>0</v>
      </c>
      <c r="AH1342">
        <v>0</v>
      </c>
      <c r="AI1342">
        <v>0</v>
      </c>
      <c r="AJ1342">
        <v>5362</v>
      </c>
      <c r="AK1342">
        <v>7</v>
      </c>
      <c r="AL1342" t="s">
        <v>116</v>
      </c>
      <c r="AM1342" s="39">
        <v>2459188</v>
      </c>
      <c r="AN1342" t="s">
        <v>117</v>
      </c>
      <c r="AO1342">
        <v>0</v>
      </c>
      <c r="AP1342">
        <v>1</v>
      </c>
      <c r="AQ1342">
        <v>2</v>
      </c>
      <c r="AR1342">
        <v>0</v>
      </c>
      <c r="AS1342">
        <v>0</v>
      </c>
    </row>
    <row r="1343" spans="1:45" x14ac:dyDescent="0.3">
      <c r="A1343">
        <v>1527</v>
      </c>
      <c r="B1343">
        <v>7754179337</v>
      </c>
      <c r="C1343">
        <v>2</v>
      </c>
      <c r="D1343">
        <v>59618</v>
      </c>
      <c r="E1343" s="38">
        <v>43533</v>
      </c>
      <c r="F1343" s="38">
        <v>43608</v>
      </c>
      <c r="G1343">
        <v>462253072</v>
      </c>
      <c r="H1343" s="40">
        <v>-2075.34</v>
      </c>
      <c r="I1343" s="40">
        <v>-2075.34</v>
      </c>
      <c r="J1343" s="40">
        <v>-2075.34</v>
      </c>
      <c r="K1343" s="40">
        <v>-2075.34</v>
      </c>
      <c r="L1343" s="39">
        <v>334177894</v>
      </c>
      <c r="M1343" s="38">
        <v>31438</v>
      </c>
      <c r="N1343" t="s">
        <v>1204</v>
      </c>
      <c r="O1343" t="s">
        <v>1205</v>
      </c>
      <c r="P1343">
        <v>0</v>
      </c>
      <c r="Q1343" t="s">
        <v>112</v>
      </c>
      <c r="R1343" s="40">
        <v>-2075.34</v>
      </c>
      <c r="S1343" s="38">
        <v>43591</v>
      </c>
      <c r="T1343" t="s">
        <v>132</v>
      </c>
      <c r="U1343">
        <v>1</v>
      </c>
      <c r="V1343">
        <v>33</v>
      </c>
      <c r="W1343">
        <v>708844</v>
      </c>
      <c r="X1343" t="s">
        <v>234</v>
      </c>
      <c r="Y1343" t="s">
        <v>125</v>
      </c>
      <c r="Z1343">
        <v>0</v>
      </c>
      <c r="AA1343">
        <v>-1</v>
      </c>
      <c r="AB1343">
        <v>-1</v>
      </c>
      <c r="AC1343">
        <v>0</v>
      </c>
      <c r="AD1343">
        <v>59618</v>
      </c>
      <c r="AE1343">
        <v>0</v>
      </c>
      <c r="AF1343">
        <v>0</v>
      </c>
      <c r="AG1343">
        <v>0</v>
      </c>
      <c r="AH1343">
        <v>0</v>
      </c>
      <c r="AI1343">
        <v>0</v>
      </c>
      <c r="AJ1343">
        <v>5362</v>
      </c>
      <c r="AK1343">
        <v>7</v>
      </c>
      <c r="AL1343" t="s">
        <v>116</v>
      </c>
      <c r="AM1343" s="39">
        <v>2459188</v>
      </c>
      <c r="AN1343" t="s">
        <v>117</v>
      </c>
      <c r="AO1343">
        <v>0</v>
      </c>
      <c r="AP1343">
        <v>1</v>
      </c>
      <c r="AQ1343">
        <v>2</v>
      </c>
      <c r="AR1343">
        <v>0</v>
      </c>
      <c r="AS1343">
        <v>0</v>
      </c>
    </row>
    <row r="1344" spans="1:45" x14ac:dyDescent="0.3">
      <c r="A1344">
        <v>1528</v>
      </c>
      <c r="B1344">
        <v>7754283430</v>
      </c>
      <c r="C1344">
        <v>2</v>
      </c>
      <c r="D1344">
        <v>59510</v>
      </c>
      <c r="E1344" s="38">
        <v>43468</v>
      </c>
      <c r="F1344" s="38">
        <v>43613</v>
      </c>
      <c r="G1344">
        <v>223639022</v>
      </c>
      <c r="H1344" s="40">
        <v>-3960</v>
      </c>
      <c r="I1344" s="40">
        <v>-3960</v>
      </c>
      <c r="J1344" s="40">
        <v>-3960</v>
      </c>
      <c r="K1344" s="40">
        <v>-3960</v>
      </c>
      <c r="L1344" s="39">
        <v>321288781</v>
      </c>
      <c r="M1344" s="38">
        <v>32014</v>
      </c>
      <c r="N1344" t="s">
        <v>1206</v>
      </c>
      <c r="O1344" t="s">
        <v>1207</v>
      </c>
      <c r="P1344">
        <v>0</v>
      </c>
      <c r="Q1344" t="s">
        <v>231</v>
      </c>
      <c r="R1344" s="40">
        <v>-3960</v>
      </c>
      <c r="S1344" s="38">
        <v>43588</v>
      </c>
      <c r="T1344" t="s">
        <v>1208</v>
      </c>
      <c r="U1344">
        <v>1</v>
      </c>
      <c r="V1344">
        <v>31</v>
      </c>
      <c r="W1344">
        <v>182019</v>
      </c>
      <c r="X1344" t="s">
        <v>1209</v>
      </c>
      <c r="Y1344" t="s">
        <v>175</v>
      </c>
      <c r="Z1344">
        <v>0</v>
      </c>
      <c r="AA1344">
        <v>-1</v>
      </c>
      <c r="AB1344">
        <v>-1</v>
      </c>
      <c r="AC1344">
        <v>0</v>
      </c>
      <c r="AD1344">
        <v>59510</v>
      </c>
      <c r="AE1344">
        <v>0</v>
      </c>
      <c r="AF1344">
        <v>0</v>
      </c>
      <c r="AG1344">
        <v>0</v>
      </c>
      <c r="AH1344">
        <v>0</v>
      </c>
      <c r="AI1344">
        <v>0</v>
      </c>
      <c r="AJ1344">
        <v>5362</v>
      </c>
      <c r="AK1344">
        <v>7</v>
      </c>
      <c r="AL1344" t="s">
        <v>188</v>
      </c>
      <c r="AM1344" s="39">
        <v>437008</v>
      </c>
      <c r="AN1344" t="s">
        <v>117</v>
      </c>
      <c r="AO1344">
        <v>0</v>
      </c>
      <c r="AP1344">
        <v>1</v>
      </c>
      <c r="AQ1344">
        <v>2</v>
      </c>
      <c r="AR1344">
        <v>0</v>
      </c>
      <c r="AS1344">
        <v>0</v>
      </c>
    </row>
    <row r="1345" spans="1:45" x14ac:dyDescent="0.3">
      <c r="A1345">
        <v>1529</v>
      </c>
      <c r="B1345">
        <v>7754283430</v>
      </c>
      <c r="C1345">
        <v>2</v>
      </c>
      <c r="D1345">
        <v>59510</v>
      </c>
      <c r="E1345" s="38">
        <v>43468</v>
      </c>
      <c r="F1345" s="38">
        <v>43613</v>
      </c>
      <c r="G1345">
        <v>223639022</v>
      </c>
      <c r="H1345" s="40">
        <v>-15040</v>
      </c>
      <c r="I1345" s="40">
        <v>-15040</v>
      </c>
      <c r="J1345" s="40">
        <v>-5040</v>
      </c>
      <c r="K1345" s="40">
        <v>-5040</v>
      </c>
      <c r="L1345" s="39">
        <v>321288781</v>
      </c>
      <c r="M1345" s="38">
        <v>32014</v>
      </c>
      <c r="N1345" t="s">
        <v>1206</v>
      </c>
      <c r="O1345" t="s">
        <v>1207</v>
      </c>
      <c r="P1345">
        <v>0</v>
      </c>
      <c r="Q1345" t="s">
        <v>231</v>
      </c>
      <c r="R1345" s="40">
        <v>-5040</v>
      </c>
      <c r="S1345" s="38">
        <v>43588</v>
      </c>
      <c r="T1345" t="s">
        <v>1208</v>
      </c>
      <c r="U1345">
        <v>1</v>
      </c>
      <c r="V1345">
        <v>31</v>
      </c>
      <c r="W1345">
        <v>182019</v>
      </c>
      <c r="X1345" t="s">
        <v>1209</v>
      </c>
      <c r="Y1345" t="s">
        <v>175</v>
      </c>
      <c r="Z1345">
        <v>0</v>
      </c>
      <c r="AA1345">
        <v>-1</v>
      </c>
      <c r="AB1345">
        <v>-1</v>
      </c>
      <c r="AC1345">
        <v>0</v>
      </c>
      <c r="AD1345">
        <v>59510</v>
      </c>
      <c r="AE1345">
        <v>0</v>
      </c>
      <c r="AF1345">
        <v>0</v>
      </c>
      <c r="AG1345">
        <v>0</v>
      </c>
      <c r="AH1345">
        <v>0</v>
      </c>
      <c r="AI1345">
        <v>0</v>
      </c>
      <c r="AJ1345">
        <v>5362</v>
      </c>
      <c r="AK1345">
        <v>7</v>
      </c>
      <c r="AL1345" t="s">
        <v>188</v>
      </c>
      <c r="AM1345" s="39">
        <v>437008</v>
      </c>
      <c r="AN1345" t="s">
        <v>117</v>
      </c>
      <c r="AO1345">
        <v>0</v>
      </c>
      <c r="AP1345">
        <v>1</v>
      </c>
      <c r="AQ1345">
        <v>2</v>
      </c>
      <c r="AR1345">
        <v>0</v>
      </c>
      <c r="AS1345">
        <v>0</v>
      </c>
    </row>
    <row r="1346" spans="1:45" x14ac:dyDescent="0.3">
      <c r="A1346">
        <v>743</v>
      </c>
      <c r="B1346">
        <v>7754716188</v>
      </c>
      <c r="C1346">
        <v>2</v>
      </c>
      <c r="D1346">
        <v>59510</v>
      </c>
      <c r="E1346" s="38">
        <v>43572</v>
      </c>
      <c r="F1346" s="38">
        <v>43630</v>
      </c>
      <c r="G1346">
        <v>263847741</v>
      </c>
      <c r="H1346" s="40">
        <v>-1871.28</v>
      </c>
      <c r="I1346" s="40">
        <v>-1871.28</v>
      </c>
      <c r="J1346" s="40">
        <v>-1871.28</v>
      </c>
      <c r="K1346" s="40">
        <v>-1871.28</v>
      </c>
      <c r="L1346" s="39">
        <v>296805485</v>
      </c>
      <c r="M1346" s="38">
        <v>31759</v>
      </c>
      <c r="N1346" t="s">
        <v>731</v>
      </c>
      <c r="O1346" t="s">
        <v>732</v>
      </c>
      <c r="P1346">
        <v>0</v>
      </c>
      <c r="Q1346" t="s">
        <v>112</v>
      </c>
      <c r="R1346" s="40">
        <v>-1871.28</v>
      </c>
      <c r="S1346" s="38">
        <v>43588</v>
      </c>
      <c r="T1346" t="s">
        <v>201</v>
      </c>
      <c r="U1346">
        <v>1</v>
      </c>
      <c r="V1346">
        <v>32</v>
      </c>
      <c r="W1346">
        <v>755393</v>
      </c>
      <c r="X1346" t="s">
        <v>528</v>
      </c>
      <c r="Y1346" t="s">
        <v>234</v>
      </c>
      <c r="Z1346">
        <v>0</v>
      </c>
      <c r="AA1346">
        <v>-1</v>
      </c>
      <c r="AB1346">
        <v>-1</v>
      </c>
      <c r="AC1346">
        <v>0</v>
      </c>
      <c r="AD1346">
        <v>59510</v>
      </c>
      <c r="AE1346">
        <v>0</v>
      </c>
      <c r="AF1346">
        <v>0</v>
      </c>
      <c r="AG1346">
        <v>0</v>
      </c>
      <c r="AH1346">
        <v>0</v>
      </c>
      <c r="AI1346">
        <v>0</v>
      </c>
      <c r="AJ1346">
        <v>5362</v>
      </c>
      <c r="AK1346">
        <v>7</v>
      </c>
      <c r="AL1346" t="s">
        <v>281</v>
      </c>
      <c r="AM1346" s="39">
        <v>3226648</v>
      </c>
      <c r="AN1346" t="s">
        <v>117</v>
      </c>
      <c r="AO1346">
        <v>0</v>
      </c>
      <c r="AP1346">
        <v>1</v>
      </c>
      <c r="AQ1346">
        <v>2</v>
      </c>
      <c r="AR1346">
        <v>0</v>
      </c>
      <c r="AS1346">
        <v>0</v>
      </c>
    </row>
    <row r="1347" spans="1:45" x14ac:dyDescent="0.3">
      <c r="A1347">
        <v>744</v>
      </c>
      <c r="B1347">
        <v>7754716188</v>
      </c>
      <c r="C1347">
        <v>2</v>
      </c>
      <c r="D1347">
        <v>59510</v>
      </c>
      <c r="E1347" s="38">
        <v>43572</v>
      </c>
      <c r="F1347" s="38">
        <v>43630</v>
      </c>
      <c r="G1347">
        <v>263847741</v>
      </c>
      <c r="H1347" s="40">
        <v>-8021.72</v>
      </c>
      <c r="I1347" s="40">
        <v>-8021.72</v>
      </c>
      <c r="J1347" s="40">
        <v>-2381.62</v>
      </c>
      <c r="K1347" s="40">
        <v>-2381.62</v>
      </c>
      <c r="L1347" s="39">
        <v>296805485</v>
      </c>
      <c r="M1347" s="38">
        <v>31759</v>
      </c>
      <c r="N1347" t="s">
        <v>731</v>
      </c>
      <c r="O1347" t="s">
        <v>732</v>
      </c>
      <c r="P1347">
        <v>0</v>
      </c>
      <c r="Q1347" t="s">
        <v>112</v>
      </c>
      <c r="R1347" s="40">
        <v>-2381.62</v>
      </c>
      <c r="S1347" s="38">
        <v>43588</v>
      </c>
      <c r="T1347" t="s">
        <v>118</v>
      </c>
      <c r="U1347">
        <v>1</v>
      </c>
      <c r="V1347">
        <v>32</v>
      </c>
      <c r="W1347">
        <v>755393</v>
      </c>
      <c r="X1347" t="s">
        <v>528</v>
      </c>
      <c r="Y1347" t="s">
        <v>234</v>
      </c>
      <c r="Z1347">
        <v>0</v>
      </c>
      <c r="AA1347">
        <v>-1</v>
      </c>
      <c r="AB1347">
        <v>-1</v>
      </c>
      <c r="AC1347">
        <v>0</v>
      </c>
      <c r="AD1347">
        <v>59510</v>
      </c>
      <c r="AE1347">
        <v>0</v>
      </c>
      <c r="AF1347">
        <v>0</v>
      </c>
      <c r="AG1347">
        <v>0</v>
      </c>
      <c r="AH1347">
        <v>0</v>
      </c>
      <c r="AI1347">
        <v>0</v>
      </c>
      <c r="AJ1347">
        <v>5362</v>
      </c>
      <c r="AK1347">
        <v>7</v>
      </c>
      <c r="AL1347" t="s">
        <v>281</v>
      </c>
      <c r="AM1347" s="39">
        <v>3226648</v>
      </c>
      <c r="AN1347" t="s">
        <v>117</v>
      </c>
      <c r="AO1347">
        <v>0</v>
      </c>
      <c r="AP1347">
        <v>1</v>
      </c>
      <c r="AQ1347">
        <v>2</v>
      </c>
      <c r="AR1347">
        <v>0</v>
      </c>
      <c r="AS1347">
        <v>0</v>
      </c>
    </row>
    <row r="1348" spans="1:45" x14ac:dyDescent="0.3">
      <c r="A1348">
        <v>745</v>
      </c>
      <c r="B1348">
        <v>7754716188</v>
      </c>
      <c r="C1348">
        <v>2</v>
      </c>
      <c r="D1348">
        <v>59510</v>
      </c>
      <c r="E1348" s="38">
        <v>43572</v>
      </c>
      <c r="F1348" s="38">
        <v>43630</v>
      </c>
      <c r="G1348">
        <v>263847741</v>
      </c>
      <c r="H1348" s="40">
        <v>4252.8999999999996</v>
      </c>
      <c r="I1348" s="40">
        <v>4252.8999999999996</v>
      </c>
      <c r="J1348" s="40">
        <v>4252.8999999999996</v>
      </c>
      <c r="K1348" s="40">
        <v>4252.8999999999996</v>
      </c>
      <c r="L1348" s="39">
        <v>296805485</v>
      </c>
      <c r="M1348" s="38">
        <v>31759</v>
      </c>
      <c r="N1348" t="s">
        <v>731</v>
      </c>
      <c r="O1348" t="s">
        <v>732</v>
      </c>
      <c r="P1348">
        <v>0</v>
      </c>
      <c r="Q1348" t="s">
        <v>112</v>
      </c>
      <c r="R1348" s="40">
        <v>4252.8999999999996</v>
      </c>
      <c r="S1348" s="38">
        <v>43588</v>
      </c>
      <c r="T1348">
        <v>70</v>
      </c>
      <c r="U1348">
        <v>1</v>
      </c>
      <c r="V1348">
        <v>32</v>
      </c>
      <c r="W1348">
        <v>755393</v>
      </c>
      <c r="X1348" t="s">
        <v>528</v>
      </c>
      <c r="Y1348" t="s">
        <v>234</v>
      </c>
      <c r="Z1348">
        <v>0</v>
      </c>
      <c r="AA1348">
        <v>1</v>
      </c>
      <c r="AB1348">
        <v>1</v>
      </c>
      <c r="AC1348">
        <v>0</v>
      </c>
      <c r="AD1348">
        <v>59510</v>
      </c>
      <c r="AE1348">
        <v>0</v>
      </c>
      <c r="AF1348">
        <v>0</v>
      </c>
      <c r="AG1348">
        <v>0</v>
      </c>
      <c r="AH1348">
        <v>1</v>
      </c>
      <c r="AI1348">
        <v>0</v>
      </c>
      <c r="AJ1348">
        <v>5362</v>
      </c>
      <c r="AK1348">
        <v>7</v>
      </c>
      <c r="AL1348" t="s">
        <v>281</v>
      </c>
      <c r="AM1348" s="39">
        <v>3226648</v>
      </c>
      <c r="AN1348" t="s">
        <v>117</v>
      </c>
      <c r="AO1348">
        <v>0</v>
      </c>
      <c r="AP1348">
        <v>1</v>
      </c>
      <c r="AQ1348">
        <v>2</v>
      </c>
      <c r="AR1348">
        <v>0</v>
      </c>
      <c r="AS1348">
        <v>0</v>
      </c>
    </row>
    <row r="1349" spans="1:45" x14ac:dyDescent="0.3">
      <c r="A1349">
        <v>746</v>
      </c>
      <c r="B1349">
        <v>7754716188</v>
      </c>
      <c r="C1349">
        <v>2</v>
      </c>
      <c r="D1349">
        <v>59510</v>
      </c>
      <c r="E1349" s="38">
        <v>43572</v>
      </c>
      <c r="F1349" s="38">
        <v>43630</v>
      </c>
      <c r="G1349">
        <v>263847741</v>
      </c>
      <c r="H1349" s="40">
        <v>-4252.8999999999996</v>
      </c>
      <c r="I1349" s="40">
        <v>-4252.8999999999996</v>
      </c>
      <c r="J1349" s="40">
        <v>-4252.8999999999996</v>
      </c>
      <c r="K1349" s="40">
        <v>-4252.8999999999996</v>
      </c>
      <c r="L1349" s="39">
        <v>296805485</v>
      </c>
      <c r="M1349" s="38">
        <v>31759</v>
      </c>
      <c r="N1349" t="s">
        <v>731</v>
      </c>
      <c r="O1349" t="s">
        <v>732</v>
      </c>
      <c r="P1349">
        <v>0</v>
      </c>
      <c r="Q1349" t="s">
        <v>112</v>
      </c>
      <c r="R1349" s="40">
        <v>-4252.8999999999996</v>
      </c>
      <c r="S1349" s="38">
        <v>43588</v>
      </c>
      <c r="T1349" t="s">
        <v>132</v>
      </c>
      <c r="U1349">
        <v>1</v>
      </c>
      <c r="V1349">
        <v>32</v>
      </c>
      <c r="W1349">
        <v>755393</v>
      </c>
      <c r="X1349" t="s">
        <v>528</v>
      </c>
      <c r="Y1349" t="s">
        <v>234</v>
      </c>
      <c r="Z1349">
        <v>0</v>
      </c>
      <c r="AA1349">
        <v>-1</v>
      </c>
      <c r="AB1349">
        <v>-1</v>
      </c>
      <c r="AC1349">
        <v>0</v>
      </c>
      <c r="AD1349">
        <v>59510</v>
      </c>
      <c r="AE1349">
        <v>0</v>
      </c>
      <c r="AF1349">
        <v>0</v>
      </c>
      <c r="AG1349">
        <v>0</v>
      </c>
      <c r="AH1349">
        <v>0</v>
      </c>
      <c r="AI1349">
        <v>0</v>
      </c>
      <c r="AJ1349">
        <v>5362</v>
      </c>
      <c r="AK1349">
        <v>7</v>
      </c>
      <c r="AL1349" t="s">
        <v>281</v>
      </c>
      <c r="AM1349" s="39">
        <v>3226648</v>
      </c>
      <c r="AN1349" t="s">
        <v>117</v>
      </c>
      <c r="AO1349">
        <v>0</v>
      </c>
      <c r="AP1349">
        <v>1</v>
      </c>
      <c r="AQ1349">
        <v>2</v>
      </c>
      <c r="AR1349">
        <v>0</v>
      </c>
      <c r="AS1349">
        <v>0</v>
      </c>
    </row>
    <row r="1350" spans="1:45" x14ac:dyDescent="0.3">
      <c r="A1350">
        <v>2332</v>
      </c>
      <c r="B1350">
        <v>7754755641</v>
      </c>
      <c r="C1350">
        <v>2</v>
      </c>
      <c r="D1350">
        <v>59510</v>
      </c>
      <c r="E1350" s="38">
        <v>43539</v>
      </c>
      <c r="F1350" s="38">
        <v>43608</v>
      </c>
      <c r="G1350">
        <v>272981867</v>
      </c>
      <c r="H1350" s="40">
        <v>1983.18</v>
      </c>
      <c r="I1350" s="40">
        <v>1983.18</v>
      </c>
      <c r="J1350" s="40">
        <v>1983.18</v>
      </c>
      <c r="K1350" s="40">
        <v>1983.18</v>
      </c>
      <c r="L1350" s="39">
        <v>312841781</v>
      </c>
      <c r="M1350" s="38">
        <v>32305</v>
      </c>
      <c r="N1350" t="s">
        <v>1578</v>
      </c>
      <c r="O1350" t="s">
        <v>1242</v>
      </c>
      <c r="P1350">
        <v>0</v>
      </c>
      <c r="Q1350" t="s">
        <v>112</v>
      </c>
      <c r="R1350" s="40">
        <v>1983.18</v>
      </c>
      <c r="S1350" s="38">
        <v>43585</v>
      </c>
      <c r="T1350">
        <v>70</v>
      </c>
      <c r="U1350">
        <v>1</v>
      </c>
      <c r="V1350">
        <v>30</v>
      </c>
      <c r="W1350">
        <v>708844</v>
      </c>
      <c r="X1350" t="s">
        <v>695</v>
      </c>
      <c r="Y1350" t="s">
        <v>183</v>
      </c>
      <c r="Z1350">
        <v>0</v>
      </c>
      <c r="AA1350">
        <v>1</v>
      </c>
      <c r="AB1350">
        <v>1</v>
      </c>
      <c r="AC1350">
        <v>0</v>
      </c>
      <c r="AD1350">
        <v>59510</v>
      </c>
      <c r="AE1350">
        <v>0</v>
      </c>
      <c r="AF1350">
        <v>0</v>
      </c>
      <c r="AG1350">
        <v>0</v>
      </c>
      <c r="AH1350">
        <v>1</v>
      </c>
      <c r="AI1350">
        <v>0</v>
      </c>
      <c r="AJ1350">
        <v>5362</v>
      </c>
      <c r="AK1350">
        <v>7</v>
      </c>
      <c r="AL1350" t="s">
        <v>116</v>
      </c>
      <c r="AM1350" s="39">
        <v>3197146</v>
      </c>
      <c r="AN1350" t="s">
        <v>117</v>
      </c>
      <c r="AO1350">
        <v>0</v>
      </c>
      <c r="AP1350">
        <v>1</v>
      </c>
      <c r="AQ1350">
        <v>2</v>
      </c>
      <c r="AR1350">
        <v>0</v>
      </c>
      <c r="AS1350">
        <v>0</v>
      </c>
    </row>
    <row r="1351" spans="1:45" x14ac:dyDescent="0.3">
      <c r="A1351">
        <v>2333</v>
      </c>
      <c r="B1351">
        <v>7754755641</v>
      </c>
      <c r="C1351">
        <v>2</v>
      </c>
      <c r="D1351">
        <v>59510</v>
      </c>
      <c r="E1351" s="38">
        <v>43539</v>
      </c>
      <c r="F1351" s="38">
        <v>43608</v>
      </c>
      <c r="G1351">
        <v>272981867</v>
      </c>
      <c r="H1351" s="40">
        <v>-1025.73</v>
      </c>
      <c r="I1351" s="40">
        <v>-1025.73</v>
      </c>
      <c r="J1351" s="40">
        <v>-1025.73</v>
      </c>
      <c r="K1351" s="40">
        <v>-1025.73</v>
      </c>
      <c r="L1351" s="39">
        <v>312841781</v>
      </c>
      <c r="M1351" s="38">
        <v>32305</v>
      </c>
      <c r="N1351" t="s">
        <v>1578</v>
      </c>
      <c r="O1351" t="s">
        <v>1242</v>
      </c>
      <c r="P1351">
        <v>0</v>
      </c>
      <c r="Q1351" t="s">
        <v>112</v>
      </c>
      <c r="R1351" s="40">
        <v>-1025.73</v>
      </c>
      <c r="S1351" s="38">
        <v>43585</v>
      </c>
      <c r="T1351" t="s">
        <v>118</v>
      </c>
      <c r="U1351">
        <v>1</v>
      </c>
      <c r="V1351">
        <v>30</v>
      </c>
      <c r="W1351">
        <v>708844</v>
      </c>
      <c r="X1351" t="s">
        <v>695</v>
      </c>
      <c r="Y1351" t="s">
        <v>183</v>
      </c>
      <c r="Z1351">
        <v>0</v>
      </c>
      <c r="AA1351">
        <v>-1</v>
      </c>
      <c r="AB1351">
        <v>-1</v>
      </c>
      <c r="AC1351">
        <v>0</v>
      </c>
      <c r="AD1351">
        <v>59510</v>
      </c>
      <c r="AE1351">
        <v>0</v>
      </c>
      <c r="AF1351">
        <v>0</v>
      </c>
      <c r="AG1351">
        <v>0</v>
      </c>
      <c r="AH1351">
        <v>0</v>
      </c>
      <c r="AI1351">
        <v>0</v>
      </c>
      <c r="AJ1351">
        <v>5362</v>
      </c>
      <c r="AK1351">
        <v>7</v>
      </c>
      <c r="AL1351" t="s">
        <v>116</v>
      </c>
      <c r="AM1351" s="39">
        <v>3197146</v>
      </c>
      <c r="AN1351" t="s">
        <v>117</v>
      </c>
      <c r="AO1351">
        <v>0</v>
      </c>
      <c r="AP1351">
        <v>1</v>
      </c>
      <c r="AQ1351">
        <v>2</v>
      </c>
      <c r="AR1351">
        <v>0</v>
      </c>
      <c r="AS1351">
        <v>0</v>
      </c>
    </row>
    <row r="1352" spans="1:45" x14ac:dyDescent="0.3">
      <c r="A1352">
        <v>2334</v>
      </c>
      <c r="B1352">
        <v>7754755641</v>
      </c>
      <c r="C1352">
        <v>2</v>
      </c>
      <c r="D1352">
        <v>59510</v>
      </c>
      <c r="E1352" s="38">
        <v>43539</v>
      </c>
      <c r="F1352" s="38">
        <v>43608</v>
      </c>
      <c r="G1352">
        <v>272981867</v>
      </c>
      <c r="H1352" s="40">
        <v>-1983.18</v>
      </c>
      <c r="I1352" s="40">
        <v>-1983.18</v>
      </c>
      <c r="J1352" s="40">
        <v>-1983.18</v>
      </c>
      <c r="K1352" s="40">
        <v>-1983.18</v>
      </c>
      <c r="L1352" s="39">
        <v>312841781</v>
      </c>
      <c r="M1352" s="38">
        <v>32305</v>
      </c>
      <c r="N1352" t="s">
        <v>1578</v>
      </c>
      <c r="O1352" t="s">
        <v>1242</v>
      </c>
      <c r="P1352">
        <v>0</v>
      </c>
      <c r="Q1352" t="s">
        <v>112</v>
      </c>
      <c r="R1352" s="40">
        <v>-1983.18</v>
      </c>
      <c r="S1352" s="38">
        <v>43585</v>
      </c>
      <c r="T1352" t="s">
        <v>132</v>
      </c>
      <c r="U1352">
        <v>1</v>
      </c>
      <c r="V1352">
        <v>30</v>
      </c>
      <c r="W1352">
        <v>708844</v>
      </c>
      <c r="X1352" t="s">
        <v>695</v>
      </c>
      <c r="Y1352" t="s">
        <v>183</v>
      </c>
      <c r="Z1352">
        <v>0</v>
      </c>
      <c r="AA1352">
        <v>-1</v>
      </c>
      <c r="AB1352">
        <v>-1</v>
      </c>
      <c r="AC1352">
        <v>0</v>
      </c>
      <c r="AD1352">
        <v>59510</v>
      </c>
      <c r="AE1352">
        <v>0</v>
      </c>
      <c r="AF1352">
        <v>0</v>
      </c>
      <c r="AG1352">
        <v>0</v>
      </c>
      <c r="AH1352">
        <v>0</v>
      </c>
      <c r="AI1352">
        <v>0</v>
      </c>
      <c r="AJ1352">
        <v>5362</v>
      </c>
      <c r="AK1352">
        <v>7</v>
      </c>
      <c r="AL1352" t="s">
        <v>116</v>
      </c>
      <c r="AM1352" s="39">
        <v>3197146</v>
      </c>
      <c r="AN1352" t="s">
        <v>117</v>
      </c>
      <c r="AO1352">
        <v>0</v>
      </c>
      <c r="AP1352">
        <v>1</v>
      </c>
      <c r="AQ1352">
        <v>2</v>
      </c>
      <c r="AR1352">
        <v>0</v>
      </c>
      <c r="AS1352">
        <v>0</v>
      </c>
    </row>
    <row r="1353" spans="1:45" x14ac:dyDescent="0.3">
      <c r="A1353">
        <v>2335</v>
      </c>
      <c r="B1353">
        <v>7754755641</v>
      </c>
      <c r="C1353">
        <v>2</v>
      </c>
      <c r="D1353">
        <v>59510</v>
      </c>
      <c r="E1353" s="38">
        <v>43539</v>
      </c>
      <c r="F1353" s="38">
        <v>43608</v>
      </c>
      <c r="G1353">
        <v>272981867</v>
      </c>
      <c r="H1353" s="40">
        <v>-1574.27</v>
      </c>
      <c r="I1353" s="40">
        <v>-1574.27</v>
      </c>
      <c r="J1353">
        <v>-957.45</v>
      </c>
      <c r="K1353">
        <v>-957.45</v>
      </c>
      <c r="L1353" s="39">
        <v>312841781</v>
      </c>
      <c r="M1353" s="38">
        <v>32305</v>
      </c>
      <c r="N1353" t="s">
        <v>1578</v>
      </c>
      <c r="O1353" t="s">
        <v>1242</v>
      </c>
      <c r="P1353">
        <v>0</v>
      </c>
      <c r="Q1353" t="s">
        <v>112</v>
      </c>
      <c r="R1353" s="40">
        <v>-1305.47</v>
      </c>
      <c r="S1353" s="38">
        <v>43585</v>
      </c>
      <c r="T1353" t="s">
        <v>118</v>
      </c>
      <c r="U1353">
        <v>1</v>
      </c>
      <c r="V1353">
        <v>30</v>
      </c>
      <c r="W1353">
        <v>708844</v>
      </c>
      <c r="X1353" t="s">
        <v>695</v>
      </c>
      <c r="Y1353" t="s">
        <v>183</v>
      </c>
      <c r="Z1353">
        <v>0</v>
      </c>
      <c r="AA1353">
        <v>-1</v>
      </c>
      <c r="AB1353">
        <v>-1</v>
      </c>
      <c r="AC1353">
        <v>0</v>
      </c>
      <c r="AD1353">
        <v>59510</v>
      </c>
      <c r="AE1353">
        <v>0</v>
      </c>
      <c r="AF1353">
        <v>0</v>
      </c>
      <c r="AG1353">
        <v>0</v>
      </c>
      <c r="AH1353">
        <v>0</v>
      </c>
      <c r="AI1353">
        <v>0</v>
      </c>
      <c r="AJ1353">
        <v>5362</v>
      </c>
      <c r="AK1353">
        <v>7</v>
      </c>
      <c r="AL1353" t="s">
        <v>116</v>
      </c>
      <c r="AM1353" s="39">
        <v>3197146</v>
      </c>
      <c r="AN1353" t="s">
        <v>117</v>
      </c>
      <c r="AO1353">
        <v>0</v>
      </c>
      <c r="AP1353">
        <v>1</v>
      </c>
      <c r="AQ1353">
        <v>2</v>
      </c>
      <c r="AR1353">
        <v>0</v>
      </c>
      <c r="AS1353">
        <v>0</v>
      </c>
    </row>
    <row r="1354" spans="1:45" x14ac:dyDescent="0.3">
      <c r="A1354">
        <v>167</v>
      </c>
      <c r="B1354">
        <v>7754809222</v>
      </c>
      <c r="C1354">
        <v>2</v>
      </c>
      <c r="D1354" t="s">
        <v>128</v>
      </c>
      <c r="E1354" s="38">
        <v>42788</v>
      </c>
      <c r="F1354" s="38">
        <v>43621</v>
      </c>
      <c r="G1354">
        <v>452535719</v>
      </c>
      <c r="H1354">
        <v>0.01</v>
      </c>
      <c r="I1354">
        <v>0.01</v>
      </c>
      <c r="J1354">
        <v>0</v>
      </c>
      <c r="K1354">
        <v>0</v>
      </c>
      <c r="L1354" s="39">
        <v>311107659</v>
      </c>
      <c r="M1354" s="38">
        <v>34504</v>
      </c>
      <c r="N1354" t="s">
        <v>307</v>
      </c>
      <c r="O1354" t="s">
        <v>308</v>
      </c>
      <c r="P1354">
        <v>0</v>
      </c>
      <c r="Q1354" t="s">
        <v>129</v>
      </c>
      <c r="R1354">
        <v>0</v>
      </c>
      <c r="S1354" s="38">
        <v>43586</v>
      </c>
      <c r="T1354">
        <v>70</v>
      </c>
      <c r="U1354">
        <v>1</v>
      </c>
      <c r="V1354">
        <v>22</v>
      </c>
      <c r="W1354">
        <v>902420</v>
      </c>
      <c r="X1354" t="s">
        <v>309</v>
      </c>
      <c r="Y1354" t="s">
        <v>226</v>
      </c>
      <c r="Z1354">
        <v>0</v>
      </c>
      <c r="AA1354">
        <v>1</v>
      </c>
      <c r="AB1354">
        <v>1</v>
      </c>
      <c r="AC1354">
        <v>0</v>
      </c>
      <c r="AD1354" t="s">
        <v>128</v>
      </c>
      <c r="AE1354">
        <v>0</v>
      </c>
      <c r="AF1354">
        <v>0</v>
      </c>
      <c r="AG1354">
        <v>1</v>
      </c>
      <c r="AH1354">
        <v>0</v>
      </c>
      <c r="AI1354">
        <v>0</v>
      </c>
      <c r="AJ1354">
        <v>308</v>
      </c>
      <c r="AK1354">
        <v>1</v>
      </c>
      <c r="AL1354" t="s">
        <v>310</v>
      </c>
      <c r="AM1354" s="39">
        <v>3367626</v>
      </c>
      <c r="AN1354" t="s">
        <v>243</v>
      </c>
      <c r="AO1354">
        <v>0</v>
      </c>
      <c r="AP1354">
        <v>1</v>
      </c>
      <c r="AQ1354">
        <v>2</v>
      </c>
      <c r="AR1354">
        <v>0</v>
      </c>
      <c r="AS1354">
        <v>0</v>
      </c>
    </row>
    <row r="1355" spans="1:45" x14ac:dyDescent="0.3">
      <c r="A1355">
        <v>168</v>
      </c>
      <c r="B1355">
        <v>7754809222</v>
      </c>
      <c r="C1355">
        <v>2</v>
      </c>
      <c r="D1355">
        <v>59400</v>
      </c>
      <c r="E1355" s="38">
        <v>42788</v>
      </c>
      <c r="F1355" s="38">
        <v>43621</v>
      </c>
      <c r="G1355">
        <v>452535719</v>
      </c>
      <c r="H1355" s="40">
        <v>-4820</v>
      </c>
      <c r="I1355" s="40">
        <v>-4820</v>
      </c>
      <c r="J1355">
        <v>0</v>
      </c>
      <c r="K1355">
        <v>0</v>
      </c>
      <c r="L1355" s="39">
        <v>311107659</v>
      </c>
      <c r="M1355" s="38">
        <v>34504</v>
      </c>
      <c r="N1355" t="s">
        <v>307</v>
      </c>
      <c r="O1355" t="s">
        <v>308</v>
      </c>
      <c r="P1355">
        <v>0</v>
      </c>
      <c r="Q1355" t="s">
        <v>112</v>
      </c>
      <c r="R1355">
        <v>0</v>
      </c>
      <c r="S1355" s="38">
        <v>43586</v>
      </c>
      <c r="T1355" t="s">
        <v>311</v>
      </c>
      <c r="U1355">
        <v>1</v>
      </c>
      <c r="V1355">
        <v>22</v>
      </c>
      <c r="W1355">
        <v>902420</v>
      </c>
      <c r="X1355" t="s">
        <v>309</v>
      </c>
      <c r="Y1355" t="s">
        <v>226</v>
      </c>
      <c r="Z1355">
        <v>0</v>
      </c>
      <c r="AA1355">
        <v>-1</v>
      </c>
      <c r="AB1355">
        <v>-1</v>
      </c>
      <c r="AC1355">
        <v>0</v>
      </c>
      <c r="AD1355">
        <v>59400</v>
      </c>
      <c r="AE1355">
        <v>0</v>
      </c>
      <c r="AF1355">
        <v>0</v>
      </c>
      <c r="AG1355">
        <v>0</v>
      </c>
      <c r="AH1355">
        <v>0</v>
      </c>
      <c r="AI1355">
        <v>0</v>
      </c>
      <c r="AJ1355">
        <v>308</v>
      </c>
      <c r="AK1355">
        <v>1</v>
      </c>
      <c r="AL1355" t="s">
        <v>310</v>
      </c>
      <c r="AM1355" s="39">
        <v>3367626</v>
      </c>
      <c r="AN1355" t="s">
        <v>243</v>
      </c>
      <c r="AO1355">
        <v>0</v>
      </c>
      <c r="AP1355">
        <v>1</v>
      </c>
      <c r="AQ1355">
        <v>2</v>
      </c>
      <c r="AR1355">
        <v>0</v>
      </c>
      <c r="AS1355">
        <v>0</v>
      </c>
    </row>
    <row r="1356" spans="1:45" x14ac:dyDescent="0.3">
      <c r="A1356">
        <v>169</v>
      </c>
      <c r="B1356">
        <v>7754809222</v>
      </c>
      <c r="C1356">
        <v>2</v>
      </c>
      <c r="D1356" t="s">
        <v>312</v>
      </c>
      <c r="E1356" s="38">
        <v>42788</v>
      </c>
      <c r="F1356" s="38">
        <v>43588</v>
      </c>
      <c r="G1356">
        <v>452535719</v>
      </c>
      <c r="H1356">
        <v>0.01</v>
      </c>
      <c r="I1356">
        <v>0.01</v>
      </c>
      <c r="J1356">
        <v>0</v>
      </c>
      <c r="K1356">
        <v>0</v>
      </c>
      <c r="L1356" s="39">
        <v>311107659</v>
      </c>
      <c r="M1356" s="38">
        <v>34504</v>
      </c>
      <c r="N1356" t="s">
        <v>307</v>
      </c>
      <c r="O1356" t="s">
        <v>308</v>
      </c>
      <c r="P1356">
        <v>0</v>
      </c>
      <c r="Q1356" t="s">
        <v>112</v>
      </c>
      <c r="R1356">
        <v>0</v>
      </c>
      <c r="S1356" s="38">
        <v>43586</v>
      </c>
      <c r="T1356" t="s">
        <v>311</v>
      </c>
      <c r="U1356">
        <v>1</v>
      </c>
      <c r="V1356">
        <v>22</v>
      </c>
      <c r="W1356">
        <v>902420</v>
      </c>
      <c r="X1356" t="s">
        <v>309</v>
      </c>
      <c r="Y1356" t="s">
        <v>226</v>
      </c>
      <c r="Z1356">
        <v>0</v>
      </c>
      <c r="AA1356">
        <v>1</v>
      </c>
      <c r="AB1356">
        <v>1</v>
      </c>
      <c r="AC1356">
        <v>0</v>
      </c>
      <c r="AD1356" t="s">
        <v>312</v>
      </c>
      <c r="AE1356">
        <v>0</v>
      </c>
      <c r="AF1356">
        <v>0</v>
      </c>
      <c r="AG1356">
        <v>1</v>
      </c>
      <c r="AH1356">
        <v>0</v>
      </c>
      <c r="AI1356">
        <v>0</v>
      </c>
      <c r="AJ1356">
        <v>308</v>
      </c>
      <c r="AK1356">
        <v>1</v>
      </c>
      <c r="AL1356" t="s">
        <v>310</v>
      </c>
      <c r="AM1356" s="39">
        <v>3367626</v>
      </c>
      <c r="AN1356" t="s">
        <v>243</v>
      </c>
      <c r="AO1356">
        <v>0</v>
      </c>
      <c r="AP1356">
        <v>1</v>
      </c>
      <c r="AQ1356">
        <v>2</v>
      </c>
      <c r="AR1356">
        <v>0</v>
      </c>
      <c r="AS1356">
        <v>0</v>
      </c>
    </row>
    <row r="1357" spans="1:45" x14ac:dyDescent="0.3">
      <c r="A1357">
        <v>170</v>
      </c>
      <c r="B1357">
        <v>7754809222</v>
      </c>
      <c r="C1357">
        <v>2</v>
      </c>
      <c r="D1357" t="s">
        <v>312</v>
      </c>
      <c r="E1357" s="38">
        <v>42788</v>
      </c>
      <c r="F1357" s="38">
        <v>43621</v>
      </c>
      <c r="G1357">
        <v>452535719</v>
      </c>
      <c r="H1357">
        <v>-0.01</v>
      </c>
      <c r="I1357">
        <v>-0.01</v>
      </c>
      <c r="J1357">
        <v>0</v>
      </c>
      <c r="K1357">
        <v>0</v>
      </c>
      <c r="L1357" s="39">
        <v>311107659</v>
      </c>
      <c r="M1357" s="38">
        <v>34504</v>
      </c>
      <c r="N1357" t="s">
        <v>307</v>
      </c>
      <c r="O1357" t="s">
        <v>308</v>
      </c>
      <c r="P1357">
        <v>0</v>
      </c>
      <c r="Q1357" t="s">
        <v>112</v>
      </c>
      <c r="R1357">
        <v>0</v>
      </c>
      <c r="S1357" s="38">
        <v>43586</v>
      </c>
      <c r="T1357" t="s">
        <v>311</v>
      </c>
      <c r="U1357">
        <v>1</v>
      </c>
      <c r="V1357">
        <v>22</v>
      </c>
      <c r="W1357">
        <v>902420</v>
      </c>
      <c r="X1357" t="s">
        <v>309</v>
      </c>
      <c r="Y1357" t="s">
        <v>226</v>
      </c>
      <c r="Z1357">
        <v>0</v>
      </c>
      <c r="AA1357">
        <v>-1</v>
      </c>
      <c r="AB1357">
        <v>-1</v>
      </c>
      <c r="AC1357">
        <v>0</v>
      </c>
      <c r="AD1357" t="s">
        <v>312</v>
      </c>
      <c r="AE1357">
        <v>0</v>
      </c>
      <c r="AF1357">
        <v>0</v>
      </c>
      <c r="AG1357">
        <v>0</v>
      </c>
      <c r="AH1357">
        <v>0</v>
      </c>
      <c r="AI1357">
        <v>0</v>
      </c>
      <c r="AJ1357">
        <v>308</v>
      </c>
      <c r="AK1357">
        <v>1</v>
      </c>
      <c r="AL1357" t="s">
        <v>310</v>
      </c>
      <c r="AM1357" s="39">
        <v>3367626</v>
      </c>
      <c r="AN1357" t="s">
        <v>243</v>
      </c>
      <c r="AO1357">
        <v>0</v>
      </c>
      <c r="AP1357">
        <v>1</v>
      </c>
      <c r="AQ1357">
        <v>2</v>
      </c>
      <c r="AR1357">
        <v>0</v>
      </c>
      <c r="AS1357">
        <v>0</v>
      </c>
    </row>
    <row r="1358" spans="1:45" x14ac:dyDescent="0.3">
      <c r="A1358">
        <v>1530</v>
      </c>
      <c r="B1358">
        <v>7754817167</v>
      </c>
      <c r="C1358">
        <v>2</v>
      </c>
      <c r="D1358" t="s">
        <v>128</v>
      </c>
      <c r="E1358" s="38">
        <v>43548</v>
      </c>
      <c r="F1358" s="38">
        <v>43685</v>
      </c>
      <c r="G1358">
        <v>840405257</v>
      </c>
      <c r="H1358">
        <v>0.01</v>
      </c>
      <c r="I1358">
        <v>0.01</v>
      </c>
      <c r="J1358">
        <v>0</v>
      </c>
      <c r="K1358">
        <v>0</v>
      </c>
      <c r="L1358" s="39">
        <v>308225539</v>
      </c>
      <c r="M1358" s="38">
        <v>31069</v>
      </c>
      <c r="N1358" t="s">
        <v>899</v>
      </c>
      <c r="O1358" t="s">
        <v>1190</v>
      </c>
      <c r="P1358">
        <v>0</v>
      </c>
      <c r="Q1358" t="s">
        <v>129</v>
      </c>
      <c r="R1358">
        <v>0</v>
      </c>
      <c r="S1358" s="38">
        <v>43588</v>
      </c>
      <c r="T1358">
        <v>70</v>
      </c>
      <c r="U1358">
        <v>1</v>
      </c>
      <c r="V1358">
        <v>34</v>
      </c>
      <c r="W1358">
        <v>710264</v>
      </c>
      <c r="X1358" t="s">
        <v>235</v>
      </c>
      <c r="Y1358" t="s">
        <v>226</v>
      </c>
      <c r="Z1358">
        <v>0</v>
      </c>
      <c r="AA1358">
        <v>1</v>
      </c>
      <c r="AB1358">
        <v>1</v>
      </c>
      <c r="AC1358">
        <v>0</v>
      </c>
      <c r="AD1358" t="s">
        <v>128</v>
      </c>
      <c r="AE1358">
        <v>0</v>
      </c>
      <c r="AF1358">
        <v>0</v>
      </c>
      <c r="AG1358">
        <v>1</v>
      </c>
      <c r="AH1358">
        <v>0</v>
      </c>
      <c r="AI1358">
        <v>0</v>
      </c>
      <c r="AJ1358">
        <v>5362</v>
      </c>
      <c r="AK1358">
        <v>7</v>
      </c>
      <c r="AL1358" t="s">
        <v>266</v>
      </c>
      <c r="AM1358" s="39">
        <v>728718</v>
      </c>
      <c r="AN1358" t="s">
        <v>117</v>
      </c>
      <c r="AO1358">
        <v>0</v>
      </c>
      <c r="AP1358">
        <v>1</v>
      </c>
      <c r="AQ1358">
        <v>2</v>
      </c>
      <c r="AR1358">
        <v>0</v>
      </c>
      <c r="AS1358">
        <v>0</v>
      </c>
    </row>
    <row r="1359" spans="1:45" x14ac:dyDescent="0.3">
      <c r="A1359">
        <v>1531</v>
      </c>
      <c r="B1359">
        <v>7754817167</v>
      </c>
      <c r="C1359">
        <v>2</v>
      </c>
      <c r="D1359">
        <v>59400</v>
      </c>
      <c r="E1359" s="38">
        <v>43548</v>
      </c>
      <c r="F1359" s="38">
        <v>43594</v>
      </c>
      <c r="G1359">
        <v>840405257</v>
      </c>
      <c r="H1359" s="40">
        <v>-3392.86</v>
      </c>
      <c r="I1359" s="40">
        <v>-3392.86</v>
      </c>
      <c r="J1359" s="40">
        <v>-3392.86</v>
      </c>
      <c r="K1359" s="40">
        <v>-3392.86</v>
      </c>
      <c r="L1359" s="39">
        <v>308225539</v>
      </c>
      <c r="M1359" s="38">
        <v>31069</v>
      </c>
      <c r="N1359" t="s">
        <v>899</v>
      </c>
      <c r="O1359" t="s">
        <v>1190</v>
      </c>
      <c r="P1359">
        <v>0</v>
      </c>
      <c r="Q1359" t="s">
        <v>112</v>
      </c>
      <c r="R1359" s="40">
        <v>-3392.86</v>
      </c>
      <c r="S1359" s="38">
        <v>43588</v>
      </c>
      <c r="T1359" t="s">
        <v>322</v>
      </c>
      <c r="U1359">
        <v>1</v>
      </c>
      <c r="V1359">
        <v>34</v>
      </c>
      <c r="W1359">
        <v>710264</v>
      </c>
      <c r="X1359" t="s">
        <v>235</v>
      </c>
      <c r="Y1359" t="s">
        <v>226</v>
      </c>
      <c r="Z1359">
        <v>0</v>
      </c>
      <c r="AA1359">
        <v>-1</v>
      </c>
      <c r="AB1359">
        <v>-1</v>
      </c>
      <c r="AC1359">
        <v>0</v>
      </c>
      <c r="AD1359">
        <v>59400</v>
      </c>
      <c r="AE1359">
        <v>0</v>
      </c>
      <c r="AF1359">
        <v>0</v>
      </c>
      <c r="AG1359">
        <v>0</v>
      </c>
      <c r="AH1359">
        <v>0</v>
      </c>
      <c r="AI1359">
        <v>0</v>
      </c>
      <c r="AJ1359">
        <v>5362</v>
      </c>
      <c r="AK1359">
        <v>7</v>
      </c>
      <c r="AL1359" t="s">
        <v>266</v>
      </c>
      <c r="AM1359" s="39">
        <v>728718</v>
      </c>
      <c r="AN1359" t="s">
        <v>117</v>
      </c>
      <c r="AO1359">
        <v>0</v>
      </c>
      <c r="AP1359">
        <v>1</v>
      </c>
      <c r="AQ1359">
        <v>2</v>
      </c>
      <c r="AR1359">
        <v>0</v>
      </c>
      <c r="AS1359">
        <v>0</v>
      </c>
    </row>
    <row r="1360" spans="1:45" x14ac:dyDescent="0.3">
      <c r="A1360">
        <v>1532</v>
      </c>
      <c r="B1360">
        <v>7754817167</v>
      </c>
      <c r="C1360">
        <v>2</v>
      </c>
      <c r="D1360">
        <v>59400</v>
      </c>
      <c r="E1360" s="38">
        <v>43548</v>
      </c>
      <c r="F1360" s="38">
        <v>43685</v>
      </c>
      <c r="G1360">
        <v>840405257</v>
      </c>
      <c r="H1360" s="40">
        <v>3392.86</v>
      </c>
      <c r="I1360" s="40">
        <v>3392.86</v>
      </c>
      <c r="J1360" s="40">
        <v>3392.86</v>
      </c>
      <c r="K1360" s="40">
        <v>3392.86</v>
      </c>
      <c r="L1360" s="39">
        <v>308225539</v>
      </c>
      <c r="M1360" s="38">
        <v>31069</v>
      </c>
      <c r="N1360" t="s">
        <v>899</v>
      </c>
      <c r="O1360" t="s">
        <v>1190</v>
      </c>
      <c r="P1360">
        <v>0</v>
      </c>
      <c r="Q1360" t="s">
        <v>112</v>
      </c>
      <c r="R1360" s="40">
        <v>3392.86</v>
      </c>
      <c r="S1360" s="38">
        <v>43588</v>
      </c>
      <c r="T1360" t="s">
        <v>322</v>
      </c>
      <c r="U1360">
        <v>1</v>
      </c>
      <c r="V1360">
        <v>34</v>
      </c>
      <c r="W1360">
        <v>710264</v>
      </c>
      <c r="X1360" t="s">
        <v>235</v>
      </c>
      <c r="Y1360" t="s">
        <v>226</v>
      </c>
      <c r="Z1360">
        <v>0</v>
      </c>
      <c r="AA1360">
        <v>1</v>
      </c>
      <c r="AB1360">
        <v>1</v>
      </c>
      <c r="AC1360">
        <v>0</v>
      </c>
      <c r="AD1360">
        <v>59400</v>
      </c>
      <c r="AE1360">
        <v>0</v>
      </c>
      <c r="AF1360">
        <v>0</v>
      </c>
      <c r="AG1360">
        <v>0</v>
      </c>
      <c r="AH1360">
        <v>1</v>
      </c>
      <c r="AI1360">
        <v>0</v>
      </c>
      <c r="AJ1360">
        <v>5362</v>
      </c>
      <c r="AK1360">
        <v>7</v>
      </c>
      <c r="AL1360" t="s">
        <v>266</v>
      </c>
      <c r="AM1360" s="39">
        <v>728718</v>
      </c>
      <c r="AN1360" t="s">
        <v>117</v>
      </c>
      <c r="AO1360">
        <v>0</v>
      </c>
      <c r="AP1360">
        <v>1</v>
      </c>
      <c r="AQ1360">
        <v>2</v>
      </c>
      <c r="AR1360">
        <v>0</v>
      </c>
      <c r="AS1360">
        <v>0</v>
      </c>
    </row>
    <row r="1361" spans="1:45" x14ac:dyDescent="0.3">
      <c r="A1361">
        <v>1533</v>
      </c>
      <c r="B1361">
        <v>7754817167</v>
      </c>
      <c r="C1361">
        <v>2</v>
      </c>
      <c r="D1361">
        <v>59400</v>
      </c>
      <c r="E1361" s="38">
        <v>43548</v>
      </c>
      <c r="F1361" s="38">
        <v>43686</v>
      </c>
      <c r="G1361">
        <v>840405257</v>
      </c>
      <c r="H1361" s="40">
        <v>-3392.86</v>
      </c>
      <c r="I1361" s="40">
        <v>-3392.86</v>
      </c>
      <c r="J1361" s="40">
        <v>-3392.86</v>
      </c>
      <c r="K1361" s="40">
        <v>-3392.86</v>
      </c>
      <c r="L1361" s="39">
        <v>308225539</v>
      </c>
      <c r="M1361" s="38">
        <v>31069</v>
      </c>
      <c r="N1361" t="s">
        <v>899</v>
      </c>
      <c r="O1361" t="s">
        <v>1190</v>
      </c>
      <c r="P1361">
        <v>0</v>
      </c>
      <c r="Q1361" t="s">
        <v>112</v>
      </c>
      <c r="R1361" s="40">
        <v>-3392.86</v>
      </c>
      <c r="S1361" s="38">
        <v>43588</v>
      </c>
      <c r="T1361" t="s">
        <v>132</v>
      </c>
      <c r="U1361">
        <v>1</v>
      </c>
      <c r="V1361">
        <v>34</v>
      </c>
      <c r="W1361">
        <v>710264</v>
      </c>
      <c r="X1361" t="s">
        <v>235</v>
      </c>
      <c r="Y1361" t="s">
        <v>226</v>
      </c>
      <c r="Z1361">
        <v>0</v>
      </c>
      <c r="AA1361">
        <v>-1</v>
      </c>
      <c r="AB1361">
        <v>-1</v>
      </c>
      <c r="AC1361">
        <v>0</v>
      </c>
      <c r="AD1361">
        <v>59400</v>
      </c>
      <c r="AE1361">
        <v>0</v>
      </c>
      <c r="AF1361">
        <v>0</v>
      </c>
      <c r="AG1361">
        <v>0</v>
      </c>
      <c r="AH1361">
        <v>0</v>
      </c>
      <c r="AI1361">
        <v>0</v>
      </c>
      <c r="AJ1361">
        <v>5362</v>
      </c>
      <c r="AK1361">
        <v>7</v>
      </c>
      <c r="AL1361" t="s">
        <v>266</v>
      </c>
      <c r="AM1361" s="39">
        <v>728718</v>
      </c>
      <c r="AN1361" t="s">
        <v>117</v>
      </c>
      <c r="AO1361">
        <v>0</v>
      </c>
      <c r="AP1361">
        <v>1</v>
      </c>
      <c r="AQ1361">
        <v>2</v>
      </c>
      <c r="AR1361">
        <v>0</v>
      </c>
      <c r="AS1361">
        <v>0</v>
      </c>
    </row>
    <row r="1362" spans="1:45" x14ac:dyDescent="0.3">
      <c r="A1362">
        <v>1534</v>
      </c>
      <c r="B1362">
        <v>7754817167</v>
      </c>
      <c r="C1362">
        <v>2</v>
      </c>
      <c r="D1362">
        <v>59400</v>
      </c>
      <c r="E1362" s="38">
        <v>43548</v>
      </c>
      <c r="F1362" s="38">
        <v>43685</v>
      </c>
      <c r="G1362">
        <v>840405257</v>
      </c>
      <c r="H1362" s="40">
        <v>-3962.14</v>
      </c>
      <c r="I1362" s="40">
        <v>-3962.14</v>
      </c>
      <c r="J1362" s="40">
        <v>-1900</v>
      </c>
      <c r="K1362" s="40">
        <v>-1900</v>
      </c>
      <c r="L1362" s="39">
        <v>308225539</v>
      </c>
      <c r="M1362" s="38">
        <v>31069</v>
      </c>
      <c r="N1362" t="s">
        <v>899</v>
      </c>
      <c r="O1362" t="s">
        <v>1190</v>
      </c>
      <c r="P1362">
        <v>0</v>
      </c>
      <c r="Q1362" t="s">
        <v>112</v>
      </c>
      <c r="R1362" s="40">
        <v>-1900</v>
      </c>
      <c r="S1362" s="38">
        <v>43588</v>
      </c>
      <c r="T1362" t="s">
        <v>118</v>
      </c>
      <c r="U1362">
        <v>1</v>
      </c>
      <c r="V1362">
        <v>34</v>
      </c>
      <c r="W1362">
        <v>710264</v>
      </c>
      <c r="X1362" t="s">
        <v>235</v>
      </c>
      <c r="Y1362" t="s">
        <v>226</v>
      </c>
      <c r="Z1362">
        <v>0</v>
      </c>
      <c r="AA1362">
        <v>-1</v>
      </c>
      <c r="AB1362">
        <v>-1</v>
      </c>
      <c r="AC1362">
        <v>0</v>
      </c>
      <c r="AD1362">
        <v>59400</v>
      </c>
      <c r="AE1362">
        <v>0</v>
      </c>
      <c r="AF1362">
        <v>0</v>
      </c>
      <c r="AG1362">
        <v>0</v>
      </c>
      <c r="AH1362">
        <v>0</v>
      </c>
      <c r="AI1362">
        <v>0</v>
      </c>
      <c r="AJ1362">
        <v>5362</v>
      </c>
      <c r="AK1362">
        <v>7</v>
      </c>
      <c r="AL1362" t="s">
        <v>266</v>
      </c>
      <c r="AM1362" s="39">
        <v>728718</v>
      </c>
      <c r="AN1362" t="s">
        <v>117</v>
      </c>
      <c r="AO1362">
        <v>0</v>
      </c>
      <c r="AP1362">
        <v>1</v>
      </c>
      <c r="AQ1362">
        <v>2</v>
      </c>
      <c r="AR1362">
        <v>0</v>
      </c>
      <c r="AS1362">
        <v>0</v>
      </c>
    </row>
    <row r="1363" spans="1:45" x14ac:dyDescent="0.3">
      <c r="A1363">
        <v>1535</v>
      </c>
      <c r="B1363">
        <v>7754817167</v>
      </c>
      <c r="C1363">
        <v>2</v>
      </c>
      <c r="D1363">
        <v>59400</v>
      </c>
      <c r="E1363" s="38">
        <v>43548</v>
      </c>
      <c r="F1363" s="38">
        <v>43685</v>
      </c>
      <c r="G1363">
        <v>840405257</v>
      </c>
      <c r="H1363" s="40">
        <v>-1492.86</v>
      </c>
      <c r="I1363" s="40">
        <v>-1492.86</v>
      </c>
      <c r="J1363" s="40">
        <v>-1492.86</v>
      </c>
      <c r="K1363" s="40">
        <v>-1492.86</v>
      </c>
      <c r="L1363" s="39">
        <v>308225539</v>
      </c>
      <c r="M1363" s="38">
        <v>31069</v>
      </c>
      <c r="N1363" t="s">
        <v>899</v>
      </c>
      <c r="O1363" t="s">
        <v>1190</v>
      </c>
      <c r="P1363">
        <v>0</v>
      </c>
      <c r="Q1363" t="s">
        <v>112</v>
      </c>
      <c r="R1363" s="40">
        <v>-1492.86</v>
      </c>
      <c r="S1363" s="38">
        <v>43588</v>
      </c>
      <c r="T1363" t="s">
        <v>118</v>
      </c>
      <c r="U1363">
        <v>1</v>
      </c>
      <c r="V1363">
        <v>34</v>
      </c>
      <c r="W1363">
        <v>710264</v>
      </c>
      <c r="X1363" t="s">
        <v>235</v>
      </c>
      <c r="Y1363" t="s">
        <v>226</v>
      </c>
      <c r="Z1363">
        <v>0</v>
      </c>
      <c r="AA1363">
        <v>-1</v>
      </c>
      <c r="AB1363">
        <v>-1</v>
      </c>
      <c r="AC1363">
        <v>0</v>
      </c>
      <c r="AD1363">
        <v>59400</v>
      </c>
      <c r="AE1363">
        <v>0</v>
      </c>
      <c r="AF1363">
        <v>0</v>
      </c>
      <c r="AG1363">
        <v>0</v>
      </c>
      <c r="AH1363">
        <v>0</v>
      </c>
      <c r="AI1363">
        <v>0</v>
      </c>
      <c r="AJ1363">
        <v>5362</v>
      </c>
      <c r="AK1363">
        <v>7</v>
      </c>
      <c r="AL1363" t="s">
        <v>266</v>
      </c>
      <c r="AM1363" s="39">
        <v>728718</v>
      </c>
      <c r="AN1363" t="s">
        <v>117</v>
      </c>
      <c r="AO1363">
        <v>0</v>
      </c>
      <c r="AP1363">
        <v>1</v>
      </c>
      <c r="AQ1363">
        <v>2</v>
      </c>
      <c r="AR1363">
        <v>0</v>
      </c>
      <c r="AS1363">
        <v>0</v>
      </c>
    </row>
    <row r="1364" spans="1:45" x14ac:dyDescent="0.3">
      <c r="A1364">
        <v>477</v>
      </c>
      <c r="B1364">
        <v>7754906632</v>
      </c>
      <c r="C1364">
        <v>2</v>
      </c>
      <c r="D1364">
        <v>59400</v>
      </c>
      <c r="E1364" s="38">
        <v>43554</v>
      </c>
      <c r="F1364" s="38">
        <v>43600</v>
      </c>
      <c r="G1364">
        <v>860986517</v>
      </c>
      <c r="H1364" s="40">
        <v>-2325.06</v>
      </c>
      <c r="I1364" s="40">
        <v>-2325.06</v>
      </c>
      <c r="J1364">
        <v>-890.86</v>
      </c>
      <c r="K1364">
        <v>-890.86</v>
      </c>
      <c r="L1364" s="39">
        <v>327160098</v>
      </c>
      <c r="M1364" s="38">
        <v>32797</v>
      </c>
      <c r="N1364" t="s">
        <v>559</v>
      </c>
      <c r="O1364" t="s">
        <v>560</v>
      </c>
      <c r="P1364">
        <v>0</v>
      </c>
      <c r="Q1364" t="s">
        <v>112</v>
      </c>
      <c r="R1364" s="40">
        <v>-1113.57</v>
      </c>
      <c r="S1364" s="38">
        <v>43592</v>
      </c>
      <c r="T1364" t="s">
        <v>179</v>
      </c>
      <c r="U1364">
        <v>1</v>
      </c>
      <c r="V1364">
        <v>29</v>
      </c>
      <c r="W1364">
        <v>709729</v>
      </c>
      <c r="X1364" t="s">
        <v>561</v>
      </c>
      <c r="Y1364" t="s">
        <v>485</v>
      </c>
      <c r="Z1364">
        <v>0</v>
      </c>
      <c r="AA1364">
        <v>-1</v>
      </c>
      <c r="AB1364">
        <v>-1</v>
      </c>
      <c r="AC1364">
        <v>0</v>
      </c>
      <c r="AD1364">
        <v>59400</v>
      </c>
      <c r="AE1364">
        <v>0</v>
      </c>
      <c r="AF1364">
        <v>0</v>
      </c>
      <c r="AG1364">
        <v>0</v>
      </c>
      <c r="AH1364">
        <v>0</v>
      </c>
      <c r="AI1364">
        <v>0</v>
      </c>
      <c r="AJ1364">
        <v>5362</v>
      </c>
      <c r="AK1364">
        <v>7</v>
      </c>
      <c r="AL1364" t="s">
        <v>184</v>
      </c>
      <c r="AM1364" s="39">
        <v>1174621</v>
      </c>
      <c r="AN1364" t="s">
        <v>117</v>
      </c>
      <c r="AO1364">
        <v>0</v>
      </c>
      <c r="AP1364">
        <v>1</v>
      </c>
      <c r="AQ1364">
        <v>2</v>
      </c>
      <c r="AR1364">
        <v>0</v>
      </c>
      <c r="AS1364">
        <v>0</v>
      </c>
    </row>
    <row r="1365" spans="1:45" x14ac:dyDescent="0.3">
      <c r="A1365">
        <v>478</v>
      </c>
      <c r="B1365">
        <v>7754906632</v>
      </c>
      <c r="C1365">
        <v>2</v>
      </c>
      <c r="D1365">
        <v>59400</v>
      </c>
      <c r="E1365" s="38">
        <v>43554</v>
      </c>
      <c r="F1365" s="38">
        <v>43600</v>
      </c>
      <c r="G1365">
        <v>860986517</v>
      </c>
      <c r="H1365">
        <v>-74.209999999999994</v>
      </c>
      <c r="I1365">
        <v>-74.209999999999994</v>
      </c>
      <c r="J1365">
        <v>-74.209999999999994</v>
      </c>
      <c r="K1365">
        <v>-74.209999999999994</v>
      </c>
      <c r="L1365" s="39">
        <v>327160098</v>
      </c>
      <c r="M1365" s="38">
        <v>32797</v>
      </c>
      <c r="N1365" t="s">
        <v>559</v>
      </c>
      <c r="O1365" t="s">
        <v>560</v>
      </c>
      <c r="P1365">
        <v>0</v>
      </c>
      <c r="Q1365" t="s">
        <v>112</v>
      </c>
      <c r="R1365">
        <v>-74.209999999999994</v>
      </c>
      <c r="S1365" s="38">
        <v>43592</v>
      </c>
      <c r="T1365" t="s">
        <v>179</v>
      </c>
      <c r="U1365">
        <v>1</v>
      </c>
      <c r="V1365">
        <v>29</v>
      </c>
      <c r="W1365">
        <v>709729</v>
      </c>
      <c r="X1365" t="s">
        <v>561</v>
      </c>
      <c r="Y1365" t="s">
        <v>485</v>
      </c>
      <c r="Z1365">
        <v>0</v>
      </c>
      <c r="AA1365">
        <v>-1</v>
      </c>
      <c r="AB1365">
        <v>-1</v>
      </c>
      <c r="AC1365">
        <v>0</v>
      </c>
      <c r="AD1365">
        <v>59400</v>
      </c>
      <c r="AE1365">
        <v>0</v>
      </c>
      <c r="AF1365">
        <v>0</v>
      </c>
      <c r="AG1365">
        <v>0</v>
      </c>
      <c r="AH1365">
        <v>0</v>
      </c>
      <c r="AI1365">
        <v>0</v>
      </c>
      <c r="AJ1365">
        <v>5362</v>
      </c>
      <c r="AK1365">
        <v>7</v>
      </c>
      <c r="AL1365" t="s">
        <v>184</v>
      </c>
      <c r="AM1365" s="39">
        <v>1174621</v>
      </c>
      <c r="AN1365" t="s">
        <v>117</v>
      </c>
      <c r="AO1365">
        <v>0</v>
      </c>
      <c r="AP1365">
        <v>1</v>
      </c>
      <c r="AQ1365">
        <v>2</v>
      </c>
      <c r="AR1365">
        <v>0</v>
      </c>
      <c r="AS1365">
        <v>0</v>
      </c>
    </row>
    <row r="1366" spans="1:45" x14ac:dyDescent="0.3">
      <c r="A1366">
        <v>479</v>
      </c>
      <c r="B1366">
        <v>7754906632</v>
      </c>
      <c r="C1366">
        <v>2</v>
      </c>
      <c r="D1366">
        <v>59400</v>
      </c>
      <c r="E1366" s="38">
        <v>43554</v>
      </c>
      <c r="F1366" s="38">
        <v>43600</v>
      </c>
      <c r="G1366">
        <v>860986517</v>
      </c>
      <c r="H1366">
        <v>-874.94</v>
      </c>
      <c r="I1366">
        <v>-874.94</v>
      </c>
      <c r="J1366">
        <v>-874.94</v>
      </c>
      <c r="K1366">
        <v>-874.94</v>
      </c>
      <c r="L1366" s="39">
        <v>327160098</v>
      </c>
      <c r="M1366" s="38">
        <v>32797</v>
      </c>
      <c r="N1366" t="s">
        <v>559</v>
      </c>
      <c r="O1366" t="s">
        <v>560</v>
      </c>
      <c r="P1366">
        <v>0</v>
      </c>
      <c r="Q1366" t="s">
        <v>112</v>
      </c>
      <c r="R1366">
        <v>-874.94</v>
      </c>
      <c r="S1366" s="38">
        <v>43592</v>
      </c>
      <c r="T1366" t="s">
        <v>179</v>
      </c>
      <c r="U1366">
        <v>1</v>
      </c>
      <c r="V1366">
        <v>29</v>
      </c>
      <c r="W1366">
        <v>709729</v>
      </c>
      <c r="X1366" t="s">
        <v>561</v>
      </c>
      <c r="Y1366" t="s">
        <v>485</v>
      </c>
      <c r="Z1366">
        <v>0</v>
      </c>
      <c r="AA1366">
        <v>-1</v>
      </c>
      <c r="AB1366">
        <v>-1</v>
      </c>
      <c r="AC1366">
        <v>0</v>
      </c>
      <c r="AD1366">
        <v>59400</v>
      </c>
      <c r="AE1366">
        <v>0</v>
      </c>
      <c r="AF1366">
        <v>0</v>
      </c>
      <c r="AG1366">
        <v>0</v>
      </c>
      <c r="AH1366">
        <v>0</v>
      </c>
      <c r="AI1366">
        <v>0</v>
      </c>
      <c r="AJ1366">
        <v>5362</v>
      </c>
      <c r="AK1366">
        <v>7</v>
      </c>
      <c r="AL1366" t="s">
        <v>184</v>
      </c>
      <c r="AM1366" s="39">
        <v>1174621</v>
      </c>
      <c r="AN1366" t="s">
        <v>117</v>
      </c>
      <c r="AO1366">
        <v>0</v>
      </c>
      <c r="AP1366">
        <v>1</v>
      </c>
      <c r="AQ1366">
        <v>2</v>
      </c>
      <c r="AR1366">
        <v>0</v>
      </c>
      <c r="AS1366">
        <v>0</v>
      </c>
    </row>
    <row r="1367" spans="1:45" x14ac:dyDescent="0.3">
      <c r="A1367">
        <v>2593</v>
      </c>
      <c r="B1367">
        <v>7754913740</v>
      </c>
      <c r="C1367">
        <v>2</v>
      </c>
      <c r="D1367">
        <v>59400</v>
      </c>
      <c r="E1367" s="38">
        <v>43525</v>
      </c>
      <c r="F1367" s="38">
        <v>43642</v>
      </c>
      <c r="G1367">
        <v>363978153</v>
      </c>
      <c r="H1367" s="40">
        <v>-3876</v>
      </c>
      <c r="I1367" s="40">
        <v>-3876</v>
      </c>
      <c r="J1367">
        <v>0</v>
      </c>
      <c r="K1367">
        <v>0</v>
      </c>
      <c r="L1367" s="39">
        <v>336199960</v>
      </c>
      <c r="M1367" s="38">
        <v>30735</v>
      </c>
      <c r="N1367" t="s">
        <v>1685</v>
      </c>
      <c r="O1367" t="s">
        <v>1686</v>
      </c>
      <c r="P1367">
        <v>0</v>
      </c>
      <c r="Q1367" t="s">
        <v>112</v>
      </c>
      <c r="R1367">
        <v>0</v>
      </c>
      <c r="S1367" s="38">
        <v>43588</v>
      </c>
      <c r="T1367" t="s">
        <v>127</v>
      </c>
      <c r="U1367">
        <v>1</v>
      </c>
      <c r="V1367">
        <v>35</v>
      </c>
      <c r="W1367">
        <v>914719</v>
      </c>
      <c r="X1367" t="s">
        <v>556</v>
      </c>
      <c r="Y1367" t="s">
        <v>1687</v>
      </c>
      <c r="Z1367">
        <v>0</v>
      </c>
      <c r="AA1367">
        <v>-1</v>
      </c>
      <c r="AB1367">
        <v>-1</v>
      </c>
      <c r="AC1367">
        <v>0</v>
      </c>
      <c r="AD1367">
        <v>59400</v>
      </c>
      <c r="AE1367">
        <v>0</v>
      </c>
      <c r="AF1367">
        <v>0</v>
      </c>
      <c r="AG1367">
        <v>0</v>
      </c>
      <c r="AH1367">
        <v>0</v>
      </c>
      <c r="AI1367">
        <v>0</v>
      </c>
      <c r="AJ1367">
        <v>5362</v>
      </c>
      <c r="AK1367">
        <v>7</v>
      </c>
      <c r="AL1367" t="s">
        <v>188</v>
      </c>
      <c r="AM1367" s="39">
        <v>2275998</v>
      </c>
      <c r="AN1367" t="s">
        <v>117</v>
      </c>
      <c r="AO1367">
        <v>0</v>
      </c>
      <c r="AP1367">
        <v>1</v>
      </c>
      <c r="AQ1367">
        <v>2</v>
      </c>
      <c r="AR1367">
        <v>0</v>
      </c>
      <c r="AS1367">
        <v>0</v>
      </c>
    </row>
    <row r="1368" spans="1:45" x14ac:dyDescent="0.3">
      <c r="A1368">
        <v>2594</v>
      </c>
      <c r="B1368">
        <v>7754913740</v>
      </c>
      <c r="C1368">
        <v>2</v>
      </c>
      <c r="D1368" t="s">
        <v>128</v>
      </c>
      <c r="E1368" s="38">
        <v>43525</v>
      </c>
      <c r="F1368" s="38">
        <v>43642</v>
      </c>
      <c r="G1368">
        <v>363978153</v>
      </c>
      <c r="H1368">
        <v>0.01</v>
      </c>
      <c r="I1368">
        <v>0.01</v>
      </c>
      <c r="J1368">
        <v>0</v>
      </c>
      <c r="K1368">
        <v>0</v>
      </c>
      <c r="L1368" s="39">
        <v>336199960</v>
      </c>
      <c r="M1368" s="38">
        <v>30735</v>
      </c>
      <c r="N1368" t="s">
        <v>1685</v>
      </c>
      <c r="O1368" t="s">
        <v>1686</v>
      </c>
      <c r="P1368">
        <v>0</v>
      </c>
      <c r="Q1368" t="s">
        <v>129</v>
      </c>
      <c r="R1368">
        <v>0</v>
      </c>
      <c r="S1368" s="38">
        <v>43588</v>
      </c>
      <c r="T1368">
        <v>70</v>
      </c>
      <c r="U1368">
        <v>1</v>
      </c>
      <c r="V1368">
        <v>35</v>
      </c>
      <c r="W1368">
        <v>914719</v>
      </c>
      <c r="X1368" t="s">
        <v>556</v>
      </c>
      <c r="Y1368" t="s">
        <v>1687</v>
      </c>
      <c r="Z1368">
        <v>0</v>
      </c>
      <c r="AA1368">
        <v>1</v>
      </c>
      <c r="AB1368">
        <v>1</v>
      </c>
      <c r="AC1368">
        <v>0</v>
      </c>
      <c r="AD1368" t="s">
        <v>128</v>
      </c>
      <c r="AE1368">
        <v>0</v>
      </c>
      <c r="AF1368">
        <v>0</v>
      </c>
      <c r="AG1368">
        <v>1</v>
      </c>
      <c r="AH1368">
        <v>0</v>
      </c>
      <c r="AI1368">
        <v>0</v>
      </c>
      <c r="AJ1368">
        <v>5362</v>
      </c>
      <c r="AK1368">
        <v>7</v>
      </c>
      <c r="AL1368" t="s">
        <v>188</v>
      </c>
      <c r="AM1368" s="39">
        <v>2275998</v>
      </c>
      <c r="AN1368" t="s">
        <v>117</v>
      </c>
      <c r="AO1368">
        <v>0</v>
      </c>
      <c r="AP1368">
        <v>1</v>
      </c>
      <c r="AQ1368">
        <v>2</v>
      </c>
      <c r="AR1368">
        <v>0</v>
      </c>
      <c r="AS1368">
        <v>0</v>
      </c>
    </row>
    <row r="1369" spans="1:45" x14ac:dyDescent="0.3">
      <c r="A1369">
        <v>2595</v>
      </c>
      <c r="B1369">
        <v>7756856317</v>
      </c>
      <c r="C1369">
        <v>2</v>
      </c>
      <c r="D1369">
        <v>99251</v>
      </c>
      <c r="E1369" s="38">
        <v>43572</v>
      </c>
      <c r="F1369" s="38">
        <v>43599</v>
      </c>
      <c r="G1369">
        <v>232700908</v>
      </c>
      <c r="H1369">
        <v>-42.94</v>
      </c>
      <c r="I1369">
        <v>-42.94</v>
      </c>
      <c r="J1369">
        <v>-42.94</v>
      </c>
      <c r="K1369">
        <v>-42.94</v>
      </c>
      <c r="L1369" s="39">
        <v>287618687</v>
      </c>
      <c r="M1369" s="38">
        <v>31689</v>
      </c>
      <c r="N1369" t="s">
        <v>291</v>
      </c>
      <c r="O1369" t="s">
        <v>1688</v>
      </c>
      <c r="P1369">
        <v>0</v>
      </c>
      <c r="Q1369" t="s">
        <v>112</v>
      </c>
      <c r="R1369">
        <v>-42.94</v>
      </c>
      <c r="S1369" s="38">
        <v>43588</v>
      </c>
      <c r="T1369" t="s">
        <v>113</v>
      </c>
      <c r="U1369">
        <v>1</v>
      </c>
      <c r="V1369">
        <v>32</v>
      </c>
      <c r="W1369">
        <v>702703</v>
      </c>
      <c r="X1369" t="s">
        <v>1523</v>
      </c>
      <c r="Y1369" t="s">
        <v>1689</v>
      </c>
      <c r="Z1369">
        <v>0</v>
      </c>
      <c r="AA1369">
        <v>-1</v>
      </c>
      <c r="AB1369">
        <v>-1</v>
      </c>
      <c r="AC1369">
        <v>0</v>
      </c>
      <c r="AD1369">
        <v>99251</v>
      </c>
      <c r="AE1369">
        <v>0</v>
      </c>
      <c r="AF1369">
        <v>0</v>
      </c>
      <c r="AG1369">
        <v>0</v>
      </c>
      <c r="AH1369">
        <v>0</v>
      </c>
      <c r="AI1369">
        <v>0</v>
      </c>
      <c r="AJ1369">
        <v>302</v>
      </c>
      <c r="AK1369">
        <v>7</v>
      </c>
      <c r="AL1369" t="s">
        <v>401</v>
      </c>
      <c r="AM1369" s="39">
        <v>2679990</v>
      </c>
      <c r="AN1369" t="s">
        <v>117</v>
      </c>
      <c r="AO1369">
        <v>0</v>
      </c>
      <c r="AP1369">
        <v>1</v>
      </c>
      <c r="AQ1369">
        <v>2</v>
      </c>
      <c r="AR1369">
        <v>0</v>
      </c>
      <c r="AS1369">
        <v>0</v>
      </c>
    </row>
    <row r="1370" spans="1:45" x14ac:dyDescent="0.3">
      <c r="A1370">
        <v>2596</v>
      </c>
      <c r="B1370">
        <v>7756856317</v>
      </c>
      <c r="C1370">
        <v>2</v>
      </c>
      <c r="D1370">
        <v>59510</v>
      </c>
      <c r="E1370" s="38">
        <v>43572</v>
      </c>
      <c r="F1370" s="38">
        <v>43599</v>
      </c>
      <c r="G1370">
        <v>232700908</v>
      </c>
      <c r="H1370" s="40">
        <v>-1265.02</v>
      </c>
      <c r="I1370" s="40">
        <v>-1265.02</v>
      </c>
      <c r="J1370" s="40">
        <v>-1265.02</v>
      </c>
      <c r="K1370" s="40">
        <v>-1265.02</v>
      </c>
      <c r="L1370" s="39">
        <v>287618687</v>
      </c>
      <c r="M1370" s="38">
        <v>31689</v>
      </c>
      <c r="N1370" t="s">
        <v>291</v>
      </c>
      <c r="O1370" t="s">
        <v>1688</v>
      </c>
      <c r="P1370">
        <v>0</v>
      </c>
      <c r="Q1370" t="s">
        <v>112</v>
      </c>
      <c r="R1370" s="40">
        <v>-1265.02</v>
      </c>
      <c r="S1370" s="38">
        <v>43588</v>
      </c>
      <c r="U1370">
        <v>1</v>
      </c>
      <c r="V1370">
        <v>32</v>
      </c>
      <c r="W1370">
        <v>702703</v>
      </c>
      <c r="X1370" t="s">
        <v>1523</v>
      </c>
      <c r="Y1370" t="s">
        <v>1689</v>
      </c>
      <c r="Z1370">
        <v>0</v>
      </c>
      <c r="AA1370">
        <v>-1</v>
      </c>
      <c r="AB1370">
        <v>-1</v>
      </c>
      <c r="AC1370">
        <v>0</v>
      </c>
      <c r="AD1370">
        <v>59510</v>
      </c>
      <c r="AE1370">
        <v>0</v>
      </c>
      <c r="AF1370">
        <v>0</v>
      </c>
      <c r="AG1370">
        <v>0</v>
      </c>
      <c r="AH1370">
        <v>0</v>
      </c>
      <c r="AI1370">
        <v>0</v>
      </c>
      <c r="AJ1370">
        <v>302</v>
      </c>
      <c r="AK1370">
        <v>7</v>
      </c>
      <c r="AL1370" t="s">
        <v>401</v>
      </c>
      <c r="AM1370" s="39">
        <v>2679990</v>
      </c>
      <c r="AN1370" t="s">
        <v>117</v>
      </c>
      <c r="AO1370">
        <v>0</v>
      </c>
      <c r="AP1370">
        <v>1</v>
      </c>
      <c r="AQ1370">
        <v>2</v>
      </c>
      <c r="AR1370">
        <v>0</v>
      </c>
      <c r="AS1370">
        <v>0</v>
      </c>
    </row>
    <row r="1371" spans="1:45" x14ac:dyDescent="0.3">
      <c r="A1371">
        <v>2597</v>
      </c>
      <c r="B1371">
        <v>7756856317</v>
      </c>
      <c r="C1371">
        <v>2</v>
      </c>
      <c r="D1371">
        <v>59510</v>
      </c>
      <c r="E1371" s="38">
        <v>43572</v>
      </c>
      <c r="F1371" s="38">
        <v>43599</v>
      </c>
      <c r="G1371">
        <v>232700908</v>
      </c>
      <c r="H1371" s="40">
        <v>-2974.98</v>
      </c>
      <c r="I1371" s="40">
        <v>-2974.98</v>
      </c>
      <c r="J1371" s="40">
        <v>-1610.02</v>
      </c>
      <c r="K1371" s="40">
        <v>-1610.02</v>
      </c>
      <c r="L1371" s="39">
        <v>287618687</v>
      </c>
      <c r="M1371" s="38">
        <v>31689</v>
      </c>
      <c r="N1371" t="s">
        <v>291</v>
      </c>
      <c r="O1371" t="s">
        <v>1688</v>
      </c>
      <c r="P1371">
        <v>0</v>
      </c>
      <c r="Q1371" t="s">
        <v>112</v>
      </c>
      <c r="R1371" s="40">
        <v>-1610.02</v>
      </c>
      <c r="S1371" s="38">
        <v>43588</v>
      </c>
      <c r="T1371" t="s">
        <v>118</v>
      </c>
      <c r="U1371">
        <v>1</v>
      </c>
      <c r="V1371">
        <v>32</v>
      </c>
      <c r="W1371">
        <v>702703</v>
      </c>
      <c r="X1371" t="s">
        <v>1523</v>
      </c>
      <c r="Y1371" t="s">
        <v>1689</v>
      </c>
      <c r="Z1371">
        <v>0</v>
      </c>
      <c r="AA1371">
        <v>-1</v>
      </c>
      <c r="AB1371">
        <v>-1</v>
      </c>
      <c r="AC1371">
        <v>0</v>
      </c>
      <c r="AD1371">
        <v>59510</v>
      </c>
      <c r="AE1371">
        <v>0</v>
      </c>
      <c r="AF1371">
        <v>0</v>
      </c>
      <c r="AG1371">
        <v>0</v>
      </c>
      <c r="AH1371">
        <v>0</v>
      </c>
      <c r="AI1371">
        <v>0</v>
      </c>
      <c r="AJ1371">
        <v>302</v>
      </c>
      <c r="AK1371">
        <v>7</v>
      </c>
      <c r="AL1371" t="s">
        <v>401</v>
      </c>
      <c r="AM1371" s="39">
        <v>2679990</v>
      </c>
      <c r="AN1371" t="s">
        <v>117</v>
      </c>
      <c r="AO1371">
        <v>0</v>
      </c>
      <c r="AP1371">
        <v>1</v>
      </c>
      <c r="AQ1371">
        <v>2</v>
      </c>
      <c r="AR1371">
        <v>0</v>
      </c>
      <c r="AS1371">
        <v>0</v>
      </c>
    </row>
    <row r="1372" spans="1:45" x14ac:dyDescent="0.3">
      <c r="A1372">
        <v>2598</v>
      </c>
      <c r="B1372">
        <v>7756876810</v>
      </c>
      <c r="C1372">
        <v>2</v>
      </c>
      <c r="D1372">
        <v>59510</v>
      </c>
      <c r="E1372" s="38">
        <v>43544</v>
      </c>
      <c r="F1372" s="38">
        <v>43796</v>
      </c>
      <c r="G1372">
        <v>264333033</v>
      </c>
      <c r="H1372" s="40">
        <v>-3360</v>
      </c>
      <c r="I1372" s="40">
        <v>-3360</v>
      </c>
      <c r="J1372">
        <v>0</v>
      </c>
      <c r="K1372">
        <v>0</v>
      </c>
      <c r="L1372" s="39">
        <v>336350625</v>
      </c>
      <c r="M1372" s="38">
        <v>34157</v>
      </c>
      <c r="N1372" t="s">
        <v>1690</v>
      </c>
      <c r="O1372" t="s">
        <v>1691</v>
      </c>
      <c r="P1372">
        <v>0</v>
      </c>
      <c r="Q1372" t="s">
        <v>112</v>
      </c>
      <c r="R1372">
        <v>0</v>
      </c>
      <c r="S1372" s="38">
        <v>43588</v>
      </c>
      <c r="T1372" t="s">
        <v>127</v>
      </c>
      <c r="U1372">
        <v>1</v>
      </c>
      <c r="V1372">
        <v>25</v>
      </c>
      <c r="W1372">
        <v>915276</v>
      </c>
      <c r="X1372" t="s">
        <v>148</v>
      </c>
      <c r="Y1372" t="s">
        <v>319</v>
      </c>
      <c r="Z1372">
        <v>0</v>
      </c>
      <c r="AA1372">
        <v>-1</v>
      </c>
      <c r="AB1372">
        <v>-1</v>
      </c>
      <c r="AC1372">
        <v>0</v>
      </c>
      <c r="AD1372">
        <v>59510</v>
      </c>
      <c r="AE1372">
        <v>0</v>
      </c>
      <c r="AF1372">
        <v>0</v>
      </c>
      <c r="AG1372">
        <v>0</v>
      </c>
      <c r="AH1372">
        <v>0</v>
      </c>
      <c r="AI1372">
        <v>0</v>
      </c>
      <c r="AJ1372">
        <v>5362</v>
      </c>
      <c r="AK1372">
        <v>7</v>
      </c>
      <c r="AL1372" t="s">
        <v>116</v>
      </c>
      <c r="AM1372" s="39">
        <v>2218923</v>
      </c>
      <c r="AN1372" t="s">
        <v>117</v>
      </c>
      <c r="AO1372">
        <v>0</v>
      </c>
      <c r="AP1372">
        <v>1</v>
      </c>
      <c r="AQ1372">
        <v>2</v>
      </c>
      <c r="AR1372">
        <v>0</v>
      </c>
      <c r="AS1372">
        <v>0</v>
      </c>
    </row>
    <row r="1373" spans="1:45" x14ac:dyDescent="0.3">
      <c r="A1373">
        <v>2599</v>
      </c>
      <c r="B1373">
        <v>7756876810</v>
      </c>
      <c r="C1373">
        <v>2</v>
      </c>
      <c r="D1373" t="s">
        <v>128</v>
      </c>
      <c r="E1373" s="38">
        <v>43544</v>
      </c>
      <c r="F1373" s="38">
        <v>43796</v>
      </c>
      <c r="G1373">
        <v>264333033</v>
      </c>
      <c r="H1373">
        <v>0.01</v>
      </c>
      <c r="I1373">
        <v>0.01</v>
      </c>
      <c r="J1373">
        <v>0</v>
      </c>
      <c r="K1373">
        <v>0</v>
      </c>
      <c r="L1373" s="39">
        <v>336350625</v>
      </c>
      <c r="M1373" s="38">
        <v>34157</v>
      </c>
      <c r="N1373" t="s">
        <v>1690</v>
      </c>
      <c r="O1373" t="s">
        <v>1691</v>
      </c>
      <c r="P1373">
        <v>0</v>
      </c>
      <c r="Q1373" t="s">
        <v>129</v>
      </c>
      <c r="R1373">
        <v>0</v>
      </c>
      <c r="S1373" s="38">
        <v>43588</v>
      </c>
      <c r="T1373">
        <v>70</v>
      </c>
      <c r="U1373">
        <v>1</v>
      </c>
      <c r="V1373">
        <v>25</v>
      </c>
      <c r="W1373">
        <v>915276</v>
      </c>
      <c r="X1373" t="s">
        <v>148</v>
      </c>
      <c r="Y1373" t="s">
        <v>319</v>
      </c>
      <c r="Z1373">
        <v>0</v>
      </c>
      <c r="AA1373">
        <v>1</v>
      </c>
      <c r="AB1373">
        <v>1</v>
      </c>
      <c r="AC1373">
        <v>0</v>
      </c>
      <c r="AD1373" t="s">
        <v>128</v>
      </c>
      <c r="AE1373">
        <v>0</v>
      </c>
      <c r="AF1373">
        <v>0</v>
      </c>
      <c r="AG1373">
        <v>1</v>
      </c>
      <c r="AH1373">
        <v>0</v>
      </c>
      <c r="AI1373">
        <v>0</v>
      </c>
      <c r="AJ1373">
        <v>5362</v>
      </c>
      <c r="AK1373">
        <v>7</v>
      </c>
      <c r="AL1373" t="s">
        <v>116</v>
      </c>
      <c r="AM1373" s="39">
        <v>2218923</v>
      </c>
      <c r="AN1373" t="s">
        <v>117</v>
      </c>
      <c r="AO1373">
        <v>0</v>
      </c>
      <c r="AP1373">
        <v>1</v>
      </c>
      <c r="AQ1373">
        <v>2</v>
      </c>
      <c r="AR1373">
        <v>0</v>
      </c>
      <c r="AS1373">
        <v>0</v>
      </c>
    </row>
    <row r="1374" spans="1:45" x14ac:dyDescent="0.3">
      <c r="A1374">
        <v>2061</v>
      </c>
      <c r="B1374">
        <v>7757095317</v>
      </c>
      <c r="C1374">
        <v>2</v>
      </c>
      <c r="D1374">
        <v>59409</v>
      </c>
      <c r="E1374" s="38">
        <v>43567</v>
      </c>
      <c r="F1374" s="38">
        <v>43677</v>
      </c>
      <c r="G1374">
        <v>742161737</v>
      </c>
      <c r="H1374" s="40">
        <v>-4187</v>
      </c>
      <c r="I1374" s="40">
        <v>-4187</v>
      </c>
      <c r="J1374">
        <v>0</v>
      </c>
      <c r="K1374">
        <v>0</v>
      </c>
      <c r="L1374" s="39">
        <v>265449890</v>
      </c>
      <c r="M1374" s="38">
        <v>30975</v>
      </c>
      <c r="N1374" t="s">
        <v>477</v>
      </c>
      <c r="O1374" t="s">
        <v>1481</v>
      </c>
      <c r="P1374">
        <v>0</v>
      </c>
      <c r="Q1374" t="s">
        <v>112</v>
      </c>
      <c r="R1374">
        <v>0</v>
      </c>
      <c r="S1374" s="38">
        <v>43591</v>
      </c>
      <c r="T1374">
        <v>15</v>
      </c>
      <c r="U1374">
        <v>1</v>
      </c>
      <c r="V1374">
        <v>34</v>
      </c>
      <c r="W1374">
        <v>705437</v>
      </c>
      <c r="X1374" t="s">
        <v>309</v>
      </c>
      <c r="Y1374" t="s">
        <v>238</v>
      </c>
      <c r="Z1374">
        <v>0</v>
      </c>
      <c r="AA1374">
        <v>-1</v>
      </c>
      <c r="AB1374">
        <v>-1</v>
      </c>
      <c r="AC1374">
        <v>0</v>
      </c>
      <c r="AD1374">
        <v>59409</v>
      </c>
      <c r="AE1374">
        <v>0</v>
      </c>
      <c r="AF1374">
        <v>0</v>
      </c>
      <c r="AG1374">
        <v>0</v>
      </c>
      <c r="AH1374">
        <v>0</v>
      </c>
      <c r="AI1374">
        <v>0</v>
      </c>
      <c r="AJ1374">
        <v>5362</v>
      </c>
      <c r="AK1374">
        <v>7</v>
      </c>
      <c r="AL1374" t="s">
        <v>266</v>
      </c>
      <c r="AM1374" s="39">
        <v>3928746</v>
      </c>
      <c r="AN1374" t="s">
        <v>117</v>
      </c>
      <c r="AO1374">
        <v>0</v>
      </c>
      <c r="AP1374">
        <v>1</v>
      </c>
      <c r="AQ1374">
        <v>2</v>
      </c>
      <c r="AR1374">
        <v>0</v>
      </c>
      <c r="AS1374">
        <v>0</v>
      </c>
    </row>
    <row r="1375" spans="1:45" x14ac:dyDescent="0.3">
      <c r="A1375">
        <v>2062</v>
      </c>
      <c r="B1375">
        <v>7757095317</v>
      </c>
      <c r="C1375">
        <v>2</v>
      </c>
      <c r="D1375" t="s">
        <v>128</v>
      </c>
      <c r="E1375" s="38">
        <v>43567</v>
      </c>
      <c r="F1375" s="38">
        <v>43769</v>
      </c>
      <c r="G1375">
        <v>742161737</v>
      </c>
      <c r="H1375">
        <v>0.01</v>
      </c>
      <c r="I1375">
        <v>0.01</v>
      </c>
      <c r="J1375">
        <v>0</v>
      </c>
      <c r="K1375">
        <v>0</v>
      </c>
      <c r="L1375" s="39">
        <v>265449890</v>
      </c>
      <c r="M1375" s="38">
        <v>30975</v>
      </c>
      <c r="N1375" t="s">
        <v>477</v>
      </c>
      <c r="O1375" t="s">
        <v>1481</v>
      </c>
      <c r="P1375">
        <v>0</v>
      </c>
      <c r="Q1375" t="s">
        <v>129</v>
      </c>
      <c r="R1375">
        <v>0</v>
      </c>
      <c r="S1375" s="38">
        <v>43591</v>
      </c>
      <c r="T1375">
        <v>70</v>
      </c>
      <c r="U1375">
        <v>1</v>
      </c>
      <c r="V1375">
        <v>34</v>
      </c>
      <c r="W1375">
        <v>705437</v>
      </c>
      <c r="X1375" t="s">
        <v>309</v>
      </c>
      <c r="Y1375" t="s">
        <v>238</v>
      </c>
      <c r="Z1375">
        <v>0</v>
      </c>
      <c r="AA1375">
        <v>1</v>
      </c>
      <c r="AB1375">
        <v>1</v>
      </c>
      <c r="AC1375">
        <v>0</v>
      </c>
      <c r="AD1375" t="s">
        <v>128</v>
      </c>
      <c r="AE1375">
        <v>0</v>
      </c>
      <c r="AF1375">
        <v>0</v>
      </c>
      <c r="AG1375">
        <v>1</v>
      </c>
      <c r="AH1375">
        <v>0</v>
      </c>
      <c r="AI1375">
        <v>0</v>
      </c>
      <c r="AJ1375">
        <v>5362</v>
      </c>
      <c r="AK1375">
        <v>7</v>
      </c>
      <c r="AL1375" t="s">
        <v>266</v>
      </c>
      <c r="AM1375" s="39">
        <v>3928746</v>
      </c>
      <c r="AN1375" t="s">
        <v>117</v>
      </c>
      <c r="AO1375">
        <v>0</v>
      </c>
      <c r="AP1375">
        <v>1</v>
      </c>
      <c r="AQ1375">
        <v>2</v>
      </c>
      <c r="AR1375">
        <v>0</v>
      </c>
      <c r="AS1375">
        <v>0</v>
      </c>
    </row>
    <row r="1376" spans="1:45" x14ac:dyDescent="0.3">
      <c r="A1376">
        <v>2063</v>
      </c>
      <c r="B1376">
        <v>7757095317</v>
      </c>
      <c r="C1376">
        <v>2</v>
      </c>
      <c r="D1376">
        <v>59409</v>
      </c>
      <c r="E1376" s="38">
        <v>43567</v>
      </c>
      <c r="F1376" s="38">
        <v>43769</v>
      </c>
      <c r="G1376">
        <v>742161737</v>
      </c>
      <c r="H1376" s="40">
        <v>-4187</v>
      </c>
      <c r="I1376" s="40">
        <v>-4187</v>
      </c>
      <c r="J1376">
        <v>0</v>
      </c>
      <c r="K1376">
        <v>0</v>
      </c>
      <c r="L1376" s="39">
        <v>265449890</v>
      </c>
      <c r="M1376" s="38">
        <v>30975</v>
      </c>
      <c r="N1376" t="s">
        <v>477</v>
      </c>
      <c r="O1376" t="s">
        <v>1481</v>
      </c>
      <c r="P1376">
        <v>0</v>
      </c>
      <c r="Q1376" t="s">
        <v>112</v>
      </c>
      <c r="R1376">
        <v>0</v>
      </c>
      <c r="S1376" s="38">
        <v>43591</v>
      </c>
      <c r="T1376">
        <v>15</v>
      </c>
      <c r="U1376">
        <v>1</v>
      </c>
      <c r="V1376">
        <v>34</v>
      </c>
      <c r="W1376">
        <v>705437</v>
      </c>
      <c r="X1376" t="s">
        <v>309</v>
      </c>
      <c r="Y1376" t="s">
        <v>238</v>
      </c>
      <c r="Z1376">
        <v>0</v>
      </c>
      <c r="AA1376">
        <v>-1</v>
      </c>
      <c r="AB1376">
        <v>-1</v>
      </c>
      <c r="AC1376">
        <v>0</v>
      </c>
      <c r="AD1376">
        <v>59409</v>
      </c>
      <c r="AE1376">
        <v>0</v>
      </c>
      <c r="AF1376">
        <v>0</v>
      </c>
      <c r="AG1376">
        <v>0</v>
      </c>
      <c r="AH1376">
        <v>0</v>
      </c>
      <c r="AI1376">
        <v>0</v>
      </c>
      <c r="AJ1376">
        <v>5362</v>
      </c>
      <c r="AK1376">
        <v>7</v>
      </c>
      <c r="AL1376" t="s">
        <v>266</v>
      </c>
      <c r="AM1376" s="39">
        <v>3928746</v>
      </c>
      <c r="AN1376" t="s">
        <v>117</v>
      </c>
      <c r="AO1376">
        <v>0</v>
      </c>
      <c r="AP1376">
        <v>1</v>
      </c>
      <c r="AQ1376">
        <v>2</v>
      </c>
      <c r="AR1376">
        <v>0</v>
      </c>
      <c r="AS1376">
        <v>0</v>
      </c>
    </row>
    <row r="1377" spans="1:45" x14ac:dyDescent="0.3">
      <c r="A1377">
        <v>2064</v>
      </c>
      <c r="B1377">
        <v>7757095317</v>
      </c>
      <c r="C1377">
        <v>2</v>
      </c>
      <c r="D1377" t="s">
        <v>128</v>
      </c>
      <c r="E1377" s="38">
        <v>43567</v>
      </c>
      <c r="F1377" s="38">
        <v>43677</v>
      </c>
      <c r="G1377">
        <v>742161737</v>
      </c>
      <c r="H1377">
        <v>0.01</v>
      </c>
      <c r="I1377">
        <v>0.01</v>
      </c>
      <c r="J1377">
        <v>0</v>
      </c>
      <c r="K1377">
        <v>0</v>
      </c>
      <c r="L1377" s="39">
        <v>265449890</v>
      </c>
      <c r="M1377" s="38">
        <v>30975</v>
      </c>
      <c r="N1377" t="s">
        <v>477</v>
      </c>
      <c r="O1377" t="s">
        <v>1481</v>
      </c>
      <c r="P1377">
        <v>0</v>
      </c>
      <c r="Q1377" t="s">
        <v>129</v>
      </c>
      <c r="R1377">
        <v>0</v>
      </c>
      <c r="S1377" s="38">
        <v>43591</v>
      </c>
      <c r="T1377">
        <v>70</v>
      </c>
      <c r="U1377">
        <v>1</v>
      </c>
      <c r="V1377">
        <v>34</v>
      </c>
      <c r="W1377">
        <v>705437</v>
      </c>
      <c r="X1377" t="s">
        <v>309</v>
      </c>
      <c r="Y1377" t="s">
        <v>238</v>
      </c>
      <c r="Z1377">
        <v>0</v>
      </c>
      <c r="AA1377">
        <v>1</v>
      </c>
      <c r="AB1377">
        <v>1</v>
      </c>
      <c r="AC1377">
        <v>0</v>
      </c>
      <c r="AD1377" t="s">
        <v>128</v>
      </c>
      <c r="AE1377">
        <v>0</v>
      </c>
      <c r="AF1377">
        <v>0</v>
      </c>
      <c r="AG1377">
        <v>1</v>
      </c>
      <c r="AH1377">
        <v>0</v>
      </c>
      <c r="AI1377">
        <v>0</v>
      </c>
      <c r="AJ1377">
        <v>5362</v>
      </c>
      <c r="AK1377">
        <v>7</v>
      </c>
      <c r="AL1377" t="s">
        <v>266</v>
      </c>
      <c r="AM1377" s="39">
        <v>3928746</v>
      </c>
      <c r="AN1377" t="s">
        <v>117</v>
      </c>
      <c r="AO1377">
        <v>0</v>
      </c>
      <c r="AP1377">
        <v>1</v>
      </c>
      <c r="AQ1377">
        <v>2</v>
      </c>
      <c r="AR1377">
        <v>0</v>
      </c>
      <c r="AS1377">
        <v>0</v>
      </c>
    </row>
    <row r="1378" spans="1:45" x14ac:dyDescent="0.3">
      <c r="A1378">
        <v>747</v>
      </c>
      <c r="B1378">
        <v>7757293028</v>
      </c>
      <c r="C1378">
        <v>2</v>
      </c>
      <c r="D1378">
        <v>99213</v>
      </c>
      <c r="E1378" s="38">
        <v>43474</v>
      </c>
      <c r="F1378" s="38">
        <v>43650</v>
      </c>
      <c r="G1378">
        <v>751365694</v>
      </c>
      <c r="H1378">
        <v>237.06</v>
      </c>
      <c r="I1378">
        <v>237.06</v>
      </c>
      <c r="J1378">
        <v>237.06</v>
      </c>
      <c r="K1378">
        <v>237.06</v>
      </c>
      <c r="L1378" s="39">
        <v>335402840</v>
      </c>
      <c r="M1378" s="38">
        <v>33262</v>
      </c>
      <c r="N1378" t="s">
        <v>357</v>
      </c>
      <c r="O1378" t="s">
        <v>733</v>
      </c>
      <c r="P1378">
        <v>0</v>
      </c>
      <c r="Q1378" t="s">
        <v>734</v>
      </c>
      <c r="R1378">
        <v>237.06</v>
      </c>
      <c r="S1378" s="38">
        <v>43592</v>
      </c>
      <c r="T1378">
        <v>70</v>
      </c>
      <c r="U1378">
        <v>1</v>
      </c>
      <c r="V1378">
        <v>27</v>
      </c>
      <c r="W1378">
        <v>915276</v>
      </c>
      <c r="X1378" t="s">
        <v>238</v>
      </c>
      <c r="Y1378" t="s">
        <v>404</v>
      </c>
      <c r="Z1378">
        <v>0</v>
      </c>
      <c r="AA1378">
        <v>1</v>
      </c>
      <c r="AB1378">
        <v>1</v>
      </c>
      <c r="AC1378">
        <v>0</v>
      </c>
      <c r="AD1378">
        <v>99213</v>
      </c>
      <c r="AE1378">
        <v>0</v>
      </c>
      <c r="AF1378">
        <v>0</v>
      </c>
      <c r="AG1378">
        <v>0</v>
      </c>
      <c r="AH1378">
        <v>1</v>
      </c>
      <c r="AI1378">
        <v>0</v>
      </c>
      <c r="AJ1378">
        <v>5362</v>
      </c>
      <c r="AK1378">
        <v>7</v>
      </c>
      <c r="AL1378" t="s">
        <v>116</v>
      </c>
      <c r="AM1378" s="39">
        <v>1684407</v>
      </c>
      <c r="AN1378" t="s">
        <v>117</v>
      </c>
      <c r="AO1378">
        <v>0</v>
      </c>
      <c r="AP1378">
        <v>1</v>
      </c>
      <c r="AQ1378">
        <v>2</v>
      </c>
      <c r="AR1378">
        <v>0</v>
      </c>
      <c r="AS1378">
        <v>0</v>
      </c>
    </row>
    <row r="1379" spans="1:45" x14ac:dyDescent="0.3">
      <c r="A1379">
        <v>748</v>
      </c>
      <c r="B1379">
        <v>7757293028</v>
      </c>
      <c r="C1379">
        <v>2</v>
      </c>
      <c r="D1379">
        <v>59410</v>
      </c>
      <c r="E1379" s="38">
        <v>43513</v>
      </c>
      <c r="F1379" s="38">
        <v>43650</v>
      </c>
      <c r="G1379">
        <v>751365694</v>
      </c>
      <c r="H1379" s="40">
        <v>-2580.15</v>
      </c>
      <c r="I1379" s="40">
        <v>-2580.15</v>
      </c>
      <c r="J1379" s="40">
        <v>-1395</v>
      </c>
      <c r="K1379" s="40">
        <v>-1395</v>
      </c>
      <c r="L1379" s="39">
        <v>335402840</v>
      </c>
      <c r="M1379" s="38">
        <v>33262</v>
      </c>
      <c r="N1379" t="s">
        <v>357</v>
      </c>
      <c r="O1379" t="s">
        <v>733</v>
      </c>
      <c r="P1379">
        <v>0</v>
      </c>
      <c r="Q1379" t="s">
        <v>112</v>
      </c>
      <c r="R1379" s="40">
        <v>-1395</v>
      </c>
      <c r="S1379" s="38">
        <v>43592</v>
      </c>
      <c r="T1379" t="s">
        <v>118</v>
      </c>
      <c r="U1379">
        <v>1</v>
      </c>
      <c r="V1379">
        <v>28</v>
      </c>
      <c r="W1379">
        <v>915276</v>
      </c>
      <c r="X1379" t="s">
        <v>238</v>
      </c>
      <c r="Y1379" t="s">
        <v>404</v>
      </c>
      <c r="Z1379">
        <v>0</v>
      </c>
      <c r="AA1379">
        <v>-1</v>
      </c>
      <c r="AB1379">
        <v>-1</v>
      </c>
      <c r="AC1379">
        <v>0</v>
      </c>
      <c r="AD1379">
        <v>59410</v>
      </c>
      <c r="AE1379">
        <v>0</v>
      </c>
      <c r="AF1379">
        <v>0</v>
      </c>
      <c r="AG1379">
        <v>0</v>
      </c>
      <c r="AH1379">
        <v>0</v>
      </c>
      <c r="AI1379">
        <v>0</v>
      </c>
      <c r="AJ1379">
        <v>5362</v>
      </c>
      <c r="AK1379">
        <v>7</v>
      </c>
      <c r="AL1379" t="s">
        <v>116</v>
      </c>
      <c r="AM1379" s="39">
        <v>1684407</v>
      </c>
      <c r="AN1379" t="s">
        <v>117</v>
      </c>
      <c r="AO1379">
        <v>0</v>
      </c>
      <c r="AP1379">
        <v>1</v>
      </c>
      <c r="AQ1379">
        <v>2</v>
      </c>
      <c r="AR1379">
        <v>0</v>
      </c>
      <c r="AS1379">
        <v>0</v>
      </c>
    </row>
    <row r="1380" spans="1:45" x14ac:dyDescent="0.3">
      <c r="A1380">
        <v>749</v>
      </c>
      <c r="B1380">
        <v>7757293028</v>
      </c>
      <c r="C1380">
        <v>2</v>
      </c>
      <c r="D1380">
        <v>59410</v>
      </c>
      <c r="E1380" s="38">
        <v>43513</v>
      </c>
      <c r="F1380" s="38">
        <v>43650</v>
      </c>
      <c r="G1380">
        <v>751365694</v>
      </c>
      <c r="H1380" s="40">
        <v>1395</v>
      </c>
      <c r="I1380" s="40">
        <v>1395</v>
      </c>
      <c r="J1380" s="40">
        <v>1395</v>
      </c>
      <c r="K1380" s="40">
        <v>1395</v>
      </c>
      <c r="L1380" s="39">
        <v>335402840</v>
      </c>
      <c r="M1380" s="38">
        <v>33262</v>
      </c>
      <c r="N1380" t="s">
        <v>357</v>
      </c>
      <c r="O1380" t="s">
        <v>733</v>
      </c>
      <c r="P1380">
        <v>0</v>
      </c>
      <c r="Q1380" t="s">
        <v>112</v>
      </c>
      <c r="R1380" s="40">
        <v>1395</v>
      </c>
      <c r="S1380" s="38">
        <v>43592</v>
      </c>
      <c r="T1380" t="s">
        <v>118</v>
      </c>
      <c r="U1380">
        <v>1</v>
      </c>
      <c r="V1380">
        <v>28</v>
      </c>
      <c r="W1380">
        <v>915276</v>
      </c>
      <c r="X1380" t="s">
        <v>238</v>
      </c>
      <c r="Y1380" t="s">
        <v>404</v>
      </c>
      <c r="Z1380">
        <v>0</v>
      </c>
      <c r="AA1380">
        <v>1</v>
      </c>
      <c r="AB1380">
        <v>1</v>
      </c>
      <c r="AC1380">
        <v>0</v>
      </c>
      <c r="AD1380">
        <v>59410</v>
      </c>
      <c r="AE1380">
        <v>0</v>
      </c>
      <c r="AF1380">
        <v>0</v>
      </c>
      <c r="AG1380">
        <v>0</v>
      </c>
      <c r="AH1380">
        <v>1</v>
      </c>
      <c r="AI1380">
        <v>0</v>
      </c>
      <c r="AJ1380">
        <v>5362</v>
      </c>
      <c r="AK1380">
        <v>7</v>
      </c>
      <c r="AL1380" t="s">
        <v>116</v>
      </c>
      <c r="AM1380" s="39">
        <v>1684407</v>
      </c>
      <c r="AN1380" t="s">
        <v>117</v>
      </c>
      <c r="AO1380">
        <v>0</v>
      </c>
      <c r="AP1380">
        <v>1</v>
      </c>
      <c r="AQ1380">
        <v>2</v>
      </c>
      <c r="AR1380">
        <v>0</v>
      </c>
      <c r="AS1380">
        <v>0</v>
      </c>
    </row>
    <row r="1381" spans="1:45" x14ac:dyDescent="0.3">
      <c r="A1381">
        <v>750</v>
      </c>
      <c r="B1381">
        <v>7757293028</v>
      </c>
      <c r="C1381">
        <v>2</v>
      </c>
      <c r="D1381">
        <v>99213</v>
      </c>
      <c r="E1381" s="38">
        <v>43474</v>
      </c>
      <c r="F1381" s="38">
        <v>43650</v>
      </c>
      <c r="G1381">
        <v>751365694</v>
      </c>
      <c r="H1381">
        <v>-174.18</v>
      </c>
      <c r="I1381">
        <v>-174.18</v>
      </c>
      <c r="J1381">
        <v>-79.02</v>
      </c>
      <c r="K1381">
        <v>-79.02</v>
      </c>
      <c r="L1381" s="39">
        <v>335402840</v>
      </c>
      <c r="M1381" s="38">
        <v>33262</v>
      </c>
      <c r="N1381" t="s">
        <v>357</v>
      </c>
      <c r="O1381" t="s">
        <v>733</v>
      </c>
      <c r="P1381">
        <v>0</v>
      </c>
      <c r="Q1381" t="s">
        <v>734</v>
      </c>
      <c r="R1381">
        <v>-79.02</v>
      </c>
      <c r="S1381" s="38">
        <v>43592</v>
      </c>
      <c r="T1381" t="s">
        <v>118</v>
      </c>
      <c r="U1381">
        <v>1</v>
      </c>
      <c r="V1381">
        <v>27</v>
      </c>
      <c r="W1381">
        <v>915276</v>
      </c>
      <c r="X1381" t="s">
        <v>238</v>
      </c>
      <c r="Y1381" t="s">
        <v>404</v>
      </c>
      <c r="Z1381">
        <v>0</v>
      </c>
      <c r="AA1381">
        <v>-1</v>
      </c>
      <c r="AB1381">
        <v>-1</v>
      </c>
      <c r="AC1381">
        <v>0</v>
      </c>
      <c r="AD1381">
        <v>99213</v>
      </c>
      <c r="AE1381">
        <v>0</v>
      </c>
      <c r="AF1381">
        <v>0</v>
      </c>
      <c r="AG1381">
        <v>0</v>
      </c>
      <c r="AH1381">
        <v>0</v>
      </c>
      <c r="AI1381">
        <v>0</v>
      </c>
      <c r="AJ1381">
        <v>5362</v>
      </c>
      <c r="AK1381">
        <v>7</v>
      </c>
      <c r="AL1381" t="s">
        <v>116</v>
      </c>
      <c r="AM1381" s="39">
        <v>1684407</v>
      </c>
      <c r="AN1381" t="s">
        <v>117</v>
      </c>
      <c r="AO1381">
        <v>0</v>
      </c>
      <c r="AP1381">
        <v>1</v>
      </c>
      <c r="AQ1381">
        <v>2</v>
      </c>
      <c r="AR1381">
        <v>0</v>
      </c>
      <c r="AS1381">
        <v>0</v>
      </c>
    </row>
    <row r="1382" spans="1:45" x14ac:dyDescent="0.3">
      <c r="A1382">
        <v>751</v>
      </c>
      <c r="B1382">
        <v>7757293028</v>
      </c>
      <c r="C1382">
        <v>2</v>
      </c>
      <c r="D1382" t="s">
        <v>128</v>
      </c>
      <c r="E1382" s="38">
        <v>43513</v>
      </c>
      <c r="F1382" s="38">
        <v>43650</v>
      </c>
      <c r="G1382">
        <v>751365694</v>
      </c>
      <c r="H1382">
        <v>0.01</v>
      </c>
      <c r="I1382">
        <v>0.01</v>
      </c>
      <c r="J1382">
        <v>0</v>
      </c>
      <c r="K1382">
        <v>0</v>
      </c>
      <c r="L1382" s="39">
        <v>335402840</v>
      </c>
      <c r="M1382" s="38">
        <v>33262</v>
      </c>
      <c r="N1382" t="s">
        <v>357</v>
      </c>
      <c r="O1382" t="s">
        <v>733</v>
      </c>
      <c r="P1382">
        <v>0</v>
      </c>
      <c r="Q1382" t="s">
        <v>129</v>
      </c>
      <c r="R1382">
        <v>0</v>
      </c>
      <c r="S1382" s="38">
        <v>43592</v>
      </c>
      <c r="T1382">
        <v>70</v>
      </c>
      <c r="U1382">
        <v>1</v>
      </c>
      <c r="V1382">
        <v>28</v>
      </c>
      <c r="W1382">
        <v>915276</v>
      </c>
      <c r="X1382" t="s">
        <v>238</v>
      </c>
      <c r="Y1382" t="s">
        <v>404</v>
      </c>
      <c r="Z1382">
        <v>0</v>
      </c>
      <c r="AA1382">
        <v>1</v>
      </c>
      <c r="AB1382">
        <v>1</v>
      </c>
      <c r="AC1382">
        <v>0</v>
      </c>
      <c r="AD1382" t="s">
        <v>128</v>
      </c>
      <c r="AE1382">
        <v>0</v>
      </c>
      <c r="AF1382">
        <v>0</v>
      </c>
      <c r="AG1382">
        <v>1</v>
      </c>
      <c r="AH1382">
        <v>0</v>
      </c>
      <c r="AI1382">
        <v>0</v>
      </c>
      <c r="AJ1382">
        <v>5362</v>
      </c>
      <c r="AK1382">
        <v>7</v>
      </c>
      <c r="AL1382" t="s">
        <v>116</v>
      </c>
      <c r="AM1382" s="39">
        <v>1684407</v>
      </c>
      <c r="AN1382" t="s">
        <v>117</v>
      </c>
      <c r="AO1382">
        <v>0</v>
      </c>
      <c r="AP1382">
        <v>1</v>
      </c>
      <c r="AQ1382">
        <v>2</v>
      </c>
      <c r="AR1382">
        <v>0</v>
      </c>
      <c r="AS1382">
        <v>0</v>
      </c>
    </row>
    <row r="1383" spans="1:45" x14ac:dyDescent="0.3">
      <c r="A1383">
        <v>752</v>
      </c>
      <c r="B1383">
        <v>7757293028</v>
      </c>
      <c r="C1383">
        <v>2</v>
      </c>
      <c r="D1383">
        <v>99213</v>
      </c>
      <c r="E1383" s="38">
        <v>43500</v>
      </c>
      <c r="F1383" s="38">
        <v>43650</v>
      </c>
      <c r="G1383">
        <v>751365694</v>
      </c>
      <c r="H1383">
        <v>-174.18</v>
      </c>
      <c r="I1383">
        <v>-174.18</v>
      </c>
      <c r="J1383">
        <v>-79.02</v>
      </c>
      <c r="K1383">
        <v>-79.02</v>
      </c>
      <c r="L1383" s="39">
        <v>335402840</v>
      </c>
      <c r="M1383" s="38">
        <v>33262</v>
      </c>
      <c r="N1383" t="s">
        <v>357</v>
      </c>
      <c r="O1383" t="s">
        <v>733</v>
      </c>
      <c r="P1383">
        <v>0</v>
      </c>
      <c r="Q1383" t="s">
        <v>734</v>
      </c>
      <c r="R1383">
        <v>-79.02</v>
      </c>
      <c r="S1383" s="38">
        <v>43592</v>
      </c>
      <c r="T1383" t="s">
        <v>118</v>
      </c>
      <c r="U1383">
        <v>1</v>
      </c>
      <c r="V1383">
        <v>27</v>
      </c>
      <c r="W1383">
        <v>915276</v>
      </c>
      <c r="X1383" t="s">
        <v>238</v>
      </c>
      <c r="Y1383" t="s">
        <v>404</v>
      </c>
      <c r="Z1383">
        <v>0</v>
      </c>
      <c r="AA1383">
        <v>-1</v>
      </c>
      <c r="AB1383">
        <v>-1</v>
      </c>
      <c r="AC1383">
        <v>0</v>
      </c>
      <c r="AD1383">
        <v>99213</v>
      </c>
      <c r="AE1383">
        <v>0</v>
      </c>
      <c r="AF1383">
        <v>0</v>
      </c>
      <c r="AG1383">
        <v>0</v>
      </c>
      <c r="AH1383">
        <v>0</v>
      </c>
      <c r="AI1383">
        <v>0</v>
      </c>
      <c r="AJ1383">
        <v>5362</v>
      </c>
      <c r="AK1383">
        <v>7</v>
      </c>
      <c r="AL1383" t="s">
        <v>116</v>
      </c>
      <c r="AM1383" s="39">
        <v>1684407</v>
      </c>
      <c r="AN1383" t="s">
        <v>117</v>
      </c>
      <c r="AO1383">
        <v>0</v>
      </c>
      <c r="AP1383">
        <v>1</v>
      </c>
      <c r="AQ1383">
        <v>2</v>
      </c>
      <c r="AR1383">
        <v>0</v>
      </c>
      <c r="AS1383">
        <v>0</v>
      </c>
    </row>
    <row r="1384" spans="1:45" x14ac:dyDescent="0.3">
      <c r="A1384">
        <v>753</v>
      </c>
      <c r="B1384">
        <v>7757293028</v>
      </c>
      <c r="C1384">
        <v>2</v>
      </c>
      <c r="D1384">
        <v>99213</v>
      </c>
      <c r="E1384" s="38">
        <v>43513</v>
      </c>
      <c r="F1384" s="38">
        <v>43650</v>
      </c>
      <c r="G1384">
        <v>751365694</v>
      </c>
      <c r="H1384">
        <v>-174.18</v>
      </c>
      <c r="I1384">
        <v>-174.18</v>
      </c>
      <c r="J1384">
        <v>0</v>
      </c>
      <c r="K1384">
        <v>0</v>
      </c>
      <c r="L1384" s="39">
        <v>335402840</v>
      </c>
      <c r="M1384" s="38">
        <v>33262</v>
      </c>
      <c r="N1384" t="s">
        <v>357</v>
      </c>
      <c r="O1384" t="s">
        <v>733</v>
      </c>
      <c r="P1384">
        <v>0</v>
      </c>
      <c r="Q1384" t="s">
        <v>178</v>
      </c>
      <c r="R1384">
        <v>0</v>
      </c>
      <c r="S1384" s="38">
        <v>43592</v>
      </c>
      <c r="T1384" t="s">
        <v>498</v>
      </c>
      <c r="U1384">
        <v>1</v>
      </c>
      <c r="V1384">
        <v>28</v>
      </c>
      <c r="W1384">
        <v>915276</v>
      </c>
      <c r="X1384" t="s">
        <v>238</v>
      </c>
      <c r="Y1384" t="s">
        <v>404</v>
      </c>
      <c r="Z1384">
        <v>0</v>
      </c>
      <c r="AA1384">
        <v>-1</v>
      </c>
      <c r="AB1384">
        <v>-1</v>
      </c>
      <c r="AC1384">
        <v>0</v>
      </c>
      <c r="AD1384">
        <v>99213</v>
      </c>
      <c r="AE1384">
        <v>0</v>
      </c>
      <c r="AF1384">
        <v>0</v>
      </c>
      <c r="AG1384">
        <v>0</v>
      </c>
      <c r="AH1384">
        <v>0</v>
      </c>
      <c r="AI1384">
        <v>0</v>
      </c>
      <c r="AJ1384">
        <v>5362</v>
      </c>
      <c r="AK1384">
        <v>7</v>
      </c>
      <c r="AL1384" t="s">
        <v>116</v>
      </c>
      <c r="AM1384" s="39">
        <v>1684407</v>
      </c>
      <c r="AN1384" t="s">
        <v>117</v>
      </c>
      <c r="AO1384">
        <v>0</v>
      </c>
      <c r="AP1384">
        <v>1</v>
      </c>
      <c r="AQ1384">
        <v>2</v>
      </c>
      <c r="AR1384">
        <v>0</v>
      </c>
      <c r="AS1384">
        <v>0</v>
      </c>
    </row>
    <row r="1385" spans="1:45" x14ac:dyDescent="0.3">
      <c r="A1385">
        <v>754</v>
      </c>
      <c r="B1385">
        <v>7757293028</v>
      </c>
      <c r="C1385">
        <v>2</v>
      </c>
      <c r="D1385">
        <v>99213</v>
      </c>
      <c r="E1385" s="38">
        <v>43493</v>
      </c>
      <c r="F1385" s="38">
        <v>43650</v>
      </c>
      <c r="G1385">
        <v>751365694</v>
      </c>
      <c r="H1385">
        <v>-174.18</v>
      </c>
      <c r="I1385">
        <v>-174.18</v>
      </c>
      <c r="J1385">
        <v>-79.02</v>
      </c>
      <c r="K1385">
        <v>-79.02</v>
      </c>
      <c r="L1385" s="39">
        <v>335402840</v>
      </c>
      <c r="M1385" s="38">
        <v>33262</v>
      </c>
      <c r="N1385" t="s">
        <v>357</v>
      </c>
      <c r="O1385" t="s">
        <v>733</v>
      </c>
      <c r="P1385">
        <v>0</v>
      </c>
      <c r="Q1385" t="s">
        <v>734</v>
      </c>
      <c r="R1385">
        <v>-79.02</v>
      </c>
      <c r="S1385" s="38">
        <v>43592</v>
      </c>
      <c r="T1385" t="s">
        <v>118</v>
      </c>
      <c r="U1385">
        <v>1</v>
      </c>
      <c r="V1385">
        <v>27</v>
      </c>
      <c r="W1385">
        <v>915276</v>
      </c>
      <c r="X1385" t="s">
        <v>238</v>
      </c>
      <c r="Y1385" t="s">
        <v>404</v>
      </c>
      <c r="Z1385">
        <v>0</v>
      </c>
      <c r="AA1385">
        <v>-1</v>
      </c>
      <c r="AB1385">
        <v>-1</v>
      </c>
      <c r="AC1385">
        <v>0</v>
      </c>
      <c r="AD1385">
        <v>99213</v>
      </c>
      <c r="AE1385">
        <v>0</v>
      </c>
      <c r="AF1385">
        <v>0</v>
      </c>
      <c r="AG1385">
        <v>0</v>
      </c>
      <c r="AH1385">
        <v>0</v>
      </c>
      <c r="AI1385">
        <v>0</v>
      </c>
      <c r="AJ1385">
        <v>5362</v>
      </c>
      <c r="AK1385">
        <v>7</v>
      </c>
      <c r="AL1385" t="s">
        <v>116</v>
      </c>
      <c r="AM1385" s="39">
        <v>1684407</v>
      </c>
      <c r="AN1385" t="s">
        <v>117</v>
      </c>
      <c r="AO1385">
        <v>0</v>
      </c>
      <c r="AP1385">
        <v>1</v>
      </c>
      <c r="AQ1385">
        <v>2</v>
      </c>
      <c r="AR1385">
        <v>0</v>
      </c>
      <c r="AS1385">
        <v>0</v>
      </c>
    </row>
    <row r="1386" spans="1:45" x14ac:dyDescent="0.3">
      <c r="A1386">
        <v>2600</v>
      </c>
      <c r="B1386">
        <v>7757963342</v>
      </c>
      <c r="C1386">
        <v>2</v>
      </c>
      <c r="D1386">
        <v>99070</v>
      </c>
      <c r="E1386" s="38">
        <v>43575</v>
      </c>
      <c r="F1386" s="38">
        <v>43656</v>
      </c>
      <c r="G1386">
        <v>520986743</v>
      </c>
      <c r="H1386">
        <v>0</v>
      </c>
      <c r="I1386">
        <v>924</v>
      </c>
      <c r="J1386">
        <v>924</v>
      </c>
      <c r="K1386">
        <v>924</v>
      </c>
      <c r="L1386" s="39">
        <v>324349325</v>
      </c>
      <c r="M1386" s="38">
        <v>32504</v>
      </c>
      <c r="N1386" t="s">
        <v>1692</v>
      </c>
      <c r="O1386" t="s">
        <v>1693</v>
      </c>
      <c r="P1386">
        <v>0</v>
      </c>
      <c r="Q1386" t="s">
        <v>112</v>
      </c>
      <c r="R1386">
        <v>0</v>
      </c>
      <c r="S1386" s="38">
        <v>43594</v>
      </c>
      <c r="T1386">
        <v>70</v>
      </c>
      <c r="U1386">
        <v>1</v>
      </c>
      <c r="V1386">
        <v>30</v>
      </c>
      <c r="W1386">
        <v>717378</v>
      </c>
      <c r="X1386" t="s">
        <v>1461</v>
      </c>
      <c r="Y1386" t="s">
        <v>743</v>
      </c>
      <c r="Z1386">
        <v>1</v>
      </c>
      <c r="AA1386">
        <v>2</v>
      </c>
      <c r="AB1386">
        <v>0</v>
      </c>
      <c r="AC1386">
        <v>0</v>
      </c>
      <c r="AD1386">
        <v>99070</v>
      </c>
      <c r="AE1386">
        <v>0</v>
      </c>
      <c r="AF1386">
        <v>0</v>
      </c>
      <c r="AG1386">
        <v>0</v>
      </c>
      <c r="AH1386">
        <v>1</v>
      </c>
      <c r="AI1386">
        <v>0</v>
      </c>
      <c r="AJ1386">
        <v>5362</v>
      </c>
      <c r="AK1386">
        <v>7</v>
      </c>
      <c r="AL1386" t="s">
        <v>285</v>
      </c>
      <c r="AM1386" s="39">
        <v>1704467</v>
      </c>
      <c r="AN1386" t="s">
        <v>117</v>
      </c>
      <c r="AO1386">
        <v>0</v>
      </c>
      <c r="AP1386">
        <v>1</v>
      </c>
      <c r="AQ1386">
        <v>2</v>
      </c>
      <c r="AR1386">
        <v>1</v>
      </c>
      <c r="AS1386">
        <v>0</v>
      </c>
    </row>
    <row r="1387" spans="1:45" x14ac:dyDescent="0.3">
      <c r="A1387">
        <v>2601</v>
      </c>
      <c r="B1387">
        <v>7757963342</v>
      </c>
      <c r="C1387">
        <v>2</v>
      </c>
      <c r="D1387">
        <v>99070</v>
      </c>
      <c r="E1387" s="38">
        <v>43575</v>
      </c>
      <c r="F1387" s="38">
        <v>43702</v>
      </c>
      <c r="G1387">
        <v>520986743</v>
      </c>
      <c r="H1387">
        <v>0</v>
      </c>
      <c r="I1387">
        <v>-80.34</v>
      </c>
      <c r="J1387">
        <v>-80.34</v>
      </c>
      <c r="K1387">
        <v>-80.34</v>
      </c>
      <c r="L1387" s="39">
        <v>324349325</v>
      </c>
      <c r="M1387" s="38">
        <v>32504</v>
      </c>
      <c r="N1387" t="s">
        <v>1692</v>
      </c>
      <c r="O1387" t="s">
        <v>1693</v>
      </c>
      <c r="P1387">
        <v>0</v>
      </c>
      <c r="Q1387" t="s">
        <v>112</v>
      </c>
      <c r="R1387">
        <v>0</v>
      </c>
      <c r="S1387" s="38">
        <v>43594</v>
      </c>
      <c r="T1387">
        <v>77</v>
      </c>
      <c r="U1387">
        <v>1</v>
      </c>
      <c r="V1387">
        <v>30</v>
      </c>
      <c r="W1387">
        <v>717378</v>
      </c>
      <c r="X1387" t="s">
        <v>1461</v>
      </c>
      <c r="Y1387" t="s">
        <v>743</v>
      </c>
      <c r="Z1387">
        <v>1</v>
      </c>
      <c r="AA1387">
        <v>-2</v>
      </c>
      <c r="AB1387">
        <v>0</v>
      </c>
      <c r="AC1387">
        <v>0</v>
      </c>
      <c r="AD1387">
        <v>99070</v>
      </c>
      <c r="AE1387">
        <v>0</v>
      </c>
      <c r="AF1387">
        <v>0</v>
      </c>
      <c r="AG1387">
        <v>0</v>
      </c>
      <c r="AH1387">
        <v>0</v>
      </c>
      <c r="AI1387">
        <v>0</v>
      </c>
      <c r="AJ1387">
        <v>5362</v>
      </c>
      <c r="AK1387">
        <v>7</v>
      </c>
      <c r="AL1387" t="s">
        <v>285</v>
      </c>
      <c r="AM1387" s="39">
        <v>1704467</v>
      </c>
      <c r="AN1387" t="s">
        <v>117</v>
      </c>
      <c r="AO1387">
        <v>0</v>
      </c>
      <c r="AP1387">
        <v>1</v>
      </c>
      <c r="AQ1387">
        <v>2</v>
      </c>
      <c r="AR1387">
        <v>1</v>
      </c>
      <c r="AS1387">
        <v>0</v>
      </c>
    </row>
    <row r="1388" spans="1:45" x14ac:dyDescent="0.3">
      <c r="A1388">
        <v>2602</v>
      </c>
      <c r="B1388">
        <v>7757963342</v>
      </c>
      <c r="C1388">
        <v>2</v>
      </c>
      <c r="D1388">
        <v>99070</v>
      </c>
      <c r="E1388" s="38">
        <v>43575</v>
      </c>
      <c r="F1388" s="38">
        <v>43704</v>
      </c>
      <c r="G1388">
        <v>520986743</v>
      </c>
      <c r="H1388">
        <v>0</v>
      </c>
      <c r="I1388">
        <v>-71.78</v>
      </c>
      <c r="J1388">
        <v>-71.78</v>
      </c>
      <c r="K1388">
        <v>-71.78</v>
      </c>
      <c r="L1388" s="39">
        <v>324349325</v>
      </c>
      <c r="M1388" s="38">
        <v>32504</v>
      </c>
      <c r="N1388" t="s">
        <v>1692</v>
      </c>
      <c r="O1388" t="s">
        <v>1693</v>
      </c>
      <c r="P1388">
        <v>0</v>
      </c>
      <c r="Q1388" t="s">
        <v>112</v>
      </c>
      <c r="R1388">
        <v>0</v>
      </c>
      <c r="S1388" s="38">
        <v>43594</v>
      </c>
      <c r="T1388">
        <v>77</v>
      </c>
      <c r="U1388">
        <v>1</v>
      </c>
      <c r="V1388">
        <v>30</v>
      </c>
      <c r="W1388">
        <v>717378</v>
      </c>
      <c r="X1388" t="s">
        <v>1461</v>
      </c>
      <c r="Y1388" t="s">
        <v>743</v>
      </c>
      <c r="Z1388">
        <v>1</v>
      </c>
      <c r="AA1388">
        <v>-2</v>
      </c>
      <c r="AB1388">
        <v>0</v>
      </c>
      <c r="AC1388">
        <v>0</v>
      </c>
      <c r="AD1388">
        <v>99070</v>
      </c>
      <c r="AE1388">
        <v>0</v>
      </c>
      <c r="AF1388">
        <v>0</v>
      </c>
      <c r="AG1388">
        <v>0</v>
      </c>
      <c r="AH1388">
        <v>0</v>
      </c>
      <c r="AI1388">
        <v>0</v>
      </c>
      <c r="AJ1388">
        <v>5362</v>
      </c>
      <c r="AK1388">
        <v>7</v>
      </c>
      <c r="AL1388" t="s">
        <v>285</v>
      </c>
      <c r="AM1388" s="39">
        <v>1704467</v>
      </c>
      <c r="AN1388" t="s">
        <v>117</v>
      </c>
      <c r="AO1388">
        <v>0</v>
      </c>
      <c r="AP1388">
        <v>1</v>
      </c>
      <c r="AQ1388">
        <v>2</v>
      </c>
      <c r="AR1388">
        <v>1</v>
      </c>
      <c r="AS1388">
        <v>0</v>
      </c>
    </row>
    <row r="1389" spans="1:45" x14ac:dyDescent="0.3">
      <c r="A1389">
        <v>2603</v>
      </c>
      <c r="B1389">
        <v>7757963342</v>
      </c>
      <c r="C1389">
        <v>2</v>
      </c>
      <c r="D1389">
        <v>99070</v>
      </c>
      <c r="E1389" s="38">
        <v>43575</v>
      </c>
      <c r="F1389" s="38">
        <v>43703</v>
      </c>
      <c r="G1389">
        <v>520986743</v>
      </c>
      <c r="H1389">
        <v>0</v>
      </c>
      <c r="I1389">
        <v>-771.88</v>
      </c>
      <c r="J1389">
        <v>-771.88</v>
      </c>
      <c r="K1389">
        <v>-771.88</v>
      </c>
      <c r="L1389" s="39">
        <v>324349325</v>
      </c>
      <c r="M1389" s="38">
        <v>32504</v>
      </c>
      <c r="N1389" t="s">
        <v>1692</v>
      </c>
      <c r="O1389" t="s">
        <v>1693</v>
      </c>
      <c r="P1389">
        <v>0</v>
      </c>
      <c r="Q1389" t="s">
        <v>112</v>
      </c>
      <c r="R1389">
        <v>0</v>
      </c>
      <c r="S1389" s="38">
        <v>43594</v>
      </c>
      <c r="T1389">
        <v>77</v>
      </c>
      <c r="U1389">
        <v>1</v>
      </c>
      <c r="V1389">
        <v>30</v>
      </c>
      <c r="W1389">
        <v>717378</v>
      </c>
      <c r="X1389" t="s">
        <v>1461</v>
      </c>
      <c r="Y1389" t="s">
        <v>743</v>
      </c>
      <c r="Z1389">
        <v>1</v>
      </c>
      <c r="AA1389">
        <v>-2</v>
      </c>
      <c r="AB1389">
        <v>0</v>
      </c>
      <c r="AC1389">
        <v>0</v>
      </c>
      <c r="AD1389">
        <v>99070</v>
      </c>
      <c r="AE1389">
        <v>0</v>
      </c>
      <c r="AF1389">
        <v>0</v>
      </c>
      <c r="AG1389">
        <v>0</v>
      </c>
      <c r="AH1389">
        <v>0</v>
      </c>
      <c r="AI1389">
        <v>0</v>
      </c>
      <c r="AJ1389">
        <v>5362</v>
      </c>
      <c r="AK1389">
        <v>7</v>
      </c>
      <c r="AL1389" t="s">
        <v>285</v>
      </c>
      <c r="AM1389" s="39">
        <v>1704467</v>
      </c>
      <c r="AN1389" t="s">
        <v>117</v>
      </c>
      <c r="AO1389">
        <v>0</v>
      </c>
      <c r="AP1389">
        <v>1</v>
      </c>
      <c r="AQ1389">
        <v>2</v>
      </c>
      <c r="AR1389">
        <v>1</v>
      </c>
      <c r="AS1389">
        <v>0</v>
      </c>
    </row>
    <row r="1390" spans="1:45" x14ac:dyDescent="0.3">
      <c r="A1390">
        <v>2604</v>
      </c>
      <c r="B1390">
        <v>7757963342</v>
      </c>
      <c r="C1390">
        <v>2</v>
      </c>
      <c r="D1390">
        <v>59400</v>
      </c>
      <c r="E1390" s="38">
        <v>43575</v>
      </c>
      <c r="F1390" s="38">
        <v>43656</v>
      </c>
      <c r="G1390">
        <v>520986743</v>
      </c>
      <c r="H1390">
        <v>-924</v>
      </c>
      <c r="I1390">
        <v>-924</v>
      </c>
      <c r="J1390">
        <v>-924</v>
      </c>
      <c r="K1390">
        <v>-924</v>
      </c>
      <c r="L1390" s="39">
        <v>324349325</v>
      </c>
      <c r="M1390" s="38">
        <v>32504</v>
      </c>
      <c r="N1390" t="s">
        <v>1692</v>
      </c>
      <c r="O1390" t="s">
        <v>1693</v>
      </c>
      <c r="P1390">
        <v>0</v>
      </c>
      <c r="Q1390" t="s">
        <v>112</v>
      </c>
      <c r="R1390">
        <v>-924</v>
      </c>
      <c r="S1390" s="38">
        <v>43594</v>
      </c>
      <c r="T1390" t="s">
        <v>118</v>
      </c>
      <c r="U1390">
        <v>1</v>
      </c>
      <c r="V1390">
        <v>30</v>
      </c>
      <c r="W1390">
        <v>717378</v>
      </c>
      <c r="X1390" t="s">
        <v>1461</v>
      </c>
      <c r="Y1390" t="s">
        <v>743</v>
      </c>
      <c r="Z1390">
        <v>1</v>
      </c>
      <c r="AA1390">
        <v>-1</v>
      </c>
      <c r="AB1390">
        <v>-1</v>
      </c>
      <c r="AC1390">
        <v>0</v>
      </c>
      <c r="AD1390">
        <v>59400</v>
      </c>
      <c r="AE1390">
        <v>0</v>
      </c>
      <c r="AF1390">
        <v>0</v>
      </c>
      <c r="AG1390">
        <v>0</v>
      </c>
      <c r="AH1390">
        <v>0</v>
      </c>
      <c r="AI1390">
        <v>0</v>
      </c>
      <c r="AJ1390">
        <v>5362</v>
      </c>
      <c r="AK1390">
        <v>7</v>
      </c>
      <c r="AL1390" t="s">
        <v>285</v>
      </c>
      <c r="AM1390" s="39">
        <v>1704467</v>
      </c>
      <c r="AN1390" t="s">
        <v>117</v>
      </c>
      <c r="AO1390">
        <v>0</v>
      </c>
      <c r="AP1390">
        <v>1</v>
      </c>
      <c r="AQ1390">
        <v>2</v>
      </c>
      <c r="AR1390">
        <v>1</v>
      </c>
      <c r="AS1390">
        <v>0</v>
      </c>
    </row>
    <row r="1391" spans="1:45" x14ac:dyDescent="0.3">
      <c r="A1391">
        <v>2605</v>
      </c>
      <c r="B1391">
        <v>7757963342</v>
      </c>
      <c r="C1391">
        <v>2</v>
      </c>
      <c r="D1391">
        <v>59400</v>
      </c>
      <c r="E1391" s="38">
        <v>43575</v>
      </c>
      <c r="F1391" s="38">
        <v>43656</v>
      </c>
      <c r="G1391">
        <v>520986743</v>
      </c>
      <c r="H1391" s="40">
        <v>-5146</v>
      </c>
      <c r="I1391" s="40">
        <v>-5146</v>
      </c>
      <c r="J1391">
        <v>0</v>
      </c>
      <c r="K1391">
        <v>0</v>
      </c>
      <c r="L1391" s="39">
        <v>324349325</v>
      </c>
      <c r="M1391" s="38">
        <v>32504</v>
      </c>
      <c r="N1391" t="s">
        <v>1692</v>
      </c>
      <c r="O1391" t="s">
        <v>1693</v>
      </c>
      <c r="P1391">
        <v>0</v>
      </c>
      <c r="Q1391" t="s">
        <v>112</v>
      </c>
      <c r="R1391" s="40">
        <v>-1176</v>
      </c>
      <c r="S1391" s="38">
        <v>43594</v>
      </c>
      <c r="T1391" t="s">
        <v>159</v>
      </c>
      <c r="U1391">
        <v>1</v>
      </c>
      <c r="V1391">
        <v>30</v>
      </c>
      <c r="W1391">
        <v>717378</v>
      </c>
      <c r="X1391" t="s">
        <v>1461</v>
      </c>
      <c r="Y1391" t="s">
        <v>743</v>
      </c>
      <c r="Z1391">
        <v>1</v>
      </c>
      <c r="AA1391">
        <v>-1</v>
      </c>
      <c r="AB1391">
        <v>-1</v>
      </c>
      <c r="AC1391">
        <v>0</v>
      </c>
      <c r="AD1391">
        <v>59400</v>
      </c>
      <c r="AE1391">
        <v>0</v>
      </c>
      <c r="AF1391">
        <v>0</v>
      </c>
      <c r="AG1391">
        <v>0</v>
      </c>
      <c r="AH1391">
        <v>0</v>
      </c>
      <c r="AI1391">
        <v>0</v>
      </c>
      <c r="AJ1391">
        <v>5362</v>
      </c>
      <c r="AK1391">
        <v>7</v>
      </c>
      <c r="AL1391" t="s">
        <v>285</v>
      </c>
      <c r="AM1391" s="39">
        <v>1704467</v>
      </c>
      <c r="AN1391" t="s">
        <v>117</v>
      </c>
      <c r="AO1391">
        <v>0</v>
      </c>
      <c r="AP1391">
        <v>1</v>
      </c>
      <c r="AQ1391">
        <v>2</v>
      </c>
      <c r="AR1391">
        <v>1</v>
      </c>
      <c r="AS1391">
        <v>0</v>
      </c>
    </row>
    <row r="1392" spans="1:45" x14ac:dyDescent="0.3">
      <c r="A1392">
        <v>2336</v>
      </c>
      <c r="B1392">
        <v>7758005654</v>
      </c>
      <c r="C1392">
        <v>2</v>
      </c>
      <c r="D1392">
        <v>59400</v>
      </c>
      <c r="E1392" s="38">
        <v>43571</v>
      </c>
      <c r="F1392" s="38">
        <v>43628</v>
      </c>
      <c r="G1392">
        <v>61483728</v>
      </c>
      <c r="H1392" s="40">
        <v>-5900</v>
      </c>
      <c r="I1392" s="40">
        <v>-5900</v>
      </c>
      <c r="J1392" s="40">
        <v>-5223.42</v>
      </c>
      <c r="K1392" s="40">
        <v>-5223.42</v>
      </c>
      <c r="L1392" s="39">
        <v>311503233</v>
      </c>
      <c r="M1392" s="38">
        <v>32926</v>
      </c>
      <c r="N1392" t="s">
        <v>1248</v>
      </c>
      <c r="O1392" t="s">
        <v>1249</v>
      </c>
      <c r="P1392">
        <v>0</v>
      </c>
      <c r="Q1392" t="s">
        <v>112</v>
      </c>
      <c r="R1392" s="40">
        <v>-5223.42</v>
      </c>
      <c r="S1392" s="38">
        <v>43593</v>
      </c>
      <c r="T1392" t="s">
        <v>118</v>
      </c>
      <c r="U1392">
        <v>1</v>
      </c>
      <c r="V1392">
        <v>29</v>
      </c>
      <c r="W1392">
        <v>709155</v>
      </c>
      <c r="X1392" t="s">
        <v>1250</v>
      </c>
      <c r="Y1392" t="s">
        <v>280</v>
      </c>
      <c r="Z1392">
        <v>0</v>
      </c>
      <c r="AA1392">
        <v>-1</v>
      </c>
      <c r="AB1392">
        <v>-1</v>
      </c>
      <c r="AC1392">
        <v>0</v>
      </c>
      <c r="AD1392">
        <v>59400</v>
      </c>
      <c r="AE1392">
        <v>0</v>
      </c>
      <c r="AF1392">
        <v>0</v>
      </c>
      <c r="AG1392">
        <v>0</v>
      </c>
      <c r="AH1392">
        <v>0</v>
      </c>
      <c r="AI1392">
        <v>0</v>
      </c>
      <c r="AJ1392">
        <v>245</v>
      </c>
      <c r="AK1392">
        <v>83</v>
      </c>
      <c r="AL1392" t="s">
        <v>193</v>
      </c>
      <c r="AM1392" s="39">
        <v>2955791</v>
      </c>
      <c r="AN1392" t="s">
        <v>223</v>
      </c>
      <c r="AO1392">
        <v>0</v>
      </c>
      <c r="AP1392">
        <v>1</v>
      </c>
      <c r="AQ1392">
        <v>2</v>
      </c>
      <c r="AR1392">
        <v>0</v>
      </c>
      <c r="AS1392">
        <v>0</v>
      </c>
    </row>
    <row r="1393" spans="1:45" x14ac:dyDescent="0.3">
      <c r="A1393">
        <v>2337</v>
      </c>
      <c r="B1393">
        <v>7758005654</v>
      </c>
      <c r="C1393">
        <v>2</v>
      </c>
      <c r="D1393">
        <v>59400</v>
      </c>
      <c r="E1393" s="38">
        <v>43571</v>
      </c>
      <c r="F1393" s="38">
        <v>43628</v>
      </c>
      <c r="G1393">
        <v>61483728</v>
      </c>
      <c r="H1393">
        <v>0</v>
      </c>
      <c r="I1393" s="40">
        <v>3258.44</v>
      </c>
      <c r="J1393" s="40">
        <v>3258.44</v>
      </c>
      <c r="K1393" s="40">
        <v>3258.44</v>
      </c>
      <c r="L1393" s="39">
        <v>311503233</v>
      </c>
      <c r="M1393" s="38">
        <v>32926</v>
      </c>
      <c r="N1393" t="s">
        <v>1248</v>
      </c>
      <c r="O1393" t="s">
        <v>1249</v>
      </c>
      <c r="P1393">
        <v>0</v>
      </c>
      <c r="Q1393" t="s">
        <v>112</v>
      </c>
      <c r="R1393">
        <v>0</v>
      </c>
      <c r="S1393" s="38">
        <v>43593</v>
      </c>
      <c r="T1393">
        <v>70</v>
      </c>
      <c r="U1393">
        <v>1</v>
      </c>
      <c r="V1393">
        <v>29</v>
      </c>
      <c r="W1393">
        <v>709155</v>
      </c>
      <c r="X1393" t="s">
        <v>1250</v>
      </c>
      <c r="Y1393" t="s">
        <v>280</v>
      </c>
      <c r="Z1393">
        <v>0</v>
      </c>
      <c r="AA1393">
        <v>1</v>
      </c>
      <c r="AB1393">
        <v>0</v>
      </c>
      <c r="AC1393">
        <v>0</v>
      </c>
      <c r="AD1393">
        <v>59400</v>
      </c>
      <c r="AE1393">
        <v>0</v>
      </c>
      <c r="AF1393">
        <v>0</v>
      </c>
      <c r="AG1393">
        <v>0</v>
      </c>
      <c r="AH1393">
        <v>1</v>
      </c>
      <c r="AI1393">
        <v>0</v>
      </c>
      <c r="AJ1393">
        <v>245</v>
      </c>
      <c r="AK1393">
        <v>83</v>
      </c>
      <c r="AL1393" t="s">
        <v>193</v>
      </c>
      <c r="AM1393" s="39">
        <v>2955791</v>
      </c>
      <c r="AN1393" t="s">
        <v>223</v>
      </c>
      <c r="AO1393">
        <v>0</v>
      </c>
      <c r="AP1393">
        <v>1</v>
      </c>
      <c r="AQ1393">
        <v>2</v>
      </c>
      <c r="AR1393">
        <v>0</v>
      </c>
      <c r="AS1393">
        <v>0</v>
      </c>
    </row>
    <row r="1394" spans="1:45" x14ac:dyDescent="0.3">
      <c r="A1394">
        <v>2338</v>
      </c>
      <c r="B1394">
        <v>7758005654</v>
      </c>
      <c r="C1394">
        <v>2</v>
      </c>
      <c r="D1394">
        <v>59400</v>
      </c>
      <c r="E1394" s="38">
        <v>43571</v>
      </c>
      <c r="F1394" s="38">
        <v>43681</v>
      </c>
      <c r="G1394">
        <v>61483728</v>
      </c>
      <c r="H1394">
        <v>0</v>
      </c>
      <c r="I1394" s="40">
        <v>-3258.44</v>
      </c>
      <c r="J1394" s="40">
        <v>-3258.44</v>
      </c>
      <c r="K1394" s="40">
        <v>-3258.44</v>
      </c>
      <c r="L1394" s="39">
        <v>311503233</v>
      </c>
      <c r="M1394" s="38">
        <v>32926</v>
      </c>
      <c r="N1394" t="s">
        <v>1248</v>
      </c>
      <c r="O1394" t="s">
        <v>1249</v>
      </c>
      <c r="P1394">
        <v>0</v>
      </c>
      <c r="Q1394" t="s">
        <v>112</v>
      </c>
      <c r="R1394">
        <v>0</v>
      </c>
      <c r="S1394" s="38">
        <v>43593</v>
      </c>
      <c r="T1394">
        <v>70</v>
      </c>
      <c r="U1394">
        <v>1</v>
      </c>
      <c r="V1394">
        <v>29</v>
      </c>
      <c r="W1394">
        <v>709155</v>
      </c>
      <c r="X1394" t="s">
        <v>1250</v>
      </c>
      <c r="Y1394" t="s">
        <v>280</v>
      </c>
      <c r="Z1394">
        <v>0</v>
      </c>
      <c r="AA1394">
        <v>-1</v>
      </c>
      <c r="AB1394">
        <v>0</v>
      </c>
      <c r="AC1394">
        <v>0</v>
      </c>
      <c r="AD1394">
        <v>59400</v>
      </c>
      <c r="AE1394">
        <v>0</v>
      </c>
      <c r="AF1394">
        <v>0</v>
      </c>
      <c r="AG1394">
        <v>0</v>
      </c>
      <c r="AH1394">
        <v>0</v>
      </c>
      <c r="AI1394">
        <v>0</v>
      </c>
      <c r="AJ1394">
        <v>245</v>
      </c>
      <c r="AK1394">
        <v>83</v>
      </c>
      <c r="AL1394" t="s">
        <v>193</v>
      </c>
      <c r="AM1394" s="39">
        <v>2955791</v>
      </c>
      <c r="AN1394" t="s">
        <v>223</v>
      </c>
      <c r="AO1394">
        <v>0</v>
      </c>
      <c r="AP1394">
        <v>1</v>
      </c>
      <c r="AQ1394">
        <v>2</v>
      </c>
      <c r="AR1394">
        <v>0</v>
      </c>
      <c r="AS1394">
        <v>0</v>
      </c>
    </row>
    <row r="1395" spans="1:45" x14ac:dyDescent="0.3">
      <c r="A1395">
        <v>2339</v>
      </c>
      <c r="B1395">
        <v>7758005654</v>
      </c>
      <c r="C1395">
        <v>2</v>
      </c>
      <c r="D1395">
        <v>59400</v>
      </c>
      <c r="E1395" s="38">
        <v>43571</v>
      </c>
      <c r="F1395" s="38">
        <v>43628</v>
      </c>
      <c r="G1395">
        <v>61483728</v>
      </c>
      <c r="H1395" s="40">
        <v>-5223.42</v>
      </c>
      <c r="I1395" s="40">
        <v>-5223.42</v>
      </c>
      <c r="J1395" s="40">
        <v>-5223.42</v>
      </c>
      <c r="K1395" s="40">
        <v>-5223.42</v>
      </c>
      <c r="L1395" s="39">
        <v>311503233</v>
      </c>
      <c r="M1395" s="38">
        <v>32926</v>
      </c>
      <c r="N1395" t="s">
        <v>1248</v>
      </c>
      <c r="O1395" t="s">
        <v>1249</v>
      </c>
      <c r="P1395">
        <v>0</v>
      </c>
      <c r="Q1395" t="s">
        <v>112</v>
      </c>
      <c r="R1395" s="40">
        <v>-5223.42</v>
      </c>
      <c r="S1395" s="38">
        <v>43593</v>
      </c>
      <c r="T1395" t="s">
        <v>118</v>
      </c>
      <c r="U1395">
        <v>1</v>
      </c>
      <c r="V1395">
        <v>29</v>
      </c>
      <c r="W1395">
        <v>709155</v>
      </c>
      <c r="X1395" t="s">
        <v>1250</v>
      </c>
      <c r="Y1395" t="s">
        <v>280</v>
      </c>
      <c r="Z1395">
        <v>0</v>
      </c>
      <c r="AA1395">
        <v>-1</v>
      </c>
      <c r="AB1395">
        <v>-1</v>
      </c>
      <c r="AC1395">
        <v>0</v>
      </c>
      <c r="AD1395">
        <v>59400</v>
      </c>
      <c r="AE1395">
        <v>0</v>
      </c>
      <c r="AF1395">
        <v>0</v>
      </c>
      <c r="AG1395">
        <v>0</v>
      </c>
      <c r="AH1395">
        <v>0</v>
      </c>
      <c r="AI1395">
        <v>0</v>
      </c>
      <c r="AJ1395">
        <v>245</v>
      </c>
      <c r="AK1395">
        <v>83</v>
      </c>
      <c r="AL1395" t="s">
        <v>193</v>
      </c>
      <c r="AM1395" s="39">
        <v>2955791</v>
      </c>
      <c r="AN1395" t="s">
        <v>223</v>
      </c>
      <c r="AO1395">
        <v>0</v>
      </c>
      <c r="AP1395">
        <v>1</v>
      </c>
      <c r="AQ1395">
        <v>2</v>
      </c>
      <c r="AR1395">
        <v>0</v>
      </c>
      <c r="AS1395">
        <v>0</v>
      </c>
    </row>
    <row r="1396" spans="1:45" x14ac:dyDescent="0.3">
      <c r="A1396">
        <v>2340</v>
      </c>
      <c r="B1396">
        <v>7758005654</v>
      </c>
      <c r="C1396">
        <v>2</v>
      </c>
      <c r="D1396">
        <v>59400</v>
      </c>
      <c r="E1396" s="38">
        <v>43571</v>
      </c>
      <c r="F1396" s="38">
        <v>43628</v>
      </c>
      <c r="G1396">
        <v>61483728</v>
      </c>
      <c r="H1396" s="40">
        <v>1964.98</v>
      </c>
      <c r="I1396" s="40">
        <v>1964.98</v>
      </c>
      <c r="J1396" s="40">
        <v>1964.98</v>
      </c>
      <c r="K1396" s="40">
        <v>1964.98</v>
      </c>
      <c r="L1396" s="39">
        <v>311503233</v>
      </c>
      <c r="M1396" s="38">
        <v>32926</v>
      </c>
      <c r="N1396" t="s">
        <v>1248</v>
      </c>
      <c r="O1396" t="s">
        <v>1249</v>
      </c>
      <c r="P1396">
        <v>0</v>
      </c>
      <c r="Q1396" t="s">
        <v>112</v>
      </c>
      <c r="R1396" s="40">
        <v>1964.98</v>
      </c>
      <c r="S1396" s="38">
        <v>43593</v>
      </c>
      <c r="T1396">
        <v>70</v>
      </c>
      <c r="U1396">
        <v>1</v>
      </c>
      <c r="V1396">
        <v>29</v>
      </c>
      <c r="W1396">
        <v>709155</v>
      </c>
      <c r="X1396" t="s">
        <v>1250</v>
      </c>
      <c r="Y1396" t="s">
        <v>280</v>
      </c>
      <c r="Z1396">
        <v>0</v>
      </c>
      <c r="AA1396">
        <v>1</v>
      </c>
      <c r="AB1396">
        <v>1</v>
      </c>
      <c r="AC1396">
        <v>0</v>
      </c>
      <c r="AD1396">
        <v>59400</v>
      </c>
      <c r="AE1396">
        <v>0</v>
      </c>
      <c r="AF1396">
        <v>0</v>
      </c>
      <c r="AG1396">
        <v>0</v>
      </c>
      <c r="AH1396">
        <v>1</v>
      </c>
      <c r="AI1396">
        <v>0</v>
      </c>
      <c r="AJ1396">
        <v>245</v>
      </c>
      <c r="AK1396">
        <v>83</v>
      </c>
      <c r="AL1396" t="s">
        <v>193</v>
      </c>
      <c r="AM1396" s="39">
        <v>2955791</v>
      </c>
      <c r="AN1396" t="s">
        <v>223</v>
      </c>
      <c r="AO1396">
        <v>0</v>
      </c>
      <c r="AP1396">
        <v>1</v>
      </c>
      <c r="AQ1396">
        <v>2</v>
      </c>
      <c r="AR1396">
        <v>0</v>
      </c>
      <c r="AS1396">
        <v>0</v>
      </c>
    </row>
    <row r="1397" spans="1:45" x14ac:dyDescent="0.3">
      <c r="A1397">
        <v>2341</v>
      </c>
      <c r="B1397">
        <v>7758005654</v>
      </c>
      <c r="C1397">
        <v>2</v>
      </c>
      <c r="D1397">
        <v>59400</v>
      </c>
      <c r="E1397" s="38">
        <v>43571</v>
      </c>
      <c r="F1397" s="38">
        <v>43628</v>
      </c>
      <c r="G1397">
        <v>61483728</v>
      </c>
      <c r="H1397" s="40">
        <v>5223.42</v>
      </c>
      <c r="I1397" s="40">
        <v>5223.42</v>
      </c>
      <c r="J1397" s="40">
        <v>5223.42</v>
      </c>
      <c r="K1397" s="40">
        <v>5223.42</v>
      </c>
      <c r="L1397" s="39">
        <v>311503233</v>
      </c>
      <c r="M1397" s="38">
        <v>32926</v>
      </c>
      <c r="N1397" t="s">
        <v>1248</v>
      </c>
      <c r="O1397" t="s">
        <v>1249</v>
      </c>
      <c r="P1397">
        <v>0</v>
      </c>
      <c r="Q1397" t="s">
        <v>112</v>
      </c>
      <c r="R1397" s="40">
        <v>5223.42</v>
      </c>
      <c r="S1397" s="38">
        <v>43593</v>
      </c>
      <c r="T1397" t="s">
        <v>118</v>
      </c>
      <c r="U1397">
        <v>1</v>
      </c>
      <c r="V1397">
        <v>29</v>
      </c>
      <c r="W1397">
        <v>709155</v>
      </c>
      <c r="X1397" t="s">
        <v>1250</v>
      </c>
      <c r="Y1397" t="s">
        <v>280</v>
      </c>
      <c r="Z1397">
        <v>0</v>
      </c>
      <c r="AA1397">
        <v>1</v>
      </c>
      <c r="AB1397">
        <v>1</v>
      </c>
      <c r="AC1397">
        <v>0</v>
      </c>
      <c r="AD1397">
        <v>59400</v>
      </c>
      <c r="AE1397">
        <v>0</v>
      </c>
      <c r="AF1397">
        <v>0</v>
      </c>
      <c r="AG1397">
        <v>0</v>
      </c>
      <c r="AH1397">
        <v>1</v>
      </c>
      <c r="AI1397">
        <v>0</v>
      </c>
      <c r="AJ1397">
        <v>245</v>
      </c>
      <c r="AK1397">
        <v>83</v>
      </c>
      <c r="AL1397" t="s">
        <v>193</v>
      </c>
      <c r="AM1397" s="39">
        <v>2955791</v>
      </c>
      <c r="AN1397" t="s">
        <v>223</v>
      </c>
      <c r="AO1397">
        <v>0</v>
      </c>
      <c r="AP1397">
        <v>1</v>
      </c>
      <c r="AQ1397">
        <v>2</v>
      </c>
      <c r="AR1397">
        <v>0</v>
      </c>
      <c r="AS1397">
        <v>0</v>
      </c>
    </row>
    <row r="1398" spans="1:45" x14ac:dyDescent="0.3">
      <c r="A1398">
        <v>1536</v>
      </c>
      <c r="B1398">
        <v>7758330457</v>
      </c>
      <c r="C1398">
        <v>2</v>
      </c>
      <c r="D1398">
        <v>59400</v>
      </c>
      <c r="E1398" s="38">
        <v>43541</v>
      </c>
      <c r="F1398" s="38">
        <v>43622</v>
      </c>
      <c r="G1398">
        <v>582618143</v>
      </c>
      <c r="H1398">
        <v>-990</v>
      </c>
      <c r="I1398">
        <v>-990</v>
      </c>
      <c r="J1398">
        <v>0</v>
      </c>
      <c r="K1398">
        <v>0</v>
      </c>
      <c r="L1398" s="39">
        <v>326104915</v>
      </c>
      <c r="M1398" s="38">
        <v>33199</v>
      </c>
      <c r="N1398" t="s">
        <v>626</v>
      </c>
      <c r="O1398" t="s">
        <v>1210</v>
      </c>
      <c r="P1398">
        <v>0</v>
      </c>
      <c r="Q1398" t="s">
        <v>112</v>
      </c>
      <c r="R1398">
        <v>0</v>
      </c>
      <c r="S1398" s="38">
        <v>43593</v>
      </c>
      <c r="T1398" t="s">
        <v>118</v>
      </c>
      <c r="U1398">
        <v>1</v>
      </c>
      <c r="V1398">
        <v>28</v>
      </c>
      <c r="W1398" t="s">
        <v>1211</v>
      </c>
      <c r="X1398" t="s">
        <v>1212</v>
      </c>
      <c r="Y1398" t="s">
        <v>220</v>
      </c>
      <c r="Z1398">
        <v>1</v>
      </c>
      <c r="AA1398">
        <v>-1</v>
      </c>
      <c r="AB1398">
        <v>-1</v>
      </c>
      <c r="AC1398">
        <v>0</v>
      </c>
      <c r="AD1398">
        <v>59400</v>
      </c>
      <c r="AE1398">
        <v>0</v>
      </c>
      <c r="AF1398">
        <v>0</v>
      </c>
      <c r="AG1398">
        <v>0</v>
      </c>
      <c r="AH1398">
        <v>0</v>
      </c>
      <c r="AI1398">
        <v>0</v>
      </c>
      <c r="AJ1398">
        <v>5362</v>
      </c>
      <c r="AK1398">
        <v>7</v>
      </c>
      <c r="AL1398" t="s">
        <v>222</v>
      </c>
      <c r="AM1398" s="39">
        <v>6504738</v>
      </c>
      <c r="AN1398" t="s">
        <v>117</v>
      </c>
      <c r="AO1398">
        <v>0</v>
      </c>
      <c r="AP1398">
        <v>1</v>
      </c>
      <c r="AQ1398">
        <v>2</v>
      </c>
      <c r="AR1398">
        <v>1</v>
      </c>
      <c r="AS1398">
        <v>0</v>
      </c>
    </row>
    <row r="1399" spans="1:45" x14ac:dyDescent="0.3">
      <c r="A1399">
        <v>1537</v>
      </c>
      <c r="B1399">
        <v>7758330457</v>
      </c>
      <c r="C1399">
        <v>2</v>
      </c>
      <c r="D1399">
        <v>59400</v>
      </c>
      <c r="E1399" s="38">
        <v>43541</v>
      </c>
      <c r="F1399" s="38">
        <v>43622</v>
      </c>
      <c r="G1399">
        <v>582618143</v>
      </c>
      <c r="H1399" s="40">
        <v>-3035</v>
      </c>
      <c r="I1399" s="40">
        <v>-3035</v>
      </c>
      <c r="J1399">
        <v>0</v>
      </c>
      <c r="K1399">
        <v>0</v>
      </c>
      <c r="L1399" s="39">
        <v>326104915</v>
      </c>
      <c r="M1399" s="38">
        <v>33199</v>
      </c>
      <c r="N1399" t="s">
        <v>626</v>
      </c>
      <c r="O1399" t="s">
        <v>1210</v>
      </c>
      <c r="P1399">
        <v>0</v>
      </c>
      <c r="Q1399" t="s">
        <v>112</v>
      </c>
      <c r="R1399">
        <v>0</v>
      </c>
      <c r="S1399" s="38">
        <v>43593</v>
      </c>
      <c r="T1399" t="s">
        <v>118</v>
      </c>
      <c r="U1399">
        <v>1</v>
      </c>
      <c r="V1399">
        <v>28</v>
      </c>
      <c r="W1399" t="s">
        <v>1211</v>
      </c>
      <c r="X1399" t="s">
        <v>1212</v>
      </c>
      <c r="Y1399" t="s">
        <v>220</v>
      </c>
      <c r="Z1399">
        <v>1</v>
      </c>
      <c r="AA1399">
        <v>-1</v>
      </c>
      <c r="AB1399">
        <v>-1</v>
      </c>
      <c r="AC1399">
        <v>0</v>
      </c>
      <c r="AD1399">
        <v>59400</v>
      </c>
      <c r="AE1399">
        <v>0</v>
      </c>
      <c r="AF1399">
        <v>0</v>
      </c>
      <c r="AG1399">
        <v>0</v>
      </c>
      <c r="AH1399">
        <v>0</v>
      </c>
      <c r="AI1399">
        <v>0</v>
      </c>
      <c r="AJ1399">
        <v>5362</v>
      </c>
      <c r="AK1399">
        <v>7</v>
      </c>
      <c r="AL1399" t="s">
        <v>222</v>
      </c>
      <c r="AM1399" s="39">
        <v>6504738</v>
      </c>
      <c r="AN1399" t="s">
        <v>117</v>
      </c>
      <c r="AO1399">
        <v>0</v>
      </c>
      <c r="AP1399">
        <v>1</v>
      </c>
      <c r="AQ1399">
        <v>2</v>
      </c>
      <c r="AR1399">
        <v>1</v>
      </c>
      <c r="AS1399">
        <v>0</v>
      </c>
    </row>
    <row r="1400" spans="1:45" x14ac:dyDescent="0.3">
      <c r="A1400">
        <v>1538</v>
      </c>
      <c r="B1400">
        <v>7758330457</v>
      </c>
      <c r="C1400">
        <v>2</v>
      </c>
      <c r="D1400" t="s">
        <v>128</v>
      </c>
      <c r="E1400" s="38">
        <v>43541</v>
      </c>
      <c r="F1400" s="38">
        <v>43622</v>
      </c>
      <c r="G1400">
        <v>582618143</v>
      </c>
      <c r="H1400">
        <v>0.01</v>
      </c>
      <c r="I1400">
        <v>0.01</v>
      </c>
      <c r="J1400">
        <v>0</v>
      </c>
      <c r="K1400">
        <v>0</v>
      </c>
      <c r="L1400" s="39">
        <v>326104915</v>
      </c>
      <c r="M1400" s="38">
        <v>33199</v>
      </c>
      <c r="N1400" t="s">
        <v>626</v>
      </c>
      <c r="O1400" t="s">
        <v>1210</v>
      </c>
      <c r="P1400">
        <v>0</v>
      </c>
      <c r="Q1400" t="s">
        <v>129</v>
      </c>
      <c r="R1400">
        <v>0</v>
      </c>
      <c r="S1400" s="38">
        <v>43593</v>
      </c>
      <c r="T1400">
        <v>70</v>
      </c>
      <c r="U1400">
        <v>1</v>
      </c>
      <c r="V1400">
        <v>28</v>
      </c>
      <c r="W1400" t="s">
        <v>1211</v>
      </c>
      <c r="X1400" t="s">
        <v>1212</v>
      </c>
      <c r="Y1400" t="s">
        <v>220</v>
      </c>
      <c r="Z1400">
        <v>1</v>
      </c>
      <c r="AA1400">
        <v>1</v>
      </c>
      <c r="AB1400">
        <v>1</v>
      </c>
      <c r="AC1400">
        <v>0</v>
      </c>
      <c r="AD1400" t="s">
        <v>128</v>
      </c>
      <c r="AE1400">
        <v>0</v>
      </c>
      <c r="AF1400">
        <v>0</v>
      </c>
      <c r="AG1400">
        <v>1</v>
      </c>
      <c r="AH1400">
        <v>0</v>
      </c>
      <c r="AI1400">
        <v>0</v>
      </c>
      <c r="AJ1400">
        <v>5362</v>
      </c>
      <c r="AK1400">
        <v>7</v>
      </c>
      <c r="AL1400" t="s">
        <v>222</v>
      </c>
      <c r="AM1400" s="39">
        <v>6504738</v>
      </c>
      <c r="AN1400" t="s">
        <v>117</v>
      </c>
      <c r="AO1400">
        <v>0</v>
      </c>
      <c r="AP1400">
        <v>1</v>
      </c>
      <c r="AQ1400">
        <v>2</v>
      </c>
      <c r="AR1400">
        <v>1</v>
      </c>
      <c r="AS1400">
        <v>0</v>
      </c>
    </row>
    <row r="1401" spans="1:45" x14ac:dyDescent="0.3">
      <c r="A1401">
        <v>755</v>
      </c>
      <c r="B1401">
        <v>7758758652</v>
      </c>
      <c r="C1401">
        <v>2</v>
      </c>
      <c r="D1401">
        <v>59400</v>
      </c>
      <c r="E1401" s="38">
        <v>43574</v>
      </c>
      <c r="F1401" s="38">
        <v>43714</v>
      </c>
      <c r="G1401">
        <v>201024250</v>
      </c>
      <c r="H1401" s="40">
        <v>2284.42</v>
      </c>
      <c r="I1401" s="40">
        <v>2284.42</v>
      </c>
      <c r="J1401" s="40">
        <v>2284.42</v>
      </c>
      <c r="K1401" s="40">
        <v>2284.42</v>
      </c>
      <c r="L1401" s="39">
        <v>326273495</v>
      </c>
      <c r="M1401" s="38">
        <v>36506</v>
      </c>
      <c r="N1401" t="s">
        <v>735</v>
      </c>
      <c r="O1401" t="s">
        <v>736</v>
      </c>
      <c r="P1401">
        <v>0</v>
      </c>
      <c r="Q1401" t="s">
        <v>112</v>
      </c>
      <c r="R1401" s="40">
        <v>2284.42</v>
      </c>
      <c r="S1401" s="38">
        <v>43594</v>
      </c>
      <c r="T1401">
        <v>70</v>
      </c>
      <c r="U1401">
        <v>1</v>
      </c>
      <c r="V1401">
        <v>19</v>
      </c>
      <c r="W1401">
        <v>221775</v>
      </c>
      <c r="X1401" t="s">
        <v>309</v>
      </c>
      <c r="Y1401" t="s">
        <v>280</v>
      </c>
      <c r="Z1401">
        <v>0</v>
      </c>
      <c r="AA1401">
        <v>1</v>
      </c>
      <c r="AB1401">
        <v>1</v>
      </c>
      <c r="AC1401">
        <v>0</v>
      </c>
      <c r="AD1401">
        <v>59400</v>
      </c>
      <c r="AE1401">
        <v>0</v>
      </c>
      <c r="AF1401">
        <v>0</v>
      </c>
      <c r="AG1401">
        <v>0</v>
      </c>
      <c r="AH1401">
        <v>1</v>
      </c>
      <c r="AI1401">
        <v>0</v>
      </c>
      <c r="AJ1401">
        <v>302</v>
      </c>
      <c r="AK1401">
        <v>7</v>
      </c>
      <c r="AL1401" t="s">
        <v>270</v>
      </c>
      <c r="AM1401" s="39">
        <v>2497743</v>
      </c>
      <c r="AN1401" t="s">
        <v>117</v>
      </c>
      <c r="AO1401">
        <v>0</v>
      </c>
      <c r="AP1401">
        <v>1</v>
      </c>
      <c r="AQ1401">
        <v>2</v>
      </c>
      <c r="AR1401">
        <v>0</v>
      </c>
      <c r="AS1401">
        <v>0</v>
      </c>
    </row>
    <row r="1402" spans="1:45" x14ac:dyDescent="0.3">
      <c r="A1402">
        <v>756</v>
      </c>
      <c r="B1402">
        <v>7758758652</v>
      </c>
      <c r="C1402">
        <v>2</v>
      </c>
      <c r="D1402">
        <v>59400</v>
      </c>
      <c r="E1402" s="38">
        <v>43574</v>
      </c>
      <c r="F1402" s="38">
        <v>43939</v>
      </c>
      <c r="G1402">
        <v>201024250</v>
      </c>
      <c r="H1402" s="40">
        <v>-1131.92</v>
      </c>
      <c r="I1402" s="40">
        <v>-1131.92</v>
      </c>
      <c r="J1402">
        <v>0</v>
      </c>
      <c r="K1402">
        <v>0</v>
      </c>
      <c r="L1402" s="39">
        <v>326273495</v>
      </c>
      <c r="M1402" s="38">
        <v>36506</v>
      </c>
      <c r="N1402" t="s">
        <v>735</v>
      </c>
      <c r="O1402" t="s">
        <v>736</v>
      </c>
      <c r="P1402">
        <v>0</v>
      </c>
      <c r="Q1402" t="s">
        <v>112</v>
      </c>
      <c r="R1402">
        <v>0</v>
      </c>
      <c r="S1402" s="38">
        <v>43594</v>
      </c>
      <c r="T1402" t="s">
        <v>154</v>
      </c>
      <c r="U1402">
        <v>1</v>
      </c>
      <c r="V1402">
        <v>19</v>
      </c>
      <c r="W1402">
        <v>221775</v>
      </c>
      <c r="X1402" t="s">
        <v>309</v>
      </c>
      <c r="Y1402" t="s">
        <v>280</v>
      </c>
      <c r="Z1402">
        <v>0</v>
      </c>
      <c r="AA1402">
        <v>-1</v>
      </c>
      <c r="AB1402">
        <v>-1</v>
      </c>
      <c r="AC1402">
        <v>0</v>
      </c>
      <c r="AD1402">
        <v>59400</v>
      </c>
      <c r="AE1402">
        <v>0</v>
      </c>
      <c r="AF1402">
        <v>0</v>
      </c>
      <c r="AG1402">
        <v>0</v>
      </c>
      <c r="AH1402">
        <v>0</v>
      </c>
      <c r="AI1402">
        <v>0</v>
      </c>
      <c r="AJ1402">
        <v>302</v>
      </c>
      <c r="AK1402">
        <v>7</v>
      </c>
      <c r="AL1402" t="s">
        <v>270</v>
      </c>
      <c r="AM1402" s="39">
        <v>2497743</v>
      </c>
      <c r="AN1402" t="s">
        <v>117</v>
      </c>
      <c r="AO1402">
        <v>0</v>
      </c>
      <c r="AP1402">
        <v>1</v>
      </c>
      <c r="AQ1402">
        <v>2</v>
      </c>
      <c r="AR1402">
        <v>0</v>
      </c>
      <c r="AS1402">
        <v>0</v>
      </c>
    </row>
    <row r="1403" spans="1:45" x14ac:dyDescent="0.3">
      <c r="A1403">
        <v>757</v>
      </c>
      <c r="B1403">
        <v>7758758652</v>
      </c>
      <c r="C1403">
        <v>2</v>
      </c>
      <c r="D1403">
        <v>59400</v>
      </c>
      <c r="E1403" s="38">
        <v>43574</v>
      </c>
      <c r="F1403" s="38">
        <v>43939</v>
      </c>
      <c r="G1403">
        <v>201024250</v>
      </c>
      <c r="H1403" s="40">
        <v>-3313.08</v>
      </c>
      <c r="I1403" s="40">
        <v>-3313.08</v>
      </c>
      <c r="J1403">
        <v>0</v>
      </c>
      <c r="K1403">
        <v>0</v>
      </c>
      <c r="L1403" s="39">
        <v>326273495</v>
      </c>
      <c r="M1403" s="38">
        <v>36506</v>
      </c>
      <c r="N1403" t="s">
        <v>735</v>
      </c>
      <c r="O1403" t="s">
        <v>736</v>
      </c>
      <c r="P1403">
        <v>0</v>
      </c>
      <c r="Q1403" t="s">
        <v>112</v>
      </c>
      <c r="R1403">
        <v>0</v>
      </c>
      <c r="S1403" s="38">
        <v>43594</v>
      </c>
      <c r="T1403" t="s">
        <v>154</v>
      </c>
      <c r="U1403">
        <v>1</v>
      </c>
      <c r="V1403">
        <v>19</v>
      </c>
      <c r="W1403">
        <v>221775</v>
      </c>
      <c r="X1403" t="s">
        <v>309</v>
      </c>
      <c r="Y1403" t="s">
        <v>280</v>
      </c>
      <c r="Z1403">
        <v>0</v>
      </c>
      <c r="AA1403">
        <v>-1</v>
      </c>
      <c r="AB1403">
        <v>-1</v>
      </c>
      <c r="AC1403">
        <v>0</v>
      </c>
      <c r="AD1403">
        <v>59400</v>
      </c>
      <c r="AE1403">
        <v>0</v>
      </c>
      <c r="AF1403">
        <v>0</v>
      </c>
      <c r="AG1403">
        <v>0</v>
      </c>
      <c r="AH1403">
        <v>0</v>
      </c>
      <c r="AI1403">
        <v>0</v>
      </c>
      <c r="AJ1403">
        <v>302</v>
      </c>
      <c r="AK1403">
        <v>7</v>
      </c>
      <c r="AL1403" t="s">
        <v>270</v>
      </c>
      <c r="AM1403" s="39">
        <v>2497743</v>
      </c>
      <c r="AN1403" t="s">
        <v>117</v>
      </c>
      <c r="AO1403">
        <v>0</v>
      </c>
      <c r="AP1403">
        <v>1</v>
      </c>
      <c r="AQ1403">
        <v>2</v>
      </c>
      <c r="AR1403">
        <v>0</v>
      </c>
      <c r="AS1403">
        <v>0</v>
      </c>
    </row>
    <row r="1404" spans="1:45" x14ac:dyDescent="0.3">
      <c r="A1404">
        <v>758</v>
      </c>
      <c r="B1404">
        <v>7758758652</v>
      </c>
      <c r="C1404">
        <v>2</v>
      </c>
      <c r="D1404">
        <v>59400</v>
      </c>
      <c r="E1404" s="38">
        <v>43574</v>
      </c>
      <c r="F1404" s="38">
        <v>43746</v>
      </c>
      <c r="G1404">
        <v>201024250</v>
      </c>
      <c r="H1404">
        <v>0</v>
      </c>
      <c r="I1404" s="40">
        <v>-2233.9299999999998</v>
      </c>
      <c r="J1404" s="40">
        <v>-2233.9299999999998</v>
      </c>
      <c r="K1404" s="40">
        <v>-2233.9299999999998</v>
      </c>
      <c r="L1404" s="39">
        <v>326273495</v>
      </c>
      <c r="M1404" s="38">
        <v>36506</v>
      </c>
      <c r="N1404" t="s">
        <v>735</v>
      </c>
      <c r="O1404" t="s">
        <v>736</v>
      </c>
      <c r="P1404">
        <v>0</v>
      </c>
      <c r="Q1404" t="s">
        <v>112</v>
      </c>
      <c r="R1404">
        <v>0</v>
      </c>
      <c r="S1404" s="38">
        <v>43594</v>
      </c>
      <c r="T1404">
        <v>77</v>
      </c>
      <c r="U1404">
        <v>1</v>
      </c>
      <c r="V1404">
        <v>19</v>
      </c>
      <c r="W1404">
        <v>221775</v>
      </c>
      <c r="X1404" t="s">
        <v>309</v>
      </c>
      <c r="Y1404" t="s">
        <v>280</v>
      </c>
      <c r="Z1404">
        <v>0</v>
      </c>
      <c r="AA1404">
        <v>-1</v>
      </c>
      <c r="AB1404">
        <v>0</v>
      </c>
      <c r="AC1404">
        <v>0</v>
      </c>
      <c r="AD1404">
        <v>59400</v>
      </c>
      <c r="AE1404">
        <v>0</v>
      </c>
      <c r="AF1404">
        <v>0</v>
      </c>
      <c r="AG1404">
        <v>0</v>
      </c>
      <c r="AH1404">
        <v>0</v>
      </c>
      <c r="AI1404">
        <v>0</v>
      </c>
      <c r="AJ1404">
        <v>302</v>
      </c>
      <c r="AK1404">
        <v>7</v>
      </c>
      <c r="AL1404" t="s">
        <v>270</v>
      </c>
      <c r="AM1404" s="39">
        <v>2497743</v>
      </c>
      <c r="AN1404" t="s">
        <v>117</v>
      </c>
      <c r="AO1404">
        <v>0</v>
      </c>
      <c r="AP1404">
        <v>1</v>
      </c>
      <c r="AQ1404">
        <v>2</v>
      </c>
      <c r="AR1404">
        <v>0</v>
      </c>
      <c r="AS1404">
        <v>0</v>
      </c>
    </row>
    <row r="1405" spans="1:45" x14ac:dyDescent="0.3">
      <c r="A1405">
        <v>759</v>
      </c>
      <c r="B1405">
        <v>7758758652</v>
      </c>
      <c r="C1405">
        <v>2</v>
      </c>
      <c r="D1405">
        <v>59400</v>
      </c>
      <c r="E1405" s="38">
        <v>43574</v>
      </c>
      <c r="F1405" s="38">
        <v>43714</v>
      </c>
      <c r="G1405">
        <v>201024250</v>
      </c>
      <c r="H1405" s="40">
        <v>-3313.08</v>
      </c>
      <c r="I1405" s="40">
        <v>-3313.08</v>
      </c>
      <c r="J1405" s="40">
        <v>-1152.5</v>
      </c>
      <c r="K1405" s="40">
        <v>-1152.5</v>
      </c>
      <c r="L1405" s="39">
        <v>326273495</v>
      </c>
      <c r="M1405" s="38">
        <v>36506</v>
      </c>
      <c r="N1405" t="s">
        <v>735</v>
      </c>
      <c r="O1405" t="s">
        <v>736</v>
      </c>
      <c r="P1405">
        <v>0</v>
      </c>
      <c r="Q1405" t="s">
        <v>112</v>
      </c>
      <c r="R1405" s="40">
        <v>-1440.63</v>
      </c>
      <c r="S1405" s="38">
        <v>43594</v>
      </c>
      <c r="T1405" t="s">
        <v>118</v>
      </c>
      <c r="U1405">
        <v>1</v>
      </c>
      <c r="V1405">
        <v>19</v>
      </c>
      <c r="W1405">
        <v>221775</v>
      </c>
      <c r="X1405" t="s">
        <v>309</v>
      </c>
      <c r="Y1405" t="s">
        <v>280</v>
      </c>
      <c r="Z1405">
        <v>0</v>
      </c>
      <c r="AA1405">
        <v>-1</v>
      </c>
      <c r="AB1405">
        <v>-1</v>
      </c>
      <c r="AC1405">
        <v>0</v>
      </c>
      <c r="AD1405">
        <v>59400</v>
      </c>
      <c r="AE1405">
        <v>0</v>
      </c>
      <c r="AF1405">
        <v>0</v>
      </c>
      <c r="AG1405">
        <v>0</v>
      </c>
      <c r="AH1405">
        <v>0</v>
      </c>
      <c r="AI1405">
        <v>0</v>
      </c>
      <c r="AJ1405">
        <v>302</v>
      </c>
      <c r="AK1405">
        <v>7</v>
      </c>
      <c r="AL1405" t="s">
        <v>270</v>
      </c>
      <c r="AM1405" s="39">
        <v>2497743</v>
      </c>
      <c r="AN1405" t="s">
        <v>117</v>
      </c>
      <c r="AO1405">
        <v>0</v>
      </c>
      <c r="AP1405">
        <v>1</v>
      </c>
      <c r="AQ1405">
        <v>2</v>
      </c>
      <c r="AR1405">
        <v>0</v>
      </c>
      <c r="AS1405">
        <v>0</v>
      </c>
    </row>
    <row r="1406" spans="1:45" x14ac:dyDescent="0.3">
      <c r="A1406">
        <v>760</v>
      </c>
      <c r="B1406">
        <v>7758758652</v>
      </c>
      <c r="C1406">
        <v>2</v>
      </c>
      <c r="D1406">
        <v>59400</v>
      </c>
      <c r="E1406" s="38">
        <v>43574</v>
      </c>
      <c r="F1406" s="38">
        <v>43744</v>
      </c>
      <c r="G1406">
        <v>201024250</v>
      </c>
      <c r="H1406">
        <v>0</v>
      </c>
      <c r="I1406">
        <v>-50.49</v>
      </c>
      <c r="J1406">
        <v>-50.49</v>
      </c>
      <c r="K1406">
        <v>-50.49</v>
      </c>
      <c r="L1406" s="39">
        <v>326273495</v>
      </c>
      <c r="M1406" s="38">
        <v>36506</v>
      </c>
      <c r="N1406" t="s">
        <v>735</v>
      </c>
      <c r="O1406" t="s">
        <v>736</v>
      </c>
      <c r="P1406">
        <v>0</v>
      </c>
      <c r="Q1406" t="s">
        <v>112</v>
      </c>
      <c r="R1406">
        <v>0</v>
      </c>
      <c r="S1406" s="38">
        <v>43594</v>
      </c>
      <c r="T1406">
        <v>77</v>
      </c>
      <c r="U1406">
        <v>1</v>
      </c>
      <c r="V1406">
        <v>19</v>
      </c>
      <c r="W1406">
        <v>221775</v>
      </c>
      <c r="X1406" t="s">
        <v>309</v>
      </c>
      <c r="Y1406" t="s">
        <v>280</v>
      </c>
      <c r="Z1406">
        <v>0</v>
      </c>
      <c r="AA1406">
        <v>-1</v>
      </c>
      <c r="AB1406">
        <v>0</v>
      </c>
      <c r="AC1406">
        <v>0</v>
      </c>
      <c r="AD1406">
        <v>59400</v>
      </c>
      <c r="AE1406">
        <v>0</v>
      </c>
      <c r="AF1406">
        <v>0</v>
      </c>
      <c r="AG1406">
        <v>0</v>
      </c>
      <c r="AH1406">
        <v>0</v>
      </c>
      <c r="AI1406">
        <v>0</v>
      </c>
      <c r="AJ1406">
        <v>302</v>
      </c>
      <c r="AK1406">
        <v>7</v>
      </c>
      <c r="AL1406" t="s">
        <v>270</v>
      </c>
      <c r="AM1406" s="39">
        <v>2497743</v>
      </c>
      <c r="AN1406" t="s">
        <v>117</v>
      </c>
      <c r="AO1406">
        <v>0</v>
      </c>
      <c r="AP1406">
        <v>1</v>
      </c>
      <c r="AQ1406">
        <v>2</v>
      </c>
      <c r="AR1406">
        <v>0</v>
      </c>
      <c r="AS1406">
        <v>0</v>
      </c>
    </row>
    <row r="1407" spans="1:45" x14ac:dyDescent="0.3">
      <c r="A1407">
        <v>761</v>
      </c>
      <c r="B1407">
        <v>7758758652</v>
      </c>
      <c r="C1407">
        <v>2</v>
      </c>
      <c r="D1407">
        <v>59400</v>
      </c>
      <c r="E1407" s="38">
        <v>43574</v>
      </c>
      <c r="F1407" s="38">
        <v>43714</v>
      </c>
      <c r="G1407">
        <v>201024250</v>
      </c>
      <c r="H1407" s="40">
        <v>-2284.42</v>
      </c>
      <c r="I1407" s="40">
        <v>-2284.42</v>
      </c>
      <c r="J1407" s="40">
        <v>-2284.42</v>
      </c>
      <c r="K1407" s="40">
        <v>-2284.42</v>
      </c>
      <c r="L1407" s="39">
        <v>326273495</v>
      </c>
      <c r="M1407" s="38">
        <v>36506</v>
      </c>
      <c r="N1407" t="s">
        <v>735</v>
      </c>
      <c r="O1407" t="s">
        <v>736</v>
      </c>
      <c r="P1407">
        <v>0</v>
      </c>
      <c r="Q1407" t="s">
        <v>112</v>
      </c>
      <c r="R1407" s="40">
        <v>-2284.42</v>
      </c>
      <c r="S1407" s="38">
        <v>43594</v>
      </c>
      <c r="T1407">
        <v>70</v>
      </c>
      <c r="U1407">
        <v>1</v>
      </c>
      <c r="V1407">
        <v>19</v>
      </c>
      <c r="W1407">
        <v>221775</v>
      </c>
      <c r="X1407" t="s">
        <v>309</v>
      </c>
      <c r="Y1407" t="s">
        <v>280</v>
      </c>
      <c r="Z1407">
        <v>0</v>
      </c>
      <c r="AA1407">
        <v>-1</v>
      </c>
      <c r="AB1407">
        <v>-1</v>
      </c>
      <c r="AC1407">
        <v>0</v>
      </c>
      <c r="AD1407">
        <v>59400</v>
      </c>
      <c r="AE1407">
        <v>0</v>
      </c>
      <c r="AF1407">
        <v>0</v>
      </c>
      <c r="AG1407">
        <v>0</v>
      </c>
      <c r="AH1407">
        <v>0</v>
      </c>
      <c r="AI1407">
        <v>0</v>
      </c>
      <c r="AJ1407">
        <v>302</v>
      </c>
      <c r="AK1407">
        <v>7</v>
      </c>
      <c r="AL1407" t="s">
        <v>270</v>
      </c>
      <c r="AM1407" s="39">
        <v>2497743</v>
      </c>
      <c r="AN1407" t="s">
        <v>117</v>
      </c>
      <c r="AO1407">
        <v>0</v>
      </c>
      <c r="AP1407">
        <v>1</v>
      </c>
      <c r="AQ1407">
        <v>2</v>
      </c>
      <c r="AR1407">
        <v>0</v>
      </c>
      <c r="AS1407">
        <v>0</v>
      </c>
    </row>
    <row r="1408" spans="1:45" x14ac:dyDescent="0.3">
      <c r="A1408">
        <v>762</v>
      </c>
      <c r="B1408">
        <v>7758758652</v>
      </c>
      <c r="C1408">
        <v>2</v>
      </c>
      <c r="D1408">
        <v>59400</v>
      </c>
      <c r="E1408" s="38">
        <v>43574</v>
      </c>
      <c r="F1408" s="38">
        <v>43714</v>
      </c>
      <c r="G1408">
        <v>201024250</v>
      </c>
      <c r="H1408" s="40">
        <v>-1131.92</v>
      </c>
      <c r="I1408" s="40">
        <v>-1131.92</v>
      </c>
      <c r="J1408" s="40">
        <v>-1131.92</v>
      </c>
      <c r="K1408" s="40">
        <v>-1131.92</v>
      </c>
      <c r="L1408" s="39">
        <v>326273495</v>
      </c>
      <c r="M1408" s="38">
        <v>36506</v>
      </c>
      <c r="N1408" t="s">
        <v>735</v>
      </c>
      <c r="O1408" t="s">
        <v>736</v>
      </c>
      <c r="P1408">
        <v>0</v>
      </c>
      <c r="Q1408" t="s">
        <v>112</v>
      </c>
      <c r="R1408" s="40">
        <v>-1131.92</v>
      </c>
      <c r="S1408" s="38">
        <v>43594</v>
      </c>
      <c r="T1408" t="s">
        <v>118</v>
      </c>
      <c r="U1408">
        <v>1</v>
      </c>
      <c r="V1408">
        <v>19</v>
      </c>
      <c r="W1408">
        <v>221775</v>
      </c>
      <c r="X1408" t="s">
        <v>309</v>
      </c>
      <c r="Y1408" t="s">
        <v>280</v>
      </c>
      <c r="Z1408">
        <v>0</v>
      </c>
      <c r="AA1408">
        <v>-1</v>
      </c>
      <c r="AB1408">
        <v>-1</v>
      </c>
      <c r="AC1408">
        <v>0</v>
      </c>
      <c r="AD1408">
        <v>59400</v>
      </c>
      <c r="AE1408">
        <v>0</v>
      </c>
      <c r="AF1408">
        <v>0</v>
      </c>
      <c r="AG1408">
        <v>0</v>
      </c>
      <c r="AH1408">
        <v>0</v>
      </c>
      <c r="AI1408">
        <v>0</v>
      </c>
      <c r="AJ1408">
        <v>302</v>
      </c>
      <c r="AK1408">
        <v>7</v>
      </c>
      <c r="AL1408" t="s">
        <v>270</v>
      </c>
      <c r="AM1408" s="39">
        <v>2497743</v>
      </c>
      <c r="AN1408" t="s">
        <v>117</v>
      </c>
      <c r="AO1408">
        <v>0</v>
      </c>
      <c r="AP1408">
        <v>1</v>
      </c>
      <c r="AQ1408">
        <v>2</v>
      </c>
      <c r="AR1408">
        <v>0</v>
      </c>
      <c r="AS1408">
        <v>0</v>
      </c>
    </row>
    <row r="1409" spans="1:45" x14ac:dyDescent="0.3">
      <c r="A1409">
        <v>763</v>
      </c>
      <c r="B1409">
        <v>7758758652</v>
      </c>
      <c r="C1409">
        <v>2</v>
      </c>
      <c r="D1409">
        <v>59400</v>
      </c>
      <c r="E1409" s="38">
        <v>43574</v>
      </c>
      <c r="F1409" s="38">
        <v>43714</v>
      </c>
      <c r="G1409">
        <v>201024250</v>
      </c>
      <c r="H1409">
        <v>0</v>
      </c>
      <c r="I1409" s="40">
        <v>2284.42</v>
      </c>
      <c r="J1409" s="40">
        <v>2284.42</v>
      </c>
      <c r="K1409" s="40">
        <v>2284.42</v>
      </c>
      <c r="L1409" s="39">
        <v>326273495</v>
      </c>
      <c r="M1409" s="38">
        <v>36506</v>
      </c>
      <c r="N1409" t="s">
        <v>735</v>
      </c>
      <c r="O1409" t="s">
        <v>736</v>
      </c>
      <c r="P1409">
        <v>0</v>
      </c>
      <c r="Q1409" t="s">
        <v>112</v>
      </c>
      <c r="R1409">
        <v>0</v>
      </c>
      <c r="S1409" s="38">
        <v>43594</v>
      </c>
      <c r="T1409">
        <v>70</v>
      </c>
      <c r="U1409">
        <v>1</v>
      </c>
      <c r="V1409">
        <v>19</v>
      </c>
      <c r="W1409">
        <v>221775</v>
      </c>
      <c r="X1409" t="s">
        <v>309</v>
      </c>
      <c r="Y1409" t="s">
        <v>280</v>
      </c>
      <c r="Z1409">
        <v>0</v>
      </c>
      <c r="AA1409">
        <v>1</v>
      </c>
      <c r="AB1409">
        <v>0</v>
      </c>
      <c r="AC1409">
        <v>0</v>
      </c>
      <c r="AD1409">
        <v>59400</v>
      </c>
      <c r="AE1409">
        <v>0</v>
      </c>
      <c r="AF1409">
        <v>0</v>
      </c>
      <c r="AG1409">
        <v>0</v>
      </c>
      <c r="AH1409">
        <v>1</v>
      </c>
      <c r="AI1409">
        <v>0</v>
      </c>
      <c r="AJ1409">
        <v>302</v>
      </c>
      <c r="AK1409">
        <v>7</v>
      </c>
      <c r="AL1409" t="s">
        <v>270</v>
      </c>
      <c r="AM1409" s="39">
        <v>2497743</v>
      </c>
      <c r="AN1409" t="s">
        <v>117</v>
      </c>
      <c r="AO1409">
        <v>0</v>
      </c>
      <c r="AP1409">
        <v>1</v>
      </c>
      <c r="AQ1409">
        <v>2</v>
      </c>
      <c r="AR1409">
        <v>0</v>
      </c>
      <c r="AS1409">
        <v>0</v>
      </c>
    </row>
    <row r="1410" spans="1:45" x14ac:dyDescent="0.3">
      <c r="A1410">
        <v>764</v>
      </c>
      <c r="B1410">
        <v>7758758652</v>
      </c>
      <c r="C1410">
        <v>2</v>
      </c>
      <c r="D1410" t="s">
        <v>128</v>
      </c>
      <c r="E1410" s="38">
        <v>43574</v>
      </c>
      <c r="F1410" s="38">
        <v>43939</v>
      </c>
      <c r="G1410">
        <v>201024250</v>
      </c>
      <c r="H1410">
        <v>0.01</v>
      </c>
      <c r="I1410">
        <v>0.01</v>
      </c>
      <c r="J1410">
        <v>0</v>
      </c>
      <c r="K1410">
        <v>0</v>
      </c>
      <c r="L1410" s="39">
        <v>326273495</v>
      </c>
      <c r="M1410" s="38">
        <v>36506</v>
      </c>
      <c r="N1410" t="s">
        <v>735</v>
      </c>
      <c r="O1410" t="s">
        <v>736</v>
      </c>
      <c r="P1410">
        <v>0</v>
      </c>
      <c r="Q1410" t="s">
        <v>129</v>
      </c>
      <c r="R1410">
        <v>0</v>
      </c>
      <c r="S1410" s="38">
        <v>43594</v>
      </c>
      <c r="T1410">
        <v>70</v>
      </c>
      <c r="U1410">
        <v>1</v>
      </c>
      <c r="V1410">
        <v>19</v>
      </c>
      <c r="W1410">
        <v>221775</v>
      </c>
      <c r="X1410" t="s">
        <v>309</v>
      </c>
      <c r="Y1410" t="s">
        <v>280</v>
      </c>
      <c r="Z1410">
        <v>0</v>
      </c>
      <c r="AA1410">
        <v>1</v>
      </c>
      <c r="AB1410">
        <v>1</v>
      </c>
      <c r="AC1410">
        <v>0</v>
      </c>
      <c r="AD1410" t="s">
        <v>128</v>
      </c>
      <c r="AE1410">
        <v>0</v>
      </c>
      <c r="AF1410">
        <v>0</v>
      </c>
      <c r="AG1410">
        <v>1</v>
      </c>
      <c r="AH1410">
        <v>0</v>
      </c>
      <c r="AI1410">
        <v>0</v>
      </c>
      <c r="AJ1410">
        <v>302</v>
      </c>
      <c r="AK1410">
        <v>7</v>
      </c>
      <c r="AL1410" t="s">
        <v>270</v>
      </c>
      <c r="AM1410" s="39">
        <v>2497743</v>
      </c>
      <c r="AN1410" t="s">
        <v>117</v>
      </c>
      <c r="AO1410">
        <v>0</v>
      </c>
      <c r="AP1410">
        <v>1</v>
      </c>
      <c r="AQ1410">
        <v>2</v>
      </c>
      <c r="AR1410">
        <v>0</v>
      </c>
      <c r="AS1410">
        <v>0</v>
      </c>
    </row>
    <row r="1411" spans="1:45" x14ac:dyDescent="0.3">
      <c r="A1411">
        <v>1309</v>
      </c>
      <c r="B1411">
        <v>7758843529</v>
      </c>
      <c r="C1411">
        <v>2</v>
      </c>
      <c r="D1411" t="s">
        <v>128</v>
      </c>
      <c r="E1411" s="38">
        <v>43223</v>
      </c>
      <c r="F1411" s="38">
        <v>43905</v>
      </c>
      <c r="G1411">
        <v>823693221</v>
      </c>
      <c r="H1411">
        <v>0.01</v>
      </c>
      <c r="I1411">
        <v>0.01</v>
      </c>
      <c r="J1411">
        <v>0</v>
      </c>
      <c r="K1411">
        <v>0</v>
      </c>
      <c r="L1411" s="39">
        <v>282440533</v>
      </c>
      <c r="M1411" s="38">
        <v>32772</v>
      </c>
      <c r="N1411" t="s">
        <v>1060</v>
      </c>
      <c r="O1411" t="s">
        <v>584</v>
      </c>
      <c r="P1411">
        <v>0</v>
      </c>
      <c r="Q1411" t="s">
        <v>129</v>
      </c>
      <c r="R1411">
        <v>0</v>
      </c>
      <c r="S1411" s="38">
        <v>43588</v>
      </c>
      <c r="T1411">
        <v>70</v>
      </c>
      <c r="U1411">
        <v>0</v>
      </c>
      <c r="V1411">
        <v>28</v>
      </c>
      <c r="W1411">
        <v>222244</v>
      </c>
      <c r="X1411" t="s">
        <v>133</v>
      </c>
      <c r="Y1411" t="s">
        <v>235</v>
      </c>
      <c r="Z1411">
        <v>0</v>
      </c>
      <c r="AA1411">
        <v>1</v>
      </c>
      <c r="AB1411">
        <v>1</v>
      </c>
      <c r="AC1411">
        <v>0</v>
      </c>
      <c r="AD1411" t="s">
        <v>128</v>
      </c>
      <c r="AE1411">
        <v>0</v>
      </c>
      <c r="AF1411">
        <v>0</v>
      </c>
      <c r="AG1411">
        <v>1</v>
      </c>
      <c r="AH1411">
        <v>0</v>
      </c>
      <c r="AI1411">
        <v>0</v>
      </c>
      <c r="AJ1411">
        <v>307</v>
      </c>
      <c r="AK1411">
        <v>7</v>
      </c>
      <c r="AL1411" t="s">
        <v>222</v>
      </c>
      <c r="AM1411" s="39">
        <v>6778713</v>
      </c>
      <c r="AN1411" t="s">
        <v>117</v>
      </c>
      <c r="AO1411">
        <v>0</v>
      </c>
      <c r="AP1411">
        <v>0</v>
      </c>
      <c r="AQ1411">
        <v>2</v>
      </c>
      <c r="AR1411">
        <v>0</v>
      </c>
      <c r="AS1411">
        <v>0</v>
      </c>
    </row>
    <row r="1412" spans="1:45" x14ac:dyDescent="0.3">
      <c r="A1412">
        <v>1310</v>
      </c>
      <c r="B1412">
        <v>7758843529</v>
      </c>
      <c r="C1412">
        <v>2</v>
      </c>
      <c r="D1412">
        <v>59510</v>
      </c>
      <c r="E1412" s="38">
        <v>43223</v>
      </c>
      <c r="F1412" s="38">
        <v>43905</v>
      </c>
      <c r="G1412">
        <v>823693221</v>
      </c>
      <c r="H1412" s="40">
        <v>-4268</v>
      </c>
      <c r="I1412" s="40">
        <v>-4268</v>
      </c>
      <c r="J1412">
        <v>0</v>
      </c>
      <c r="K1412">
        <v>0</v>
      </c>
      <c r="L1412" s="39">
        <v>282440533</v>
      </c>
      <c r="M1412" s="38">
        <v>32772</v>
      </c>
      <c r="N1412" t="s">
        <v>1060</v>
      </c>
      <c r="O1412" t="s">
        <v>584</v>
      </c>
      <c r="P1412">
        <v>0</v>
      </c>
      <c r="Q1412" t="s">
        <v>231</v>
      </c>
      <c r="R1412">
        <v>0</v>
      </c>
      <c r="S1412" s="38">
        <v>43588</v>
      </c>
      <c r="T1412" t="s">
        <v>591</v>
      </c>
      <c r="U1412">
        <v>0</v>
      </c>
      <c r="V1412">
        <v>28</v>
      </c>
      <c r="W1412">
        <v>222244</v>
      </c>
      <c r="X1412" t="s">
        <v>133</v>
      </c>
      <c r="Y1412" t="s">
        <v>235</v>
      </c>
      <c r="Z1412">
        <v>0</v>
      </c>
      <c r="AA1412">
        <v>-1</v>
      </c>
      <c r="AB1412">
        <v>-1</v>
      </c>
      <c r="AC1412">
        <v>0</v>
      </c>
      <c r="AD1412">
        <v>59510</v>
      </c>
      <c r="AE1412">
        <v>0</v>
      </c>
      <c r="AF1412">
        <v>0</v>
      </c>
      <c r="AG1412">
        <v>0</v>
      </c>
      <c r="AH1412">
        <v>0</v>
      </c>
      <c r="AI1412">
        <v>0</v>
      </c>
      <c r="AJ1412">
        <v>307</v>
      </c>
      <c r="AK1412">
        <v>7</v>
      </c>
      <c r="AL1412" t="s">
        <v>222</v>
      </c>
      <c r="AM1412" s="39">
        <v>6778713</v>
      </c>
      <c r="AN1412" t="s">
        <v>117</v>
      </c>
      <c r="AO1412">
        <v>0</v>
      </c>
      <c r="AP1412">
        <v>0</v>
      </c>
      <c r="AQ1412">
        <v>2</v>
      </c>
      <c r="AR1412">
        <v>0</v>
      </c>
      <c r="AS1412">
        <v>0</v>
      </c>
    </row>
    <row r="1413" spans="1:45" x14ac:dyDescent="0.3">
      <c r="A1413">
        <v>1311</v>
      </c>
      <c r="B1413">
        <v>7758859252</v>
      </c>
      <c r="C1413">
        <v>2</v>
      </c>
      <c r="D1413">
        <v>59515</v>
      </c>
      <c r="E1413" s="38">
        <v>43349</v>
      </c>
      <c r="F1413" s="38">
        <v>43774</v>
      </c>
      <c r="G1413">
        <v>261475093</v>
      </c>
      <c r="H1413" s="40">
        <v>-2833</v>
      </c>
      <c r="I1413" s="40">
        <v>-2833</v>
      </c>
      <c r="J1413" s="40">
        <v>-1189.8599999999999</v>
      </c>
      <c r="K1413" s="40">
        <v>-1189.8599999999999</v>
      </c>
      <c r="L1413" s="39">
        <v>272689576</v>
      </c>
      <c r="M1413" s="38">
        <v>29875</v>
      </c>
      <c r="N1413" t="s">
        <v>1061</v>
      </c>
      <c r="O1413" t="s">
        <v>1062</v>
      </c>
      <c r="P1413">
        <v>0</v>
      </c>
      <c r="Q1413" t="s">
        <v>112</v>
      </c>
      <c r="R1413" s="40">
        <v>-1983.1</v>
      </c>
      <c r="S1413" s="38">
        <v>43592</v>
      </c>
      <c r="T1413" t="s">
        <v>985</v>
      </c>
      <c r="U1413">
        <v>1</v>
      </c>
      <c r="V1413">
        <v>36</v>
      </c>
      <c r="W1413">
        <v>742669</v>
      </c>
      <c r="X1413" t="s">
        <v>1063</v>
      </c>
      <c r="Y1413" t="s">
        <v>951</v>
      </c>
      <c r="Z1413">
        <v>0</v>
      </c>
      <c r="AA1413">
        <v>-1</v>
      </c>
      <c r="AB1413">
        <v>-1</v>
      </c>
      <c r="AC1413">
        <v>0</v>
      </c>
      <c r="AD1413">
        <v>59515</v>
      </c>
      <c r="AE1413">
        <v>0</v>
      </c>
      <c r="AF1413">
        <v>0</v>
      </c>
      <c r="AG1413">
        <v>0</v>
      </c>
      <c r="AH1413">
        <v>0</v>
      </c>
      <c r="AI1413">
        <v>0</v>
      </c>
      <c r="AJ1413">
        <v>5362</v>
      </c>
      <c r="AK1413">
        <v>7</v>
      </c>
      <c r="AL1413" t="s">
        <v>116</v>
      </c>
      <c r="AM1413" s="39">
        <v>532023</v>
      </c>
      <c r="AN1413" t="s">
        <v>117</v>
      </c>
      <c r="AO1413">
        <v>0</v>
      </c>
      <c r="AP1413">
        <v>1</v>
      </c>
      <c r="AQ1413">
        <v>2</v>
      </c>
      <c r="AR1413">
        <v>0</v>
      </c>
      <c r="AS1413">
        <v>0</v>
      </c>
    </row>
    <row r="1414" spans="1:45" x14ac:dyDescent="0.3">
      <c r="A1414">
        <v>1312</v>
      </c>
      <c r="B1414">
        <v>7758859252</v>
      </c>
      <c r="C1414">
        <v>2</v>
      </c>
      <c r="D1414">
        <v>59515</v>
      </c>
      <c r="E1414" s="38">
        <v>43349</v>
      </c>
      <c r="F1414" s="38">
        <v>43774</v>
      </c>
      <c r="G1414">
        <v>261475093</v>
      </c>
      <c r="H1414">
        <v>0</v>
      </c>
      <c r="I1414" s="40">
        <v>1189.8599999999999</v>
      </c>
      <c r="J1414" s="40">
        <v>1189.8599999999999</v>
      </c>
      <c r="K1414" s="40">
        <v>1189.8599999999999</v>
      </c>
      <c r="L1414" s="39">
        <v>272689576</v>
      </c>
      <c r="M1414" s="38">
        <v>29875</v>
      </c>
      <c r="N1414" t="s">
        <v>1061</v>
      </c>
      <c r="O1414" t="s">
        <v>1062</v>
      </c>
      <c r="P1414">
        <v>0</v>
      </c>
      <c r="Q1414" t="s">
        <v>112</v>
      </c>
      <c r="R1414">
        <v>0</v>
      </c>
      <c r="S1414" s="38">
        <v>43592</v>
      </c>
      <c r="T1414" t="s">
        <v>985</v>
      </c>
      <c r="U1414">
        <v>1</v>
      </c>
      <c r="V1414">
        <v>36</v>
      </c>
      <c r="W1414">
        <v>742669</v>
      </c>
      <c r="X1414" t="s">
        <v>1063</v>
      </c>
      <c r="Y1414" t="s">
        <v>951</v>
      </c>
      <c r="Z1414">
        <v>0</v>
      </c>
      <c r="AA1414">
        <v>1</v>
      </c>
      <c r="AB1414">
        <v>0</v>
      </c>
      <c r="AC1414">
        <v>0</v>
      </c>
      <c r="AD1414">
        <v>59515</v>
      </c>
      <c r="AE1414">
        <v>0</v>
      </c>
      <c r="AF1414">
        <v>0</v>
      </c>
      <c r="AG1414">
        <v>0</v>
      </c>
      <c r="AH1414">
        <v>1</v>
      </c>
      <c r="AI1414">
        <v>0</v>
      </c>
      <c r="AJ1414">
        <v>5362</v>
      </c>
      <c r="AK1414">
        <v>7</v>
      </c>
      <c r="AL1414" t="s">
        <v>116</v>
      </c>
      <c r="AM1414" s="39">
        <v>532023</v>
      </c>
      <c r="AN1414" t="s">
        <v>117</v>
      </c>
      <c r="AO1414">
        <v>0</v>
      </c>
      <c r="AP1414">
        <v>1</v>
      </c>
      <c r="AQ1414">
        <v>2</v>
      </c>
      <c r="AR1414">
        <v>0</v>
      </c>
      <c r="AS1414">
        <v>0</v>
      </c>
    </row>
    <row r="1415" spans="1:45" x14ac:dyDescent="0.3">
      <c r="A1415">
        <v>1313</v>
      </c>
      <c r="B1415">
        <v>7758859252</v>
      </c>
      <c r="C1415">
        <v>2</v>
      </c>
      <c r="D1415">
        <v>59515</v>
      </c>
      <c r="E1415" s="38">
        <v>43349</v>
      </c>
      <c r="F1415" s="38">
        <v>43791</v>
      </c>
      <c r="G1415">
        <v>261475093</v>
      </c>
      <c r="H1415">
        <v>0</v>
      </c>
      <c r="I1415" s="40">
        <v>-1189.8599999999999</v>
      </c>
      <c r="J1415" s="40">
        <v>-1189.8599999999999</v>
      </c>
      <c r="K1415" s="40">
        <v>-1189.8599999999999</v>
      </c>
      <c r="L1415" s="39">
        <v>272689576</v>
      </c>
      <c r="M1415" s="38">
        <v>29875</v>
      </c>
      <c r="N1415" t="s">
        <v>1061</v>
      </c>
      <c r="O1415" t="s">
        <v>1062</v>
      </c>
      <c r="P1415">
        <v>0</v>
      </c>
      <c r="Q1415" t="s">
        <v>112</v>
      </c>
      <c r="R1415">
        <v>0</v>
      </c>
      <c r="S1415" s="38">
        <v>43592</v>
      </c>
      <c r="T1415" t="s">
        <v>985</v>
      </c>
      <c r="U1415">
        <v>1</v>
      </c>
      <c r="V1415">
        <v>36</v>
      </c>
      <c r="W1415">
        <v>742669</v>
      </c>
      <c r="X1415" t="s">
        <v>1063</v>
      </c>
      <c r="Y1415" t="s">
        <v>951</v>
      </c>
      <c r="Z1415">
        <v>0</v>
      </c>
      <c r="AA1415">
        <v>-1</v>
      </c>
      <c r="AB1415">
        <v>0</v>
      </c>
      <c r="AC1415">
        <v>0</v>
      </c>
      <c r="AD1415">
        <v>59515</v>
      </c>
      <c r="AE1415">
        <v>0</v>
      </c>
      <c r="AF1415">
        <v>0</v>
      </c>
      <c r="AG1415">
        <v>0</v>
      </c>
      <c r="AH1415">
        <v>0</v>
      </c>
      <c r="AI1415">
        <v>0</v>
      </c>
      <c r="AJ1415">
        <v>5362</v>
      </c>
      <c r="AK1415">
        <v>7</v>
      </c>
      <c r="AL1415" t="s">
        <v>116</v>
      </c>
      <c r="AM1415" s="39">
        <v>532023</v>
      </c>
      <c r="AN1415" t="s">
        <v>117</v>
      </c>
      <c r="AO1415">
        <v>0</v>
      </c>
      <c r="AP1415">
        <v>1</v>
      </c>
      <c r="AQ1415">
        <v>2</v>
      </c>
      <c r="AR1415">
        <v>0</v>
      </c>
      <c r="AS1415">
        <v>0</v>
      </c>
    </row>
    <row r="1416" spans="1:45" x14ac:dyDescent="0.3">
      <c r="A1416">
        <v>1755</v>
      </c>
      <c r="B1416">
        <v>7759050777</v>
      </c>
      <c r="C1416">
        <v>2</v>
      </c>
      <c r="D1416">
        <v>59400</v>
      </c>
      <c r="E1416" s="38">
        <v>43573</v>
      </c>
      <c r="F1416" s="38">
        <v>43670</v>
      </c>
      <c r="G1416">
        <v>363097297</v>
      </c>
      <c r="H1416" s="40">
        <v>-3465.99</v>
      </c>
      <c r="I1416" s="40">
        <v>-3465.99</v>
      </c>
      <c r="J1416" s="40">
        <v>-3465.99</v>
      </c>
      <c r="K1416" s="40">
        <v>-3465.99</v>
      </c>
      <c r="L1416" s="39">
        <v>338321244</v>
      </c>
      <c r="M1416" s="38">
        <v>31483</v>
      </c>
      <c r="N1416" t="s">
        <v>477</v>
      </c>
      <c r="O1416" t="s">
        <v>1333</v>
      </c>
      <c r="P1416">
        <v>0</v>
      </c>
      <c r="Q1416" t="s">
        <v>112</v>
      </c>
      <c r="R1416" s="40">
        <v>-3465.99</v>
      </c>
      <c r="S1416" s="38">
        <v>43593</v>
      </c>
      <c r="T1416" t="s">
        <v>132</v>
      </c>
      <c r="U1416">
        <v>1</v>
      </c>
      <c r="V1416">
        <v>33</v>
      </c>
      <c r="W1416" t="s">
        <v>1334</v>
      </c>
      <c r="X1416" t="s">
        <v>220</v>
      </c>
      <c r="Y1416" t="s">
        <v>280</v>
      </c>
      <c r="Z1416">
        <v>1</v>
      </c>
      <c r="AA1416">
        <v>-1</v>
      </c>
      <c r="AB1416">
        <v>-1</v>
      </c>
      <c r="AC1416">
        <v>0</v>
      </c>
      <c r="AD1416">
        <v>59400</v>
      </c>
      <c r="AE1416">
        <v>0</v>
      </c>
      <c r="AF1416">
        <v>0</v>
      </c>
      <c r="AG1416">
        <v>0</v>
      </c>
      <c r="AH1416">
        <v>0</v>
      </c>
      <c r="AI1416">
        <v>0</v>
      </c>
      <c r="AJ1416">
        <v>5362</v>
      </c>
      <c r="AK1416">
        <v>7</v>
      </c>
      <c r="AL1416" t="s">
        <v>188</v>
      </c>
      <c r="AM1416" s="39">
        <v>752920</v>
      </c>
      <c r="AN1416" t="s">
        <v>117</v>
      </c>
      <c r="AO1416">
        <v>0</v>
      </c>
      <c r="AP1416">
        <v>1</v>
      </c>
      <c r="AQ1416">
        <v>2</v>
      </c>
      <c r="AR1416">
        <v>1</v>
      </c>
      <c r="AS1416">
        <v>0</v>
      </c>
    </row>
    <row r="1417" spans="1:45" x14ac:dyDescent="0.3">
      <c r="A1417">
        <v>1756</v>
      </c>
      <c r="B1417">
        <v>7759050777</v>
      </c>
      <c r="C1417">
        <v>2</v>
      </c>
      <c r="D1417">
        <v>59400</v>
      </c>
      <c r="E1417" s="38">
        <v>43573</v>
      </c>
      <c r="F1417" s="38">
        <v>43670</v>
      </c>
      <c r="G1417">
        <v>363097297</v>
      </c>
      <c r="H1417" s="40">
        <v>3465.99</v>
      </c>
      <c r="I1417" s="40">
        <v>3465.99</v>
      </c>
      <c r="J1417" s="40">
        <v>3465.99</v>
      </c>
      <c r="K1417" s="40">
        <v>3465.99</v>
      </c>
      <c r="L1417" s="39">
        <v>338321244</v>
      </c>
      <c r="M1417" s="38">
        <v>31483</v>
      </c>
      <c r="N1417" t="s">
        <v>477</v>
      </c>
      <c r="O1417" t="s">
        <v>1333</v>
      </c>
      <c r="P1417">
        <v>0</v>
      </c>
      <c r="Q1417" t="s">
        <v>112</v>
      </c>
      <c r="R1417" s="40">
        <v>3465.99</v>
      </c>
      <c r="S1417" s="38">
        <v>43593</v>
      </c>
      <c r="T1417">
        <v>70</v>
      </c>
      <c r="U1417">
        <v>1</v>
      </c>
      <c r="V1417">
        <v>33</v>
      </c>
      <c r="W1417" t="s">
        <v>1334</v>
      </c>
      <c r="X1417" t="s">
        <v>220</v>
      </c>
      <c r="Y1417" t="s">
        <v>280</v>
      </c>
      <c r="Z1417">
        <v>1</v>
      </c>
      <c r="AA1417">
        <v>1</v>
      </c>
      <c r="AB1417">
        <v>1</v>
      </c>
      <c r="AC1417">
        <v>0</v>
      </c>
      <c r="AD1417">
        <v>59400</v>
      </c>
      <c r="AE1417">
        <v>0</v>
      </c>
      <c r="AF1417">
        <v>0</v>
      </c>
      <c r="AG1417">
        <v>0</v>
      </c>
      <c r="AH1417">
        <v>1</v>
      </c>
      <c r="AI1417">
        <v>0</v>
      </c>
      <c r="AJ1417">
        <v>5362</v>
      </c>
      <c r="AK1417">
        <v>7</v>
      </c>
      <c r="AL1417" t="s">
        <v>188</v>
      </c>
      <c r="AM1417" s="39">
        <v>752920</v>
      </c>
      <c r="AN1417" t="s">
        <v>117</v>
      </c>
      <c r="AO1417">
        <v>0</v>
      </c>
      <c r="AP1417">
        <v>1</v>
      </c>
      <c r="AQ1417">
        <v>2</v>
      </c>
      <c r="AR1417">
        <v>1</v>
      </c>
      <c r="AS1417">
        <v>0</v>
      </c>
    </row>
    <row r="1418" spans="1:45" x14ac:dyDescent="0.3">
      <c r="A1418">
        <v>1757</v>
      </c>
      <c r="B1418">
        <v>7759050777</v>
      </c>
      <c r="C1418">
        <v>2</v>
      </c>
      <c r="D1418">
        <v>59400</v>
      </c>
      <c r="E1418" s="38">
        <v>43573</v>
      </c>
      <c r="F1418" s="38">
        <v>43670</v>
      </c>
      <c r="G1418">
        <v>363097297</v>
      </c>
      <c r="H1418" s="40">
        <v>-8071.93</v>
      </c>
      <c r="I1418" s="40">
        <v>-8071.93</v>
      </c>
      <c r="J1418" s="40">
        <v>-1748.92</v>
      </c>
      <c r="K1418" s="40">
        <v>-1748.92</v>
      </c>
      <c r="L1418" s="39">
        <v>338321244</v>
      </c>
      <c r="M1418" s="38">
        <v>31483</v>
      </c>
      <c r="N1418" t="s">
        <v>477</v>
      </c>
      <c r="O1418" t="s">
        <v>1333</v>
      </c>
      <c r="P1418">
        <v>0</v>
      </c>
      <c r="Q1418" t="s">
        <v>112</v>
      </c>
      <c r="R1418" s="40">
        <v>-2186.15</v>
      </c>
      <c r="S1418" s="38">
        <v>43593</v>
      </c>
      <c r="T1418" t="s">
        <v>118</v>
      </c>
      <c r="U1418">
        <v>1</v>
      </c>
      <c r="V1418">
        <v>33</v>
      </c>
      <c r="W1418" t="s">
        <v>1334</v>
      </c>
      <c r="X1418" t="s">
        <v>220</v>
      </c>
      <c r="Y1418" t="s">
        <v>280</v>
      </c>
      <c r="Z1418">
        <v>1</v>
      </c>
      <c r="AA1418">
        <v>-1</v>
      </c>
      <c r="AB1418">
        <v>-1</v>
      </c>
      <c r="AC1418">
        <v>0</v>
      </c>
      <c r="AD1418">
        <v>59400</v>
      </c>
      <c r="AE1418">
        <v>0</v>
      </c>
      <c r="AF1418">
        <v>0</v>
      </c>
      <c r="AG1418">
        <v>0</v>
      </c>
      <c r="AH1418">
        <v>0</v>
      </c>
      <c r="AI1418">
        <v>0</v>
      </c>
      <c r="AJ1418">
        <v>5362</v>
      </c>
      <c r="AK1418">
        <v>7</v>
      </c>
      <c r="AL1418" t="s">
        <v>188</v>
      </c>
      <c r="AM1418" s="39">
        <v>752920</v>
      </c>
      <c r="AN1418" t="s">
        <v>117</v>
      </c>
      <c r="AO1418">
        <v>0</v>
      </c>
      <c r="AP1418">
        <v>1</v>
      </c>
      <c r="AQ1418">
        <v>2</v>
      </c>
      <c r="AR1418">
        <v>1</v>
      </c>
      <c r="AS1418">
        <v>0</v>
      </c>
    </row>
    <row r="1419" spans="1:45" x14ac:dyDescent="0.3">
      <c r="A1419">
        <v>1758</v>
      </c>
      <c r="B1419">
        <v>7759050777</v>
      </c>
      <c r="C1419">
        <v>2</v>
      </c>
      <c r="D1419">
        <v>59400</v>
      </c>
      <c r="E1419" s="38">
        <v>43573</v>
      </c>
      <c r="F1419" s="38">
        <v>43670</v>
      </c>
      <c r="G1419">
        <v>363097297</v>
      </c>
      <c r="H1419" s="40">
        <v>-1717.07</v>
      </c>
      <c r="I1419" s="40">
        <v>-1717.07</v>
      </c>
      <c r="J1419" s="40">
        <v>-1717.07</v>
      </c>
      <c r="K1419" s="40">
        <v>-1717.07</v>
      </c>
      <c r="L1419" s="39">
        <v>338321244</v>
      </c>
      <c r="M1419" s="38">
        <v>31483</v>
      </c>
      <c r="N1419" t="s">
        <v>477</v>
      </c>
      <c r="O1419" t="s">
        <v>1333</v>
      </c>
      <c r="P1419">
        <v>0</v>
      </c>
      <c r="Q1419" t="s">
        <v>112</v>
      </c>
      <c r="R1419" s="40">
        <v>-1717.07</v>
      </c>
      <c r="S1419" s="38">
        <v>43593</v>
      </c>
      <c r="T1419" t="s">
        <v>118</v>
      </c>
      <c r="U1419">
        <v>1</v>
      </c>
      <c r="V1419">
        <v>33</v>
      </c>
      <c r="W1419" t="s">
        <v>1334</v>
      </c>
      <c r="X1419" t="s">
        <v>220</v>
      </c>
      <c r="Y1419" t="s">
        <v>280</v>
      </c>
      <c r="Z1419">
        <v>1</v>
      </c>
      <c r="AA1419">
        <v>-1</v>
      </c>
      <c r="AB1419">
        <v>-1</v>
      </c>
      <c r="AC1419">
        <v>0</v>
      </c>
      <c r="AD1419">
        <v>59400</v>
      </c>
      <c r="AE1419">
        <v>0</v>
      </c>
      <c r="AF1419">
        <v>0</v>
      </c>
      <c r="AG1419">
        <v>0</v>
      </c>
      <c r="AH1419">
        <v>0</v>
      </c>
      <c r="AI1419">
        <v>0</v>
      </c>
      <c r="AJ1419">
        <v>5362</v>
      </c>
      <c r="AK1419">
        <v>7</v>
      </c>
      <c r="AL1419" t="s">
        <v>188</v>
      </c>
      <c r="AM1419" s="39">
        <v>752920</v>
      </c>
      <c r="AN1419" t="s">
        <v>117</v>
      </c>
      <c r="AO1419">
        <v>0</v>
      </c>
      <c r="AP1419">
        <v>1</v>
      </c>
      <c r="AQ1419">
        <v>2</v>
      </c>
      <c r="AR1419">
        <v>1</v>
      </c>
      <c r="AS1419">
        <v>0</v>
      </c>
    </row>
    <row r="1420" spans="1:45" x14ac:dyDescent="0.3">
      <c r="A1420">
        <v>1314</v>
      </c>
      <c r="B1420">
        <v>7759559605</v>
      </c>
      <c r="C1420">
        <v>2</v>
      </c>
      <c r="D1420">
        <v>59400</v>
      </c>
      <c r="E1420" s="38">
        <v>43571</v>
      </c>
      <c r="F1420" s="38">
        <v>43874</v>
      </c>
      <c r="G1420">
        <v>813767897</v>
      </c>
      <c r="H1420" s="40">
        <v>-3346.16</v>
      </c>
      <c r="I1420" s="40">
        <v>-3346.16</v>
      </c>
      <c r="J1420" s="40">
        <v>-2792.16</v>
      </c>
      <c r="K1420" s="40">
        <v>-2792.16</v>
      </c>
      <c r="L1420" s="39">
        <v>300661681</v>
      </c>
      <c r="M1420" s="38">
        <v>36342</v>
      </c>
      <c r="N1420" t="s">
        <v>208</v>
      </c>
      <c r="O1420" t="s">
        <v>1064</v>
      </c>
      <c r="P1420">
        <v>0</v>
      </c>
      <c r="Q1420" t="s">
        <v>112</v>
      </c>
      <c r="R1420" s="40">
        <v>-2792.16</v>
      </c>
      <c r="S1420" s="38">
        <v>43592</v>
      </c>
      <c r="T1420" t="s">
        <v>1065</v>
      </c>
      <c r="U1420">
        <v>1</v>
      </c>
      <c r="V1420">
        <v>19</v>
      </c>
      <c r="W1420">
        <v>742527</v>
      </c>
      <c r="X1420" t="s">
        <v>133</v>
      </c>
      <c r="Y1420" t="s">
        <v>404</v>
      </c>
      <c r="Z1420">
        <v>0</v>
      </c>
      <c r="AA1420">
        <v>-1</v>
      </c>
      <c r="AB1420">
        <v>-1</v>
      </c>
      <c r="AC1420">
        <v>0</v>
      </c>
      <c r="AD1420">
        <v>59400</v>
      </c>
      <c r="AE1420">
        <v>0</v>
      </c>
      <c r="AF1420">
        <v>0</v>
      </c>
      <c r="AG1420">
        <v>0</v>
      </c>
      <c r="AH1420">
        <v>0</v>
      </c>
      <c r="AI1420">
        <v>0</v>
      </c>
      <c r="AJ1420">
        <v>302</v>
      </c>
      <c r="AK1420">
        <v>7</v>
      </c>
      <c r="AL1420" t="s">
        <v>188</v>
      </c>
      <c r="AM1420" s="39">
        <v>2090434</v>
      </c>
      <c r="AN1420" t="s">
        <v>117</v>
      </c>
      <c r="AO1420">
        <v>0</v>
      </c>
      <c r="AP1420">
        <v>1</v>
      </c>
      <c r="AQ1420">
        <v>2</v>
      </c>
      <c r="AR1420">
        <v>0</v>
      </c>
      <c r="AS1420">
        <v>0</v>
      </c>
    </row>
    <row r="1421" spans="1:45" x14ac:dyDescent="0.3">
      <c r="A1421">
        <v>1315</v>
      </c>
      <c r="B1421">
        <v>7759559605</v>
      </c>
      <c r="C1421">
        <v>2</v>
      </c>
      <c r="D1421">
        <v>59400</v>
      </c>
      <c r="E1421" s="38">
        <v>43571</v>
      </c>
      <c r="F1421" s="38">
        <v>43874</v>
      </c>
      <c r="G1421">
        <v>813767897</v>
      </c>
      <c r="H1421" s="40">
        <v>1970.35</v>
      </c>
      <c r="I1421" s="40">
        <v>1970.35</v>
      </c>
      <c r="J1421" s="40">
        <v>1970.35</v>
      </c>
      <c r="K1421" s="40">
        <v>1970.35</v>
      </c>
      <c r="L1421" s="39">
        <v>300661681</v>
      </c>
      <c r="M1421" s="38">
        <v>36342</v>
      </c>
      <c r="N1421" t="s">
        <v>208</v>
      </c>
      <c r="O1421" t="s">
        <v>1064</v>
      </c>
      <c r="P1421">
        <v>0</v>
      </c>
      <c r="Q1421" t="s">
        <v>112</v>
      </c>
      <c r="R1421" s="40">
        <v>1970.35</v>
      </c>
      <c r="S1421" s="38">
        <v>43592</v>
      </c>
      <c r="T1421">
        <v>70</v>
      </c>
      <c r="U1421">
        <v>1</v>
      </c>
      <c r="V1421">
        <v>19</v>
      </c>
      <c r="W1421">
        <v>742527</v>
      </c>
      <c r="X1421" t="s">
        <v>133</v>
      </c>
      <c r="Y1421" t="s">
        <v>404</v>
      </c>
      <c r="Z1421">
        <v>0</v>
      </c>
      <c r="AA1421">
        <v>2</v>
      </c>
      <c r="AB1421">
        <v>1</v>
      </c>
      <c r="AC1421">
        <v>0</v>
      </c>
      <c r="AD1421">
        <v>59400</v>
      </c>
      <c r="AE1421">
        <v>0</v>
      </c>
      <c r="AF1421">
        <v>0</v>
      </c>
      <c r="AG1421">
        <v>0</v>
      </c>
      <c r="AH1421">
        <v>1</v>
      </c>
      <c r="AI1421">
        <v>0</v>
      </c>
      <c r="AJ1421">
        <v>302</v>
      </c>
      <c r="AK1421">
        <v>7</v>
      </c>
      <c r="AL1421" t="s">
        <v>188</v>
      </c>
      <c r="AM1421" s="39">
        <v>2090434</v>
      </c>
      <c r="AN1421" t="s">
        <v>117</v>
      </c>
      <c r="AO1421">
        <v>0</v>
      </c>
      <c r="AP1421">
        <v>1</v>
      </c>
      <c r="AQ1421">
        <v>2</v>
      </c>
      <c r="AR1421">
        <v>0</v>
      </c>
      <c r="AS1421">
        <v>0</v>
      </c>
    </row>
    <row r="1422" spans="1:45" x14ac:dyDescent="0.3">
      <c r="A1422">
        <v>1316</v>
      </c>
      <c r="B1422">
        <v>7759559605</v>
      </c>
      <c r="C1422">
        <v>2</v>
      </c>
      <c r="D1422">
        <v>59400</v>
      </c>
      <c r="E1422" s="38">
        <v>43571</v>
      </c>
      <c r="F1422" s="38">
        <v>43874</v>
      </c>
      <c r="G1422">
        <v>813767897</v>
      </c>
      <c r="H1422">
        <v>0</v>
      </c>
      <c r="I1422" s="40">
        <v>3015.65</v>
      </c>
      <c r="J1422" s="40">
        <v>3015.65</v>
      </c>
      <c r="K1422" s="40">
        <v>3015.65</v>
      </c>
      <c r="L1422" s="39">
        <v>300661681</v>
      </c>
      <c r="M1422" s="38">
        <v>36342</v>
      </c>
      <c r="N1422" t="s">
        <v>208</v>
      </c>
      <c r="O1422" t="s">
        <v>1064</v>
      </c>
      <c r="P1422">
        <v>0</v>
      </c>
      <c r="Q1422" t="s">
        <v>112</v>
      </c>
      <c r="R1422">
        <v>0</v>
      </c>
      <c r="S1422" s="38">
        <v>43592</v>
      </c>
      <c r="T1422">
        <v>70</v>
      </c>
      <c r="U1422">
        <v>1</v>
      </c>
      <c r="V1422">
        <v>19</v>
      </c>
      <c r="W1422">
        <v>742527</v>
      </c>
      <c r="X1422" t="s">
        <v>133</v>
      </c>
      <c r="Y1422" t="s">
        <v>404</v>
      </c>
      <c r="Z1422">
        <v>0</v>
      </c>
      <c r="AA1422">
        <v>2</v>
      </c>
      <c r="AB1422">
        <v>0</v>
      </c>
      <c r="AC1422">
        <v>0</v>
      </c>
      <c r="AD1422">
        <v>59400</v>
      </c>
      <c r="AE1422">
        <v>0</v>
      </c>
      <c r="AF1422">
        <v>0</v>
      </c>
      <c r="AG1422">
        <v>0</v>
      </c>
      <c r="AH1422">
        <v>1</v>
      </c>
      <c r="AI1422">
        <v>0</v>
      </c>
      <c r="AJ1422">
        <v>302</v>
      </c>
      <c r="AK1422">
        <v>7</v>
      </c>
      <c r="AL1422" t="s">
        <v>188</v>
      </c>
      <c r="AM1422" s="39">
        <v>2090434</v>
      </c>
      <c r="AN1422" t="s">
        <v>117</v>
      </c>
      <c r="AO1422">
        <v>0</v>
      </c>
      <c r="AP1422">
        <v>1</v>
      </c>
      <c r="AQ1422">
        <v>2</v>
      </c>
      <c r="AR1422">
        <v>0</v>
      </c>
      <c r="AS1422">
        <v>0</v>
      </c>
    </row>
    <row r="1423" spans="1:45" x14ac:dyDescent="0.3">
      <c r="A1423">
        <v>1317</v>
      </c>
      <c r="B1423">
        <v>7759559605</v>
      </c>
      <c r="C1423">
        <v>2</v>
      </c>
      <c r="D1423">
        <v>59400</v>
      </c>
      <c r="E1423" s="38">
        <v>43571</v>
      </c>
      <c r="F1423" s="38">
        <v>43874</v>
      </c>
      <c r="G1423">
        <v>813767897</v>
      </c>
      <c r="H1423" s="40">
        <v>-2193.84</v>
      </c>
      <c r="I1423" s="40">
        <v>-2193.84</v>
      </c>
      <c r="J1423" s="40">
        <v>-2193.84</v>
      </c>
      <c r="K1423" s="40">
        <v>-2193.84</v>
      </c>
      <c r="L1423" s="39">
        <v>300661681</v>
      </c>
      <c r="M1423" s="38">
        <v>36342</v>
      </c>
      <c r="N1423" t="s">
        <v>208</v>
      </c>
      <c r="O1423" t="s">
        <v>1064</v>
      </c>
      <c r="P1423">
        <v>0</v>
      </c>
      <c r="Q1423" t="s">
        <v>112</v>
      </c>
      <c r="R1423" s="40">
        <v>-2193.84</v>
      </c>
      <c r="S1423" s="38">
        <v>43592</v>
      </c>
      <c r="T1423" t="s">
        <v>1065</v>
      </c>
      <c r="U1423">
        <v>1</v>
      </c>
      <c r="V1423">
        <v>19</v>
      </c>
      <c r="W1423">
        <v>742527</v>
      </c>
      <c r="X1423" t="s">
        <v>133</v>
      </c>
      <c r="Y1423" t="s">
        <v>404</v>
      </c>
      <c r="Z1423">
        <v>0</v>
      </c>
      <c r="AA1423">
        <v>-1</v>
      </c>
      <c r="AB1423">
        <v>-1</v>
      </c>
      <c r="AC1423">
        <v>0</v>
      </c>
      <c r="AD1423">
        <v>59400</v>
      </c>
      <c r="AE1423">
        <v>0</v>
      </c>
      <c r="AF1423">
        <v>0</v>
      </c>
      <c r="AG1423">
        <v>0</v>
      </c>
      <c r="AH1423">
        <v>0</v>
      </c>
      <c r="AI1423">
        <v>0</v>
      </c>
      <c r="AJ1423">
        <v>302</v>
      </c>
      <c r="AK1423">
        <v>7</v>
      </c>
      <c r="AL1423" t="s">
        <v>188</v>
      </c>
      <c r="AM1423" s="39">
        <v>2090434</v>
      </c>
      <c r="AN1423" t="s">
        <v>117</v>
      </c>
      <c r="AO1423">
        <v>0</v>
      </c>
      <c r="AP1423">
        <v>1</v>
      </c>
      <c r="AQ1423">
        <v>2</v>
      </c>
      <c r="AR1423">
        <v>0</v>
      </c>
      <c r="AS1423">
        <v>0</v>
      </c>
    </row>
    <row r="1424" spans="1:45" x14ac:dyDescent="0.3">
      <c r="A1424">
        <v>1318</v>
      </c>
      <c r="B1424">
        <v>7759559605</v>
      </c>
      <c r="C1424">
        <v>2</v>
      </c>
      <c r="D1424">
        <v>59400</v>
      </c>
      <c r="E1424" s="38">
        <v>43571</v>
      </c>
      <c r="F1424" s="38">
        <v>43881</v>
      </c>
      <c r="G1424">
        <v>813767897</v>
      </c>
      <c r="H1424">
        <v>0</v>
      </c>
      <c r="I1424" s="40">
        <v>-3015.65</v>
      </c>
      <c r="J1424" s="40">
        <v>-3015.65</v>
      </c>
      <c r="K1424" s="40">
        <v>-3015.65</v>
      </c>
      <c r="L1424" s="39">
        <v>300661681</v>
      </c>
      <c r="M1424" s="38">
        <v>36342</v>
      </c>
      <c r="N1424" t="s">
        <v>208</v>
      </c>
      <c r="O1424" t="s">
        <v>1064</v>
      </c>
      <c r="P1424">
        <v>0</v>
      </c>
      <c r="Q1424" t="s">
        <v>112</v>
      </c>
      <c r="R1424">
        <v>0</v>
      </c>
      <c r="S1424" s="38">
        <v>43592</v>
      </c>
      <c r="T1424">
        <v>70</v>
      </c>
      <c r="U1424">
        <v>1</v>
      </c>
      <c r="V1424">
        <v>19</v>
      </c>
      <c r="W1424">
        <v>742527</v>
      </c>
      <c r="X1424" t="s">
        <v>133</v>
      </c>
      <c r="Y1424" t="s">
        <v>404</v>
      </c>
      <c r="Z1424">
        <v>0</v>
      </c>
      <c r="AA1424">
        <v>-2</v>
      </c>
      <c r="AB1424">
        <v>0</v>
      </c>
      <c r="AC1424">
        <v>0</v>
      </c>
      <c r="AD1424">
        <v>59400</v>
      </c>
      <c r="AE1424">
        <v>0</v>
      </c>
      <c r="AF1424">
        <v>0</v>
      </c>
      <c r="AG1424">
        <v>0</v>
      </c>
      <c r="AH1424">
        <v>0</v>
      </c>
      <c r="AI1424">
        <v>0</v>
      </c>
      <c r="AJ1424">
        <v>302</v>
      </c>
      <c r="AK1424">
        <v>7</v>
      </c>
      <c r="AL1424" t="s">
        <v>188</v>
      </c>
      <c r="AM1424" s="39">
        <v>2090434</v>
      </c>
      <c r="AN1424" t="s">
        <v>117</v>
      </c>
      <c r="AO1424">
        <v>0</v>
      </c>
      <c r="AP1424">
        <v>1</v>
      </c>
      <c r="AQ1424">
        <v>2</v>
      </c>
      <c r="AR1424">
        <v>0</v>
      </c>
      <c r="AS1424">
        <v>0</v>
      </c>
    </row>
    <row r="1425" spans="1:45" x14ac:dyDescent="0.3">
      <c r="A1425">
        <v>1319</v>
      </c>
      <c r="B1425">
        <v>7759559605</v>
      </c>
      <c r="C1425">
        <v>2</v>
      </c>
      <c r="D1425">
        <v>59400</v>
      </c>
      <c r="E1425" s="38">
        <v>43571</v>
      </c>
      <c r="F1425" s="38">
        <v>43874</v>
      </c>
      <c r="G1425">
        <v>813767897</v>
      </c>
      <c r="H1425" s="40">
        <v>4986</v>
      </c>
      <c r="I1425" s="40">
        <v>4986</v>
      </c>
      <c r="J1425" s="40">
        <v>4986</v>
      </c>
      <c r="K1425" s="40">
        <v>4986</v>
      </c>
      <c r="L1425" s="39">
        <v>300661681</v>
      </c>
      <c r="M1425" s="38">
        <v>36342</v>
      </c>
      <c r="N1425" t="s">
        <v>208</v>
      </c>
      <c r="O1425" t="s">
        <v>1064</v>
      </c>
      <c r="P1425">
        <v>0</v>
      </c>
      <c r="Q1425" t="s">
        <v>112</v>
      </c>
      <c r="R1425" s="40">
        <v>4986</v>
      </c>
      <c r="S1425" s="38">
        <v>43592</v>
      </c>
      <c r="T1425">
        <v>70</v>
      </c>
      <c r="U1425">
        <v>1</v>
      </c>
      <c r="V1425">
        <v>19</v>
      </c>
      <c r="W1425">
        <v>742527</v>
      </c>
      <c r="X1425" t="s">
        <v>133</v>
      </c>
      <c r="Y1425" t="s">
        <v>404</v>
      </c>
      <c r="Z1425">
        <v>0</v>
      </c>
      <c r="AA1425">
        <v>1</v>
      </c>
      <c r="AB1425">
        <v>1</v>
      </c>
      <c r="AC1425">
        <v>0</v>
      </c>
      <c r="AD1425">
        <v>59400</v>
      </c>
      <c r="AE1425">
        <v>0</v>
      </c>
      <c r="AF1425">
        <v>0</v>
      </c>
      <c r="AG1425">
        <v>0</v>
      </c>
      <c r="AH1425">
        <v>1</v>
      </c>
      <c r="AI1425">
        <v>0</v>
      </c>
      <c r="AJ1425">
        <v>302</v>
      </c>
      <c r="AK1425">
        <v>7</v>
      </c>
      <c r="AL1425" t="s">
        <v>188</v>
      </c>
      <c r="AM1425" s="39">
        <v>2090434</v>
      </c>
      <c r="AN1425" t="s">
        <v>117</v>
      </c>
      <c r="AO1425">
        <v>0</v>
      </c>
      <c r="AP1425">
        <v>1</v>
      </c>
      <c r="AQ1425">
        <v>2</v>
      </c>
      <c r="AR1425">
        <v>0</v>
      </c>
      <c r="AS1425">
        <v>0</v>
      </c>
    </row>
    <row r="1426" spans="1:45" x14ac:dyDescent="0.3">
      <c r="A1426">
        <v>1320</v>
      </c>
      <c r="B1426">
        <v>7759559605</v>
      </c>
      <c r="C1426">
        <v>2</v>
      </c>
      <c r="D1426">
        <v>59400</v>
      </c>
      <c r="E1426" s="38">
        <v>43571</v>
      </c>
      <c r="F1426" s="38">
        <v>43874</v>
      </c>
      <c r="G1426">
        <v>813767897</v>
      </c>
      <c r="H1426" s="40">
        <v>-4986</v>
      </c>
      <c r="I1426" s="40">
        <v>-4986</v>
      </c>
      <c r="J1426" s="40">
        <v>-4986</v>
      </c>
      <c r="K1426" s="40">
        <v>-4986</v>
      </c>
      <c r="L1426" s="39">
        <v>300661681</v>
      </c>
      <c r="M1426" s="38">
        <v>36342</v>
      </c>
      <c r="N1426" t="s">
        <v>208</v>
      </c>
      <c r="O1426" t="s">
        <v>1064</v>
      </c>
      <c r="P1426">
        <v>0</v>
      </c>
      <c r="Q1426" t="s">
        <v>112</v>
      </c>
      <c r="R1426" s="40">
        <v>-4986</v>
      </c>
      <c r="S1426" s="38">
        <v>43592</v>
      </c>
      <c r="T1426">
        <v>70</v>
      </c>
      <c r="U1426">
        <v>1</v>
      </c>
      <c r="V1426">
        <v>19</v>
      </c>
      <c r="W1426">
        <v>742527</v>
      </c>
      <c r="X1426" t="s">
        <v>133</v>
      </c>
      <c r="Y1426" t="s">
        <v>404</v>
      </c>
      <c r="Z1426">
        <v>0</v>
      </c>
      <c r="AA1426">
        <v>-1</v>
      </c>
      <c r="AB1426">
        <v>-1</v>
      </c>
      <c r="AC1426">
        <v>0</v>
      </c>
      <c r="AD1426">
        <v>59400</v>
      </c>
      <c r="AE1426">
        <v>0</v>
      </c>
      <c r="AF1426">
        <v>0</v>
      </c>
      <c r="AG1426">
        <v>0</v>
      </c>
      <c r="AH1426">
        <v>0</v>
      </c>
      <c r="AI1426">
        <v>0</v>
      </c>
      <c r="AJ1426">
        <v>302</v>
      </c>
      <c r="AK1426">
        <v>7</v>
      </c>
      <c r="AL1426" t="s">
        <v>188</v>
      </c>
      <c r="AM1426" s="39">
        <v>2090434</v>
      </c>
      <c r="AN1426" t="s">
        <v>117</v>
      </c>
      <c r="AO1426">
        <v>0</v>
      </c>
      <c r="AP1426">
        <v>1</v>
      </c>
      <c r="AQ1426">
        <v>2</v>
      </c>
      <c r="AR1426">
        <v>0</v>
      </c>
      <c r="AS1426">
        <v>0</v>
      </c>
    </row>
    <row r="1427" spans="1:45" x14ac:dyDescent="0.3">
      <c r="A1427">
        <v>1321</v>
      </c>
      <c r="B1427">
        <v>7759559605</v>
      </c>
      <c r="C1427">
        <v>2</v>
      </c>
      <c r="D1427">
        <v>59400</v>
      </c>
      <c r="E1427" s="38">
        <v>43571</v>
      </c>
      <c r="F1427" s="38">
        <v>43874</v>
      </c>
      <c r="G1427">
        <v>813767897</v>
      </c>
      <c r="H1427" s="40">
        <v>-1970.35</v>
      </c>
      <c r="I1427" s="40">
        <v>-1970.35</v>
      </c>
      <c r="J1427" s="40">
        <v>-1970.35</v>
      </c>
      <c r="K1427" s="40">
        <v>-1970.35</v>
      </c>
      <c r="L1427" s="39">
        <v>300661681</v>
      </c>
      <c r="M1427" s="38">
        <v>36342</v>
      </c>
      <c r="N1427" t="s">
        <v>208</v>
      </c>
      <c r="O1427" t="s">
        <v>1064</v>
      </c>
      <c r="P1427">
        <v>0</v>
      </c>
      <c r="Q1427" t="s">
        <v>112</v>
      </c>
      <c r="R1427" s="40">
        <v>-1970.35</v>
      </c>
      <c r="S1427" s="38">
        <v>43592</v>
      </c>
      <c r="T1427" t="s">
        <v>132</v>
      </c>
      <c r="U1427">
        <v>1</v>
      </c>
      <c r="V1427">
        <v>19</v>
      </c>
      <c r="W1427">
        <v>742527</v>
      </c>
      <c r="X1427" t="s">
        <v>133</v>
      </c>
      <c r="Y1427" t="s">
        <v>404</v>
      </c>
      <c r="Z1427">
        <v>0</v>
      </c>
      <c r="AA1427">
        <v>-2</v>
      </c>
      <c r="AB1427">
        <v>-1</v>
      </c>
      <c r="AC1427">
        <v>0</v>
      </c>
      <c r="AD1427">
        <v>59400</v>
      </c>
      <c r="AE1427">
        <v>0</v>
      </c>
      <c r="AF1427">
        <v>0</v>
      </c>
      <c r="AG1427">
        <v>0</v>
      </c>
      <c r="AH1427">
        <v>0</v>
      </c>
      <c r="AI1427">
        <v>0</v>
      </c>
      <c r="AJ1427">
        <v>302</v>
      </c>
      <c r="AK1427">
        <v>7</v>
      </c>
      <c r="AL1427" t="s">
        <v>188</v>
      </c>
      <c r="AM1427" s="39">
        <v>2090434</v>
      </c>
      <c r="AN1427" t="s">
        <v>117</v>
      </c>
      <c r="AO1427">
        <v>0</v>
      </c>
      <c r="AP1427">
        <v>1</v>
      </c>
      <c r="AQ1427">
        <v>2</v>
      </c>
      <c r="AR1427">
        <v>0</v>
      </c>
      <c r="AS1427">
        <v>0</v>
      </c>
    </row>
    <row r="1428" spans="1:45" x14ac:dyDescent="0.3">
      <c r="A1428">
        <v>2065</v>
      </c>
      <c r="B1428">
        <v>7759718447</v>
      </c>
      <c r="C1428">
        <v>2</v>
      </c>
      <c r="D1428" t="s">
        <v>128</v>
      </c>
      <c r="E1428" s="38">
        <v>43551</v>
      </c>
      <c r="F1428" s="38">
        <v>43621</v>
      </c>
      <c r="G1428">
        <v>208044783</v>
      </c>
      <c r="H1428">
        <v>0.01</v>
      </c>
      <c r="I1428">
        <v>0.01</v>
      </c>
      <c r="J1428">
        <v>0</v>
      </c>
      <c r="K1428">
        <v>0</v>
      </c>
      <c r="L1428" s="39">
        <v>283345553</v>
      </c>
      <c r="M1428" s="38">
        <v>32937</v>
      </c>
      <c r="N1428" t="s">
        <v>1482</v>
      </c>
      <c r="O1428" t="s">
        <v>1483</v>
      </c>
      <c r="P1428">
        <v>0</v>
      </c>
      <c r="Q1428" t="s">
        <v>129</v>
      </c>
      <c r="R1428">
        <v>0</v>
      </c>
      <c r="S1428" s="38">
        <v>43605</v>
      </c>
      <c r="T1428">
        <v>70</v>
      </c>
      <c r="U1428">
        <v>1</v>
      </c>
      <c r="V1428">
        <v>29</v>
      </c>
      <c r="W1428">
        <v>703352</v>
      </c>
      <c r="X1428" t="s">
        <v>220</v>
      </c>
      <c r="Y1428" t="s">
        <v>484</v>
      </c>
      <c r="Z1428">
        <v>0</v>
      </c>
      <c r="AA1428">
        <v>1</v>
      </c>
      <c r="AB1428">
        <v>1</v>
      </c>
      <c r="AC1428">
        <v>0</v>
      </c>
      <c r="AD1428" t="s">
        <v>128</v>
      </c>
      <c r="AE1428">
        <v>0</v>
      </c>
      <c r="AF1428">
        <v>0</v>
      </c>
      <c r="AG1428">
        <v>1</v>
      </c>
      <c r="AH1428">
        <v>0</v>
      </c>
      <c r="AI1428">
        <v>0</v>
      </c>
      <c r="AJ1428">
        <v>5362</v>
      </c>
      <c r="AK1428">
        <v>7</v>
      </c>
      <c r="AL1428" t="s">
        <v>270</v>
      </c>
      <c r="AM1428" s="39">
        <v>2323612</v>
      </c>
      <c r="AN1428" t="s">
        <v>117</v>
      </c>
      <c r="AO1428">
        <v>0</v>
      </c>
      <c r="AP1428">
        <v>1</v>
      </c>
      <c r="AQ1428">
        <v>2</v>
      </c>
      <c r="AR1428">
        <v>0</v>
      </c>
      <c r="AS1428">
        <v>0</v>
      </c>
    </row>
    <row r="1429" spans="1:45" x14ac:dyDescent="0.3">
      <c r="A1429">
        <v>2066</v>
      </c>
      <c r="B1429">
        <v>7759718447</v>
      </c>
      <c r="C1429">
        <v>2</v>
      </c>
      <c r="D1429">
        <v>59400</v>
      </c>
      <c r="E1429" s="38">
        <v>43551</v>
      </c>
      <c r="F1429" s="38">
        <v>43621</v>
      </c>
      <c r="G1429">
        <v>208044783</v>
      </c>
      <c r="H1429" s="40">
        <v>-3750</v>
      </c>
      <c r="I1429" s="40">
        <v>-3750</v>
      </c>
      <c r="J1429">
        <v>0</v>
      </c>
      <c r="K1429">
        <v>0</v>
      </c>
      <c r="L1429" s="39">
        <v>283345553</v>
      </c>
      <c r="M1429" s="38">
        <v>32937</v>
      </c>
      <c r="N1429" t="s">
        <v>1482</v>
      </c>
      <c r="O1429" t="s">
        <v>1483</v>
      </c>
      <c r="P1429">
        <v>0</v>
      </c>
      <c r="Q1429" t="s">
        <v>112</v>
      </c>
      <c r="R1429" s="40">
        <v>-3750</v>
      </c>
      <c r="S1429" s="38">
        <v>43605</v>
      </c>
      <c r="T1429" t="s">
        <v>205</v>
      </c>
      <c r="U1429">
        <v>0</v>
      </c>
      <c r="V1429">
        <v>29</v>
      </c>
      <c r="W1429">
        <v>703352</v>
      </c>
      <c r="X1429" t="s">
        <v>220</v>
      </c>
      <c r="Y1429" t="s">
        <v>484</v>
      </c>
      <c r="Z1429">
        <v>0</v>
      </c>
      <c r="AA1429">
        <v>-1</v>
      </c>
      <c r="AB1429">
        <v>-1</v>
      </c>
      <c r="AC1429">
        <v>0</v>
      </c>
      <c r="AD1429">
        <v>59400</v>
      </c>
      <c r="AE1429">
        <v>0</v>
      </c>
      <c r="AF1429">
        <v>0</v>
      </c>
      <c r="AG1429">
        <v>0</v>
      </c>
      <c r="AH1429">
        <v>0</v>
      </c>
      <c r="AI1429">
        <v>0</v>
      </c>
      <c r="AJ1429">
        <v>5362</v>
      </c>
      <c r="AK1429">
        <v>7</v>
      </c>
      <c r="AL1429" t="s">
        <v>270</v>
      </c>
      <c r="AM1429" s="39">
        <v>2323612</v>
      </c>
      <c r="AN1429" t="s">
        <v>117</v>
      </c>
      <c r="AO1429">
        <v>0</v>
      </c>
      <c r="AP1429">
        <v>1</v>
      </c>
      <c r="AQ1429">
        <v>2</v>
      </c>
      <c r="AR1429">
        <v>0</v>
      </c>
      <c r="AS1429">
        <v>0</v>
      </c>
    </row>
    <row r="1430" spans="1:45" x14ac:dyDescent="0.3">
      <c r="A1430">
        <v>1322</v>
      </c>
      <c r="B1430">
        <v>7760362232</v>
      </c>
      <c r="C1430">
        <v>2</v>
      </c>
      <c r="D1430" t="s">
        <v>128</v>
      </c>
      <c r="E1430" s="38">
        <v>43548</v>
      </c>
      <c r="F1430" s="38">
        <v>43627</v>
      </c>
      <c r="G1430">
        <v>581971169</v>
      </c>
      <c r="H1430">
        <v>0.01</v>
      </c>
      <c r="I1430">
        <v>0.01</v>
      </c>
      <c r="J1430">
        <v>0</v>
      </c>
      <c r="K1430">
        <v>0</v>
      </c>
      <c r="L1430" s="39">
        <v>337100171</v>
      </c>
      <c r="M1430" s="38">
        <v>35501</v>
      </c>
      <c r="N1430" t="s">
        <v>857</v>
      </c>
      <c r="O1430" t="s">
        <v>1066</v>
      </c>
      <c r="P1430">
        <v>0</v>
      </c>
      <c r="Q1430" t="s">
        <v>129</v>
      </c>
      <c r="R1430">
        <v>0</v>
      </c>
      <c r="S1430" s="38">
        <v>43593</v>
      </c>
      <c r="T1430">
        <v>70</v>
      </c>
      <c r="U1430">
        <v>1</v>
      </c>
      <c r="V1430">
        <v>22</v>
      </c>
      <c r="W1430">
        <v>915635</v>
      </c>
      <c r="X1430" t="s">
        <v>995</v>
      </c>
      <c r="Y1430" t="s">
        <v>238</v>
      </c>
      <c r="Z1430">
        <v>1</v>
      </c>
      <c r="AA1430">
        <v>1</v>
      </c>
      <c r="AB1430">
        <v>1</v>
      </c>
      <c r="AC1430">
        <v>0</v>
      </c>
      <c r="AD1430" t="s">
        <v>128</v>
      </c>
      <c r="AE1430">
        <v>0</v>
      </c>
      <c r="AF1430">
        <v>0</v>
      </c>
      <c r="AG1430">
        <v>1</v>
      </c>
      <c r="AH1430">
        <v>0</v>
      </c>
      <c r="AI1430">
        <v>0</v>
      </c>
      <c r="AJ1430">
        <v>5362</v>
      </c>
      <c r="AK1430">
        <v>7</v>
      </c>
      <c r="AL1430" t="s">
        <v>433</v>
      </c>
      <c r="AM1430" s="39">
        <v>1775657</v>
      </c>
      <c r="AN1430" t="s">
        <v>117</v>
      </c>
      <c r="AO1430">
        <v>0</v>
      </c>
      <c r="AP1430">
        <v>1</v>
      </c>
      <c r="AQ1430">
        <v>2</v>
      </c>
      <c r="AR1430">
        <v>1</v>
      </c>
      <c r="AS1430">
        <v>0</v>
      </c>
    </row>
    <row r="1431" spans="1:45" x14ac:dyDescent="0.3">
      <c r="A1431">
        <v>1323</v>
      </c>
      <c r="B1431">
        <v>7760362232</v>
      </c>
      <c r="C1431">
        <v>2</v>
      </c>
      <c r="D1431">
        <v>59400</v>
      </c>
      <c r="E1431" s="38">
        <v>43548</v>
      </c>
      <c r="F1431" s="38">
        <v>43627</v>
      </c>
      <c r="G1431">
        <v>581971169</v>
      </c>
      <c r="H1431" s="40">
        <v>-4000</v>
      </c>
      <c r="I1431" s="40">
        <v>-4000</v>
      </c>
      <c r="J1431">
        <v>0</v>
      </c>
      <c r="K1431">
        <v>0</v>
      </c>
      <c r="L1431" s="39">
        <v>337100171</v>
      </c>
      <c r="M1431" s="38">
        <v>35501</v>
      </c>
      <c r="N1431" t="s">
        <v>857</v>
      </c>
      <c r="O1431" t="s">
        <v>1066</v>
      </c>
      <c r="P1431">
        <v>0</v>
      </c>
      <c r="Q1431" t="s">
        <v>112</v>
      </c>
      <c r="R1431">
        <v>0</v>
      </c>
      <c r="S1431" s="38">
        <v>43593</v>
      </c>
      <c r="T1431" t="s">
        <v>127</v>
      </c>
      <c r="U1431">
        <v>1</v>
      </c>
      <c r="V1431">
        <v>22</v>
      </c>
      <c r="W1431">
        <v>915635</v>
      </c>
      <c r="X1431" t="s">
        <v>995</v>
      </c>
      <c r="Y1431" t="s">
        <v>238</v>
      </c>
      <c r="Z1431">
        <v>1</v>
      </c>
      <c r="AA1431">
        <v>-1</v>
      </c>
      <c r="AB1431">
        <v>-1</v>
      </c>
      <c r="AC1431">
        <v>0</v>
      </c>
      <c r="AD1431">
        <v>59400</v>
      </c>
      <c r="AE1431">
        <v>0</v>
      </c>
      <c r="AF1431">
        <v>0</v>
      </c>
      <c r="AG1431">
        <v>0</v>
      </c>
      <c r="AH1431">
        <v>0</v>
      </c>
      <c r="AI1431">
        <v>0</v>
      </c>
      <c r="AJ1431">
        <v>5362</v>
      </c>
      <c r="AK1431">
        <v>7</v>
      </c>
      <c r="AL1431" t="s">
        <v>433</v>
      </c>
      <c r="AM1431" s="39">
        <v>1775657</v>
      </c>
      <c r="AN1431" t="s">
        <v>117</v>
      </c>
      <c r="AO1431">
        <v>0</v>
      </c>
      <c r="AP1431">
        <v>1</v>
      </c>
      <c r="AQ1431">
        <v>2</v>
      </c>
      <c r="AR1431">
        <v>1</v>
      </c>
      <c r="AS1431">
        <v>0</v>
      </c>
    </row>
    <row r="1432" spans="1:45" x14ac:dyDescent="0.3">
      <c r="A1432">
        <v>2067</v>
      </c>
      <c r="B1432">
        <v>7760425857</v>
      </c>
      <c r="C1432">
        <v>2</v>
      </c>
      <c r="D1432">
        <v>59400</v>
      </c>
      <c r="E1432" s="38">
        <v>43572</v>
      </c>
      <c r="F1432" s="38">
        <v>43600</v>
      </c>
      <c r="G1432">
        <v>752742536</v>
      </c>
      <c r="H1432" s="40">
        <v>-6502.35</v>
      </c>
      <c r="I1432" s="40">
        <v>-6502.35</v>
      </c>
      <c r="J1432" s="40">
        <v>-2405.17</v>
      </c>
      <c r="K1432" s="40">
        <v>-2405.17</v>
      </c>
      <c r="L1432" s="39">
        <v>273994469</v>
      </c>
      <c r="M1432" s="38">
        <v>31036</v>
      </c>
      <c r="N1432" t="s">
        <v>1484</v>
      </c>
      <c r="O1432" t="s">
        <v>1485</v>
      </c>
      <c r="P1432">
        <v>0</v>
      </c>
      <c r="Q1432" t="s">
        <v>112</v>
      </c>
      <c r="R1432" s="40">
        <v>-2672.41</v>
      </c>
      <c r="S1432" s="38">
        <v>43593</v>
      </c>
      <c r="T1432" t="s">
        <v>118</v>
      </c>
      <c r="U1432">
        <v>1</v>
      </c>
      <c r="V1432">
        <v>34</v>
      </c>
      <c r="W1432">
        <v>709540</v>
      </c>
      <c r="X1432" t="s">
        <v>1461</v>
      </c>
      <c r="Y1432" t="s">
        <v>183</v>
      </c>
      <c r="Z1432">
        <v>0</v>
      </c>
      <c r="AA1432">
        <v>-1</v>
      </c>
      <c r="AB1432">
        <v>-1</v>
      </c>
      <c r="AC1432">
        <v>0</v>
      </c>
      <c r="AD1432">
        <v>59400</v>
      </c>
      <c r="AE1432">
        <v>0</v>
      </c>
      <c r="AF1432">
        <v>0</v>
      </c>
      <c r="AG1432">
        <v>0</v>
      </c>
      <c r="AH1432">
        <v>0</v>
      </c>
      <c r="AI1432">
        <v>0</v>
      </c>
      <c r="AJ1432">
        <v>5362</v>
      </c>
      <c r="AK1432">
        <v>7</v>
      </c>
      <c r="AL1432" t="s">
        <v>116</v>
      </c>
      <c r="AM1432" s="39">
        <v>3063735</v>
      </c>
      <c r="AN1432" t="s">
        <v>117</v>
      </c>
      <c r="AO1432">
        <v>0</v>
      </c>
      <c r="AP1432">
        <v>1</v>
      </c>
      <c r="AQ1432">
        <v>2</v>
      </c>
      <c r="AR1432">
        <v>0</v>
      </c>
      <c r="AS1432">
        <v>0</v>
      </c>
    </row>
    <row r="1433" spans="1:45" x14ac:dyDescent="0.3">
      <c r="A1433">
        <v>2068</v>
      </c>
      <c r="B1433">
        <v>7760425857</v>
      </c>
      <c r="C1433">
        <v>2</v>
      </c>
      <c r="D1433">
        <v>59400</v>
      </c>
      <c r="E1433" s="38">
        <v>43572</v>
      </c>
      <c r="F1433" s="38">
        <v>43600</v>
      </c>
      <c r="G1433">
        <v>752742536</v>
      </c>
      <c r="H1433">
        <v>-118.95</v>
      </c>
      <c r="I1433">
        <v>-118.95</v>
      </c>
      <c r="J1433">
        <v>-118.95</v>
      </c>
      <c r="K1433">
        <v>-118.95</v>
      </c>
      <c r="L1433" s="39">
        <v>273994469</v>
      </c>
      <c r="M1433" s="38">
        <v>31036</v>
      </c>
      <c r="N1433" t="s">
        <v>1484</v>
      </c>
      <c r="O1433" t="s">
        <v>1485</v>
      </c>
      <c r="P1433">
        <v>0</v>
      </c>
      <c r="Q1433" t="s">
        <v>112</v>
      </c>
      <c r="R1433">
        <v>-118.95</v>
      </c>
      <c r="S1433" s="38">
        <v>43593</v>
      </c>
      <c r="T1433" t="s">
        <v>113</v>
      </c>
      <c r="U1433">
        <v>1</v>
      </c>
      <c r="V1433">
        <v>34</v>
      </c>
      <c r="W1433">
        <v>709540</v>
      </c>
      <c r="X1433" t="s">
        <v>1461</v>
      </c>
      <c r="Y1433" t="s">
        <v>183</v>
      </c>
      <c r="Z1433">
        <v>0</v>
      </c>
      <c r="AA1433">
        <v>-1</v>
      </c>
      <c r="AB1433">
        <v>-1</v>
      </c>
      <c r="AC1433">
        <v>0</v>
      </c>
      <c r="AD1433">
        <v>59400</v>
      </c>
      <c r="AE1433">
        <v>0</v>
      </c>
      <c r="AF1433">
        <v>0</v>
      </c>
      <c r="AG1433">
        <v>0</v>
      </c>
      <c r="AH1433">
        <v>0</v>
      </c>
      <c r="AI1433">
        <v>0</v>
      </c>
      <c r="AJ1433">
        <v>5362</v>
      </c>
      <c r="AK1433">
        <v>7</v>
      </c>
      <c r="AL1433" t="s">
        <v>116</v>
      </c>
      <c r="AM1433" s="39">
        <v>3063735</v>
      </c>
      <c r="AN1433" t="s">
        <v>117</v>
      </c>
      <c r="AO1433">
        <v>0</v>
      </c>
      <c r="AP1433">
        <v>1</v>
      </c>
      <c r="AQ1433">
        <v>2</v>
      </c>
      <c r="AR1433">
        <v>0</v>
      </c>
      <c r="AS1433">
        <v>0</v>
      </c>
    </row>
    <row r="1434" spans="1:45" x14ac:dyDescent="0.3">
      <c r="A1434">
        <v>2342</v>
      </c>
      <c r="B1434">
        <v>7760863550</v>
      </c>
      <c r="C1434">
        <v>2</v>
      </c>
      <c r="D1434">
        <v>58611</v>
      </c>
      <c r="E1434" s="38">
        <v>43557</v>
      </c>
      <c r="F1434" s="38">
        <v>43719</v>
      </c>
      <c r="G1434">
        <v>300554775</v>
      </c>
      <c r="H1434">
        <v>-900</v>
      </c>
      <c r="I1434">
        <v>-900</v>
      </c>
      <c r="J1434">
        <v>0</v>
      </c>
      <c r="K1434">
        <v>0</v>
      </c>
      <c r="L1434" s="39">
        <v>337387677</v>
      </c>
      <c r="M1434" s="38">
        <v>31873</v>
      </c>
      <c r="N1434" t="s">
        <v>1579</v>
      </c>
      <c r="O1434" t="s">
        <v>1580</v>
      </c>
      <c r="P1434">
        <v>0</v>
      </c>
      <c r="Q1434" t="s">
        <v>112</v>
      </c>
      <c r="R1434">
        <v>0</v>
      </c>
      <c r="S1434" s="38">
        <v>43593</v>
      </c>
      <c r="T1434" t="s">
        <v>875</v>
      </c>
      <c r="U1434">
        <v>1</v>
      </c>
      <c r="V1434">
        <v>31</v>
      </c>
      <c r="W1434">
        <v>701663</v>
      </c>
      <c r="X1434" t="s">
        <v>133</v>
      </c>
      <c r="Y1434" t="s">
        <v>125</v>
      </c>
      <c r="Z1434">
        <v>0</v>
      </c>
      <c r="AA1434">
        <v>-1</v>
      </c>
      <c r="AB1434">
        <v>-1</v>
      </c>
      <c r="AC1434">
        <v>0</v>
      </c>
      <c r="AD1434">
        <v>58611</v>
      </c>
      <c r="AE1434">
        <v>0</v>
      </c>
      <c r="AF1434">
        <v>0</v>
      </c>
      <c r="AG1434">
        <v>0</v>
      </c>
      <c r="AH1434">
        <v>0</v>
      </c>
      <c r="AI1434">
        <v>0</v>
      </c>
      <c r="AJ1434">
        <v>5362</v>
      </c>
      <c r="AK1434">
        <v>7</v>
      </c>
      <c r="AL1434" t="s">
        <v>150</v>
      </c>
      <c r="AM1434" s="39">
        <v>3477760</v>
      </c>
      <c r="AN1434" t="s">
        <v>117</v>
      </c>
      <c r="AO1434">
        <v>0</v>
      </c>
      <c r="AP1434">
        <v>1</v>
      </c>
      <c r="AQ1434">
        <v>2</v>
      </c>
      <c r="AR1434">
        <v>0</v>
      </c>
      <c r="AS1434">
        <v>0</v>
      </c>
    </row>
    <row r="1435" spans="1:45" x14ac:dyDescent="0.3">
      <c r="A1435">
        <v>2343</v>
      </c>
      <c r="B1435">
        <v>7760863550</v>
      </c>
      <c r="C1435">
        <v>2</v>
      </c>
      <c r="D1435">
        <v>59510</v>
      </c>
      <c r="E1435" s="38">
        <v>43557</v>
      </c>
      <c r="F1435" s="38">
        <v>43719</v>
      </c>
      <c r="G1435">
        <v>300554775</v>
      </c>
      <c r="H1435" s="40">
        <v>-5804.07</v>
      </c>
      <c r="I1435" s="40">
        <v>-5804.07</v>
      </c>
      <c r="J1435" s="40">
        <v>-1560.27</v>
      </c>
      <c r="K1435" s="40">
        <v>-1560.27</v>
      </c>
      <c r="L1435" s="39">
        <v>337387677</v>
      </c>
      <c r="M1435" s="38">
        <v>31873</v>
      </c>
      <c r="N1435" t="s">
        <v>1579</v>
      </c>
      <c r="O1435" t="s">
        <v>1580</v>
      </c>
      <c r="P1435">
        <v>0</v>
      </c>
      <c r="Q1435" t="s">
        <v>112</v>
      </c>
      <c r="R1435" s="40">
        <v>-1560.27</v>
      </c>
      <c r="S1435" s="38">
        <v>43593</v>
      </c>
      <c r="T1435" t="s">
        <v>118</v>
      </c>
      <c r="U1435">
        <v>1</v>
      </c>
      <c r="V1435">
        <v>31</v>
      </c>
      <c r="W1435">
        <v>701663</v>
      </c>
      <c r="X1435" t="s">
        <v>133</v>
      </c>
      <c r="Y1435" t="s">
        <v>125</v>
      </c>
      <c r="Z1435">
        <v>0</v>
      </c>
      <c r="AA1435">
        <v>-1</v>
      </c>
      <c r="AB1435">
        <v>-1</v>
      </c>
      <c r="AC1435">
        <v>0</v>
      </c>
      <c r="AD1435">
        <v>59510</v>
      </c>
      <c r="AE1435">
        <v>0</v>
      </c>
      <c r="AF1435">
        <v>0</v>
      </c>
      <c r="AG1435">
        <v>0</v>
      </c>
      <c r="AH1435">
        <v>0</v>
      </c>
      <c r="AI1435">
        <v>0</v>
      </c>
      <c r="AJ1435">
        <v>5362</v>
      </c>
      <c r="AK1435">
        <v>7</v>
      </c>
      <c r="AL1435" t="s">
        <v>150</v>
      </c>
      <c r="AM1435" s="39">
        <v>3477760</v>
      </c>
      <c r="AN1435" t="s">
        <v>117</v>
      </c>
      <c r="AO1435">
        <v>0</v>
      </c>
      <c r="AP1435">
        <v>1</v>
      </c>
      <c r="AQ1435">
        <v>2</v>
      </c>
      <c r="AR1435">
        <v>0</v>
      </c>
      <c r="AS1435">
        <v>0</v>
      </c>
    </row>
    <row r="1436" spans="1:45" x14ac:dyDescent="0.3">
      <c r="A1436">
        <v>2344</v>
      </c>
      <c r="B1436">
        <v>7760863550</v>
      </c>
      <c r="C1436">
        <v>2</v>
      </c>
      <c r="D1436" t="s">
        <v>128</v>
      </c>
      <c r="E1436" s="38">
        <v>43557</v>
      </c>
      <c r="F1436" s="38">
        <v>43719</v>
      </c>
      <c r="G1436">
        <v>300554775</v>
      </c>
      <c r="H1436">
        <v>0.01</v>
      </c>
      <c r="I1436">
        <v>0.01</v>
      </c>
      <c r="J1436">
        <v>0</v>
      </c>
      <c r="K1436">
        <v>0</v>
      </c>
      <c r="L1436" s="39">
        <v>337387677</v>
      </c>
      <c r="M1436" s="38">
        <v>31873</v>
      </c>
      <c r="N1436" t="s">
        <v>1579</v>
      </c>
      <c r="O1436" t="s">
        <v>1580</v>
      </c>
      <c r="P1436">
        <v>0</v>
      </c>
      <c r="Q1436" t="s">
        <v>129</v>
      </c>
      <c r="R1436">
        <v>0</v>
      </c>
      <c r="S1436" s="38">
        <v>43593</v>
      </c>
      <c r="T1436">
        <v>70</v>
      </c>
      <c r="U1436">
        <v>1</v>
      </c>
      <c r="V1436">
        <v>31</v>
      </c>
      <c r="W1436">
        <v>701663</v>
      </c>
      <c r="X1436" t="s">
        <v>133</v>
      </c>
      <c r="Y1436" t="s">
        <v>125</v>
      </c>
      <c r="Z1436">
        <v>0</v>
      </c>
      <c r="AA1436">
        <v>1</v>
      </c>
      <c r="AB1436">
        <v>1</v>
      </c>
      <c r="AC1436">
        <v>0</v>
      </c>
      <c r="AD1436" t="s">
        <v>128</v>
      </c>
      <c r="AE1436">
        <v>0</v>
      </c>
      <c r="AF1436">
        <v>0</v>
      </c>
      <c r="AG1436">
        <v>1</v>
      </c>
      <c r="AH1436">
        <v>0</v>
      </c>
      <c r="AI1436">
        <v>0</v>
      </c>
      <c r="AJ1436">
        <v>5362</v>
      </c>
      <c r="AK1436">
        <v>7</v>
      </c>
      <c r="AL1436" t="s">
        <v>150</v>
      </c>
      <c r="AM1436" s="39">
        <v>3477760</v>
      </c>
      <c r="AN1436" t="s">
        <v>117</v>
      </c>
      <c r="AO1436">
        <v>0</v>
      </c>
      <c r="AP1436">
        <v>1</v>
      </c>
      <c r="AQ1436">
        <v>2</v>
      </c>
      <c r="AR1436">
        <v>0</v>
      </c>
      <c r="AS1436">
        <v>0</v>
      </c>
    </row>
    <row r="1437" spans="1:45" x14ac:dyDescent="0.3">
      <c r="A1437">
        <v>2345</v>
      </c>
      <c r="B1437">
        <v>7760863550</v>
      </c>
      <c r="C1437">
        <v>2</v>
      </c>
      <c r="D1437">
        <v>59510</v>
      </c>
      <c r="E1437" s="38">
        <v>43557</v>
      </c>
      <c r="F1437" s="38">
        <v>43719</v>
      </c>
      <c r="G1437">
        <v>300554775</v>
      </c>
      <c r="H1437" s="40">
        <v>-1225.93</v>
      </c>
      <c r="I1437" s="40">
        <v>-1225.93</v>
      </c>
      <c r="J1437" s="40">
        <v>-1225.93</v>
      </c>
      <c r="K1437" s="40">
        <v>-1225.93</v>
      </c>
      <c r="L1437" s="39">
        <v>337387677</v>
      </c>
      <c r="M1437" s="38">
        <v>31873</v>
      </c>
      <c r="N1437" t="s">
        <v>1579</v>
      </c>
      <c r="O1437" t="s">
        <v>1580</v>
      </c>
      <c r="P1437">
        <v>0</v>
      </c>
      <c r="Q1437" t="s">
        <v>112</v>
      </c>
      <c r="R1437" s="40">
        <v>-1225.93</v>
      </c>
      <c r="S1437" s="38">
        <v>43593</v>
      </c>
      <c r="T1437" t="s">
        <v>118</v>
      </c>
      <c r="U1437">
        <v>1</v>
      </c>
      <c r="V1437">
        <v>31</v>
      </c>
      <c r="W1437">
        <v>701663</v>
      </c>
      <c r="X1437" t="s">
        <v>133</v>
      </c>
      <c r="Y1437" t="s">
        <v>125</v>
      </c>
      <c r="Z1437">
        <v>0</v>
      </c>
      <c r="AA1437">
        <v>-1</v>
      </c>
      <c r="AB1437">
        <v>-1</v>
      </c>
      <c r="AC1437">
        <v>0</v>
      </c>
      <c r="AD1437">
        <v>59510</v>
      </c>
      <c r="AE1437">
        <v>0</v>
      </c>
      <c r="AF1437">
        <v>0</v>
      </c>
      <c r="AG1437">
        <v>0</v>
      </c>
      <c r="AH1437">
        <v>0</v>
      </c>
      <c r="AI1437">
        <v>0</v>
      </c>
      <c r="AJ1437">
        <v>5362</v>
      </c>
      <c r="AK1437">
        <v>7</v>
      </c>
      <c r="AL1437" t="s">
        <v>150</v>
      </c>
      <c r="AM1437" s="39">
        <v>3477760</v>
      </c>
      <c r="AN1437" t="s">
        <v>117</v>
      </c>
      <c r="AO1437">
        <v>0</v>
      </c>
      <c r="AP1437">
        <v>1</v>
      </c>
      <c r="AQ1437">
        <v>2</v>
      </c>
      <c r="AR1437">
        <v>0</v>
      </c>
      <c r="AS1437">
        <v>0</v>
      </c>
    </row>
    <row r="1438" spans="1:45" x14ac:dyDescent="0.3">
      <c r="A1438">
        <v>2346</v>
      </c>
      <c r="B1438">
        <v>7760863550</v>
      </c>
      <c r="C1438">
        <v>2</v>
      </c>
      <c r="D1438">
        <v>59510</v>
      </c>
      <c r="E1438" s="38">
        <v>43557</v>
      </c>
      <c r="F1438" s="38">
        <v>43719</v>
      </c>
      <c r="G1438">
        <v>300554775</v>
      </c>
      <c r="H1438" s="40">
        <v>2786.2</v>
      </c>
      <c r="I1438" s="40">
        <v>2786.2</v>
      </c>
      <c r="J1438" s="40">
        <v>2786.2</v>
      </c>
      <c r="K1438" s="40">
        <v>2786.2</v>
      </c>
      <c r="L1438" s="39">
        <v>337387677</v>
      </c>
      <c r="M1438" s="38">
        <v>31873</v>
      </c>
      <c r="N1438" t="s">
        <v>1579</v>
      </c>
      <c r="O1438" t="s">
        <v>1580</v>
      </c>
      <c r="P1438">
        <v>0</v>
      </c>
      <c r="Q1438" t="s">
        <v>112</v>
      </c>
      <c r="R1438" s="40">
        <v>2786.2</v>
      </c>
      <c r="S1438" s="38">
        <v>43593</v>
      </c>
      <c r="T1438">
        <v>70</v>
      </c>
      <c r="U1438">
        <v>1</v>
      </c>
      <c r="V1438">
        <v>31</v>
      </c>
      <c r="W1438">
        <v>701663</v>
      </c>
      <c r="X1438" t="s">
        <v>133</v>
      </c>
      <c r="Y1438" t="s">
        <v>125</v>
      </c>
      <c r="Z1438">
        <v>0</v>
      </c>
      <c r="AA1438">
        <v>1</v>
      </c>
      <c r="AB1438">
        <v>1</v>
      </c>
      <c r="AC1438">
        <v>0</v>
      </c>
      <c r="AD1438">
        <v>59510</v>
      </c>
      <c r="AE1438">
        <v>0</v>
      </c>
      <c r="AF1438">
        <v>0</v>
      </c>
      <c r="AG1438">
        <v>0</v>
      </c>
      <c r="AH1438">
        <v>1</v>
      </c>
      <c r="AI1438">
        <v>0</v>
      </c>
      <c r="AJ1438">
        <v>5362</v>
      </c>
      <c r="AK1438">
        <v>7</v>
      </c>
      <c r="AL1438" t="s">
        <v>150</v>
      </c>
      <c r="AM1438" s="39">
        <v>3477760</v>
      </c>
      <c r="AN1438" t="s">
        <v>117</v>
      </c>
      <c r="AO1438">
        <v>0</v>
      </c>
      <c r="AP1438">
        <v>1</v>
      </c>
      <c r="AQ1438">
        <v>2</v>
      </c>
      <c r="AR1438">
        <v>0</v>
      </c>
      <c r="AS1438">
        <v>0</v>
      </c>
    </row>
    <row r="1439" spans="1:45" x14ac:dyDescent="0.3">
      <c r="A1439">
        <v>480</v>
      </c>
      <c r="B1439">
        <v>7761142089</v>
      </c>
      <c r="C1439">
        <v>2</v>
      </c>
      <c r="D1439" t="s">
        <v>128</v>
      </c>
      <c r="E1439" s="38">
        <v>43562</v>
      </c>
      <c r="F1439" s="38">
        <v>43628</v>
      </c>
      <c r="G1439">
        <v>363322710</v>
      </c>
      <c r="H1439">
        <v>0.01</v>
      </c>
      <c r="I1439">
        <v>0.01</v>
      </c>
      <c r="J1439">
        <v>0</v>
      </c>
      <c r="K1439">
        <v>0</v>
      </c>
      <c r="L1439" s="39">
        <v>337488862</v>
      </c>
      <c r="M1439" s="38">
        <v>31565</v>
      </c>
      <c r="N1439" t="s">
        <v>562</v>
      </c>
      <c r="O1439" t="s">
        <v>563</v>
      </c>
      <c r="P1439">
        <v>0</v>
      </c>
      <c r="Q1439" t="s">
        <v>129</v>
      </c>
      <c r="R1439">
        <v>0</v>
      </c>
      <c r="S1439" s="38">
        <v>43593</v>
      </c>
      <c r="T1439">
        <v>70</v>
      </c>
      <c r="U1439">
        <v>1</v>
      </c>
      <c r="V1439">
        <v>32</v>
      </c>
      <c r="W1439">
        <v>905600</v>
      </c>
      <c r="X1439" t="s">
        <v>124</v>
      </c>
      <c r="Y1439" t="s">
        <v>226</v>
      </c>
      <c r="Z1439">
        <v>0</v>
      </c>
      <c r="AA1439">
        <v>1</v>
      </c>
      <c r="AB1439">
        <v>1</v>
      </c>
      <c r="AC1439">
        <v>0</v>
      </c>
      <c r="AD1439" t="s">
        <v>128</v>
      </c>
      <c r="AE1439">
        <v>0</v>
      </c>
      <c r="AF1439">
        <v>0</v>
      </c>
      <c r="AG1439">
        <v>1</v>
      </c>
      <c r="AH1439">
        <v>0</v>
      </c>
      <c r="AI1439">
        <v>0</v>
      </c>
      <c r="AJ1439">
        <v>302</v>
      </c>
      <c r="AK1439">
        <v>7</v>
      </c>
      <c r="AL1439" t="s">
        <v>188</v>
      </c>
      <c r="AM1439" s="39">
        <v>6559486</v>
      </c>
      <c r="AN1439" t="s">
        <v>117</v>
      </c>
      <c r="AO1439">
        <v>0</v>
      </c>
      <c r="AP1439">
        <v>1</v>
      </c>
      <c r="AQ1439">
        <v>2</v>
      </c>
      <c r="AR1439">
        <v>0</v>
      </c>
      <c r="AS1439">
        <v>0</v>
      </c>
    </row>
    <row r="1440" spans="1:45" x14ac:dyDescent="0.3">
      <c r="A1440">
        <v>481</v>
      </c>
      <c r="B1440">
        <v>7761142089</v>
      </c>
      <c r="C1440">
        <v>2</v>
      </c>
      <c r="D1440">
        <v>59400</v>
      </c>
      <c r="E1440" s="38">
        <v>43562</v>
      </c>
      <c r="F1440" s="38">
        <v>43628</v>
      </c>
      <c r="G1440">
        <v>363322710</v>
      </c>
      <c r="H1440" s="40">
        <v>-4000</v>
      </c>
      <c r="I1440" s="40">
        <v>-4000</v>
      </c>
      <c r="J1440">
        <v>0</v>
      </c>
      <c r="K1440">
        <v>0</v>
      </c>
      <c r="L1440" s="39">
        <v>337488862</v>
      </c>
      <c r="M1440" s="38">
        <v>31565</v>
      </c>
      <c r="N1440" t="s">
        <v>562</v>
      </c>
      <c r="O1440" t="s">
        <v>563</v>
      </c>
      <c r="P1440">
        <v>0</v>
      </c>
      <c r="Q1440" t="s">
        <v>112</v>
      </c>
      <c r="R1440">
        <v>0</v>
      </c>
      <c r="S1440" s="38">
        <v>43593</v>
      </c>
      <c r="T1440" t="s">
        <v>154</v>
      </c>
      <c r="U1440">
        <v>1</v>
      </c>
      <c r="V1440">
        <v>32</v>
      </c>
      <c r="W1440">
        <v>905600</v>
      </c>
      <c r="X1440" t="s">
        <v>124</v>
      </c>
      <c r="Y1440" t="s">
        <v>226</v>
      </c>
      <c r="Z1440">
        <v>0</v>
      </c>
      <c r="AA1440">
        <v>-1</v>
      </c>
      <c r="AB1440">
        <v>-1</v>
      </c>
      <c r="AC1440">
        <v>0</v>
      </c>
      <c r="AD1440">
        <v>59400</v>
      </c>
      <c r="AE1440">
        <v>0</v>
      </c>
      <c r="AF1440">
        <v>0</v>
      </c>
      <c r="AG1440">
        <v>0</v>
      </c>
      <c r="AH1440">
        <v>0</v>
      </c>
      <c r="AI1440">
        <v>0</v>
      </c>
      <c r="AJ1440">
        <v>302</v>
      </c>
      <c r="AK1440">
        <v>7</v>
      </c>
      <c r="AL1440" t="s">
        <v>188</v>
      </c>
      <c r="AM1440" s="39">
        <v>6559486</v>
      </c>
      <c r="AN1440" t="s">
        <v>117</v>
      </c>
      <c r="AO1440">
        <v>0</v>
      </c>
      <c r="AP1440">
        <v>1</v>
      </c>
      <c r="AQ1440">
        <v>2</v>
      </c>
      <c r="AR1440">
        <v>0</v>
      </c>
      <c r="AS1440">
        <v>0</v>
      </c>
    </row>
    <row r="1441" spans="1:45" x14ac:dyDescent="0.3">
      <c r="A1441">
        <v>765</v>
      </c>
      <c r="B1441">
        <v>7761147007</v>
      </c>
      <c r="C1441">
        <v>2</v>
      </c>
      <c r="D1441">
        <v>59515</v>
      </c>
      <c r="E1441" s="38">
        <v>43578</v>
      </c>
      <c r="F1441" s="38">
        <v>43755</v>
      </c>
      <c r="G1441">
        <v>200137945</v>
      </c>
      <c r="H1441" s="40">
        <v>-4118</v>
      </c>
      <c r="I1441" s="40">
        <v>-4118</v>
      </c>
      <c r="J1441">
        <v>0</v>
      </c>
      <c r="K1441">
        <v>0</v>
      </c>
      <c r="L1441" s="39">
        <v>320159645</v>
      </c>
      <c r="M1441" s="38">
        <v>31291</v>
      </c>
      <c r="N1441" t="s">
        <v>737</v>
      </c>
      <c r="O1441" t="s">
        <v>738</v>
      </c>
      <c r="P1441">
        <v>0</v>
      </c>
      <c r="Q1441" t="s">
        <v>112</v>
      </c>
      <c r="R1441" s="40">
        <v>-1614.73</v>
      </c>
      <c r="S1441" s="38">
        <v>43593</v>
      </c>
      <c r="T1441" t="s">
        <v>630</v>
      </c>
      <c r="U1441">
        <v>0</v>
      </c>
      <c r="V1441">
        <v>33</v>
      </c>
      <c r="W1441" t="s">
        <v>739</v>
      </c>
      <c r="X1441" t="s">
        <v>133</v>
      </c>
      <c r="Y1441" t="s">
        <v>134</v>
      </c>
      <c r="Z1441">
        <v>1</v>
      </c>
      <c r="AA1441">
        <v>-1</v>
      </c>
      <c r="AB1441">
        <v>-1</v>
      </c>
      <c r="AC1441">
        <v>0</v>
      </c>
      <c r="AD1441">
        <v>59515</v>
      </c>
      <c r="AE1441">
        <v>0</v>
      </c>
      <c r="AF1441">
        <v>0</v>
      </c>
      <c r="AG1441">
        <v>0</v>
      </c>
      <c r="AH1441">
        <v>0</v>
      </c>
      <c r="AI1441">
        <v>0</v>
      </c>
      <c r="AJ1441">
        <v>5362</v>
      </c>
      <c r="AK1441">
        <v>7</v>
      </c>
      <c r="AL1441" t="s">
        <v>126</v>
      </c>
      <c r="AM1441" s="39">
        <v>2284854</v>
      </c>
      <c r="AN1441" t="s">
        <v>117</v>
      </c>
      <c r="AO1441">
        <v>0</v>
      </c>
      <c r="AP1441">
        <v>0</v>
      </c>
      <c r="AQ1441">
        <v>2</v>
      </c>
      <c r="AR1441">
        <v>1</v>
      </c>
      <c r="AS1441">
        <v>0</v>
      </c>
    </row>
    <row r="1442" spans="1:45" x14ac:dyDescent="0.3">
      <c r="A1442">
        <v>766</v>
      </c>
      <c r="B1442">
        <v>7761147007</v>
      </c>
      <c r="C1442">
        <v>2</v>
      </c>
      <c r="D1442" t="s">
        <v>128</v>
      </c>
      <c r="E1442" s="38">
        <v>43578</v>
      </c>
      <c r="F1442" s="38">
        <v>43755</v>
      </c>
      <c r="G1442">
        <v>200137945</v>
      </c>
      <c r="H1442">
        <v>0.01</v>
      </c>
      <c r="I1442">
        <v>0.01</v>
      </c>
      <c r="J1442">
        <v>0</v>
      </c>
      <c r="K1442">
        <v>0</v>
      </c>
      <c r="L1442" s="39">
        <v>320159645</v>
      </c>
      <c r="M1442" s="38">
        <v>31291</v>
      </c>
      <c r="N1442" t="s">
        <v>737</v>
      </c>
      <c r="O1442" t="s">
        <v>738</v>
      </c>
      <c r="P1442">
        <v>0</v>
      </c>
      <c r="Q1442" t="s">
        <v>129</v>
      </c>
      <c r="R1442">
        <v>0</v>
      </c>
      <c r="S1442" s="38">
        <v>43593</v>
      </c>
      <c r="T1442">
        <v>70</v>
      </c>
      <c r="U1442">
        <v>0</v>
      </c>
      <c r="V1442">
        <v>33</v>
      </c>
      <c r="W1442" t="s">
        <v>739</v>
      </c>
      <c r="X1442" t="s">
        <v>133</v>
      </c>
      <c r="Y1442" t="s">
        <v>134</v>
      </c>
      <c r="Z1442">
        <v>1</v>
      </c>
      <c r="AA1442">
        <v>1</v>
      </c>
      <c r="AB1442">
        <v>1</v>
      </c>
      <c r="AC1442">
        <v>0</v>
      </c>
      <c r="AD1442" t="s">
        <v>128</v>
      </c>
      <c r="AE1442">
        <v>0</v>
      </c>
      <c r="AF1442">
        <v>0</v>
      </c>
      <c r="AG1442">
        <v>1</v>
      </c>
      <c r="AH1442">
        <v>0</v>
      </c>
      <c r="AI1442">
        <v>0</v>
      </c>
      <c r="AJ1442">
        <v>5362</v>
      </c>
      <c r="AK1442">
        <v>7</v>
      </c>
      <c r="AL1442" t="s">
        <v>126</v>
      </c>
      <c r="AM1442" s="39">
        <v>2284854</v>
      </c>
      <c r="AN1442" t="s">
        <v>117</v>
      </c>
      <c r="AO1442">
        <v>0</v>
      </c>
      <c r="AP1442">
        <v>0</v>
      </c>
      <c r="AQ1442">
        <v>2</v>
      </c>
      <c r="AR1442">
        <v>1</v>
      </c>
      <c r="AS1442">
        <v>0</v>
      </c>
    </row>
    <row r="1443" spans="1:45" x14ac:dyDescent="0.3">
      <c r="A1443">
        <v>2606</v>
      </c>
      <c r="B1443">
        <v>7761602031</v>
      </c>
      <c r="C1443">
        <v>2</v>
      </c>
      <c r="D1443">
        <v>59510</v>
      </c>
      <c r="E1443" s="38">
        <v>43543</v>
      </c>
      <c r="F1443" s="38">
        <v>43599</v>
      </c>
      <c r="G1443">
        <v>203823719</v>
      </c>
      <c r="H1443" s="40">
        <v>-3415.92</v>
      </c>
      <c r="I1443" s="40">
        <v>-3415.92</v>
      </c>
      <c r="J1443" s="40">
        <v>-1947.87</v>
      </c>
      <c r="K1443" s="40">
        <v>-1947.87</v>
      </c>
      <c r="L1443" s="39">
        <v>336460424</v>
      </c>
      <c r="M1443" s="38">
        <v>33722</v>
      </c>
      <c r="N1443" t="s">
        <v>1694</v>
      </c>
      <c r="O1443" t="s">
        <v>540</v>
      </c>
      <c r="P1443">
        <v>0</v>
      </c>
      <c r="Q1443" t="s">
        <v>112</v>
      </c>
      <c r="R1443" s="40">
        <v>-2434.84</v>
      </c>
      <c r="S1443" s="38">
        <v>43593</v>
      </c>
      <c r="T1443" t="s">
        <v>118</v>
      </c>
      <c r="U1443">
        <v>1</v>
      </c>
      <c r="V1443">
        <v>26</v>
      </c>
      <c r="W1443">
        <v>915831</v>
      </c>
      <c r="X1443" t="s">
        <v>797</v>
      </c>
      <c r="Y1443" t="s">
        <v>1620</v>
      </c>
      <c r="Z1443">
        <v>1</v>
      </c>
      <c r="AA1443">
        <v>-1</v>
      </c>
      <c r="AB1443">
        <v>-1</v>
      </c>
      <c r="AC1443">
        <v>0</v>
      </c>
      <c r="AD1443">
        <v>59510</v>
      </c>
      <c r="AE1443">
        <v>0</v>
      </c>
      <c r="AF1443">
        <v>0</v>
      </c>
      <c r="AG1443">
        <v>0</v>
      </c>
      <c r="AH1443">
        <v>0</v>
      </c>
      <c r="AI1443">
        <v>0</v>
      </c>
      <c r="AJ1443">
        <v>5362</v>
      </c>
      <c r="AK1443">
        <v>7</v>
      </c>
      <c r="AL1443" t="s">
        <v>202</v>
      </c>
      <c r="AM1443" s="39">
        <v>1838980</v>
      </c>
      <c r="AN1443" t="s">
        <v>117</v>
      </c>
      <c r="AO1443">
        <v>0</v>
      </c>
      <c r="AP1443">
        <v>1</v>
      </c>
      <c r="AQ1443">
        <v>2</v>
      </c>
      <c r="AR1443">
        <v>1</v>
      </c>
      <c r="AS1443">
        <v>0</v>
      </c>
    </row>
    <row r="1444" spans="1:45" x14ac:dyDescent="0.3">
      <c r="A1444">
        <v>2607</v>
      </c>
      <c r="B1444">
        <v>7761602031</v>
      </c>
      <c r="C1444">
        <v>2</v>
      </c>
      <c r="D1444" t="s">
        <v>128</v>
      </c>
      <c r="E1444" s="38">
        <v>43543</v>
      </c>
      <c r="F1444" s="38">
        <v>43636</v>
      </c>
      <c r="G1444">
        <v>203823719</v>
      </c>
      <c r="H1444">
        <v>0.01</v>
      </c>
      <c r="I1444">
        <v>0.01</v>
      </c>
      <c r="J1444">
        <v>0</v>
      </c>
      <c r="K1444">
        <v>0</v>
      </c>
      <c r="L1444" s="39">
        <v>336460424</v>
      </c>
      <c r="M1444" s="38">
        <v>33722</v>
      </c>
      <c r="N1444" t="s">
        <v>1694</v>
      </c>
      <c r="O1444" t="s">
        <v>540</v>
      </c>
      <c r="P1444">
        <v>0</v>
      </c>
      <c r="Q1444" t="s">
        <v>129</v>
      </c>
      <c r="R1444">
        <v>0</v>
      </c>
      <c r="S1444" s="38">
        <v>43593</v>
      </c>
      <c r="T1444">
        <v>70</v>
      </c>
      <c r="U1444">
        <v>1</v>
      </c>
      <c r="V1444">
        <v>26</v>
      </c>
      <c r="W1444">
        <v>915831</v>
      </c>
      <c r="X1444" t="s">
        <v>797</v>
      </c>
      <c r="Y1444" t="s">
        <v>1620</v>
      </c>
      <c r="Z1444">
        <v>1</v>
      </c>
      <c r="AA1444">
        <v>1</v>
      </c>
      <c r="AB1444">
        <v>1</v>
      </c>
      <c r="AC1444">
        <v>0</v>
      </c>
      <c r="AD1444" t="s">
        <v>128</v>
      </c>
      <c r="AE1444">
        <v>0</v>
      </c>
      <c r="AF1444">
        <v>0</v>
      </c>
      <c r="AG1444">
        <v>1</v>
      </c>
      <c r="AH1444">
        <v>0</v>
      </c>
      <c r="AI1444">
        <v>0</v>
      </c>
      <c r="AJ1444">
        <v>5362</v>
      </c>
      <c r="AK1444">
        <v>7</v>
      </c>
      <c r="AL1444" t="s">
        <v>202</v>
      </c>
      <c r="AM1444" s="39">
        <v>1838980</v>
      </c>
      <c r="AN1444" t="s">
        <v>117</v>
      </c>
      <c r="AO1444">
        <v>0</v>
      </c>
      <c r="AP1444">
        <v>1</v>
      </c>
      <c r="AQ1444">
        <v>2</v>
      </c>
      <c r="AR1444">
        <v>1</v>
      </c>
      <c r="AS1444">
        <v>0</v>
      </c>
    </row>
    <row r="1445" spans="1:45" x14ac:dyDescent="0.3">
      <c r="A1445">
        <v>2608</v>
      </c>
      <c r="B1445">
        <v>7761602031</v>
      </c>
      <c r="C1445">
        <v>2</v>
      </c>
      <c r="D1445">
        <v>59510</v>
      </c>
      <c r="E1445" s="38">
        <v>43543</v>
      </c>
      <c r="F1445" s="38">
        <v>43599</v>
      </c>
      <c r="G1445">
        <v>203823719</v>
      </c>
      <c r="H1445" s="40">
        <v>-1913.08</v>
      </c>
      <c r="I1445" s="40">
        <v>-1913.08</v>
      </c>
      <c r="J1445" s="40">
        <v>-1913.08</v>
      </c>
      <c r="K1445" s="40">
        <v>-1913.08</v>
      </c>
      <c r="L1445" s="39">
        <v>336460424</v>
      </c>
      <c r="M1445" s="38">
        <v>33722</v>
      </c>
      <c r="N1445" t="s">
        <v>1694</v>
      </c>
      <c r="O1445" t="s">
        <v>540</v>
      </c>
      <c r="P1445">
        <v>0</v>
      </c>
      <c r="Q1445" t="s">
        <v>112</v>
      </c>
      <c r="R1445" s="40">
        <v>-1913.08</v>
      </c>
      <c r="S1445" s="38">
        <v>43593</v>
      </c>
      <c r="T1445" t="s">
        <v>118</v>
      </c>
      <c r="U1445">
        <v>1</v>
      </c>
      <c r="V1445">
        <v>26</v>
      </c>
      <c r="W1445">
        <v>915831</v>
      </c>
      <c r="X1445" t="s">
        <v>797</v>
      </c>
      <c r="Y1445" t="s">
        <v>1620</v>
      </c>
      <c r="Z1445">
        <v>1</v>
      </c>
      <c r="AA1445">
        <v>-1</v>
      </c>
      <c r="AB1445">
        <v>-1</v>
      </c>
      <c r="AC1445">
        <v>0</v>
      </c>
      <c r="AD1445">
        <v>59510</v>
      </c>
      <c r="AE1445">
        <v>0</v>
      </c>
      <c r="AF1445">
        <v>0</v>
      </c>
      <c r="AG1445">
        <v>0</v>
      </c>
      <c r="AH1445">
        <v>0</v>
      </c>
      <c r="AI1445">
        <v>0</v>
      </c>
      <c r="AJ1445">
        <v>5362</v>
      </c>
      <c r="AK1445">
        <v>7</v>
      </c>
      <c r="AL1445" t="s">
        <v>202</v>
      </c>
      <c r="AM1445" s="39">
        <v>1838980</v>
      </c>
      <c r="AN1445" t="s">
        <v>117</v>
      </c>
      <c r="AO1445">
        <v>0</v>
      </c>
      <c r="AP1445">
        <v>1</v>
      </c>
      <c r="AQ1445">
        <v>2</v>
      </c>
      <c r="AR1445">
        <v>1</v>
      </c>
      <c r="AS1445">
        <v>0</v>
      </c>
    </row>
    <row r="1446" spans="1:45" x14ac:dyDescent="0.3">
      <c r="A1446">
        <v>2609</v>
      </c>
      <c r="B1446">
        <v>7761602031</v>
      </c>
      <c r="C1446">
        <v>2</v>
      </c>
      <c r="D1446">
        <v>59510</v>
      </c>
      <c r="E1446" s="38">
        <v>43543</v>
      </c>
      <c r="F1446" s="38">
        <v>43636</v>
      </c>
      <c r="G1446">
        <v>203823719</v>
      </c>
      <c r="H1446" s="40">
        <v>-5329</v>
      </c>
      <c r="I1446" s="40">
        <v>-5329</v>
      </c>
      <c r="J1446">
        <v>0</v>
      </c>
      <c r="K1446">
        <v>0</v>
      </c>
      <c r="L1446" s="39">
        <v>336460424</v>
      </c>
      <c r="M1446" s="38">
        <v>33722</v>
      </c>
      <c r="N1446" t="s">
        <v>1694</v>
      </c>
      <c r="O1446" t="s">
        <v>540</v>
      </c>
      <c r="P1446">
        <v>0</v>
      </c>
      <c r="Q1446" t="s">
        <v>112</v>
      </c>
      <c r="R1446">
        <v>0</v>
      </c>
      <c r="S1446" s="38">
        <v>43593</v>
      </c>
      <c r="T1446" t="s">
        <v>127</v>
      </c>
      <c r="U1446">
        <v>1</v>
      </c>
      <c r="V1446">
        <v>26</v>
      </c>
      <c r="W1446">
        <v>915831</v>
      </c>
      <c r="X1446" t="s">
        <v>797</v>
      </c>
      <c r="Y1446" t="s">
        <v>1620</v>
      </c>
      <c r="Z1446">
        <v>1</v>
      </c>
      <c r="AA1446">
        <v>-1</v>
      </c>
      <c r="AB1446">
        <v>-1</v>
      </c>
      <c r="AC1446">
        <v>0</v>
      </c>
      <c r="AD1446">
        <v>59510</v>
      </c>
      <c r="AE1446">
        <v>0</v>
      </c>
      <c r="AF1446">
        <v>0</v>
      </c>
      <c r="AG1446">
        <v>0</v>
      </c>
      <c r="AH1446">
        <v>0</v>
      </c>
      <c r="AI1446">
        <v>0</v>
      </c>
      <c r="AJ1446">
        <v>5362</v>
      </c>
      <c r="AK1446">
        <v>7</v>
      </c>
      <c r="AL1446" t="s">
        <v>202</v>
      </c>
      <c r="AM1446" s="39">
        <v>1838980</v>
      </c>
      <c r="AN1446" t="s">
        <v>117</v>
      </c>
      <c r="AO1446">
        <v>0</v>
      </c>
      <c r="AP1446">
        <v>1</v>
      </c>
      <c r="AQ1446">
        <v>2</v>
      </c>
      <c r="AR1446">
        <v>1</v>
      </c>
      <c r="AS1446">
        <v>0</v>
      </c>
    </row>
    <row r="1447" spans="1:45" x14ac:dyDescent="0.3">
      <c r="A1447">
        <v>171</v>
      </c>
      <c r="B1447">
        <v>7761659551</v>
      </c>
      <c r="C1447">
        <v>2</v>
      </c>
      <c r="D1447">
        <v>99024</v>
      </c>
      <c r="E1447" s="38">
        <v>43464</v>
      </c>
      <c r="F1447" s="38">
        <v>43608</v>
      </c>
      <c r="G1447">
        <v>611197638</v>
      </c>
      <c r="H1447">
        <v>0.01</v>
      </c>
      <c r="I1447">
        <v>0.01</v>
      </c>
      <c r="J1447">
        <v>0</v>
      </c>
      <c r="K1447">
        <v>0</v>
      </c>
      <c r="L1447" s="39">
        <v>335114540</v>
      </c>
      <c r="M1447" s="38">
        <v>33619</v>
      </c>
      <c r="N1447" t="s">
        <v>130</v>
      </c>
      <c r="O1447" t="s">
        <v>313</v>
      </c>
      <c r="P1447">
        <v>0</v>
      </c>
      <c r="Q1447" t="s">
        <v>112</v>
      </c>
      <c r="R1447">
        <v>0</v>
      </c>
      <c r="S1447" s="38">
        <v>43605</v>
      </c>
      <c r="T1447" t="s">
        <v>122</v>
      </c>
      <c r="U1447">
        <v>1</v>
      </c>
      <c r="V1447">
        <v>26</v>
      </c>
      <c r="W1447" t="s">
        <v>314</v>
      </c>
      <c r="X1447" t="s">
        <v>220</v>
      </c>
      <c r="Y1447" t="s">
        <v>315</v>
      </c>
      <c r="Z1447">
        <v>1</v>
      </c>
      <c r="AA1447">
        <v>1</v>
      </c>
      <c r="AB1447">
        <v>1</v>
      </c>
      <c r="AC1447">
        <v>0</v>
      </c>
      <c r="AD1447">
        <v>99024</v>
      </c>
      <c r="AE1447">
        <v>0</v>
      </c>
      <c r="AF1447">
        <v>0</v>
      </c>
      <c r="AG1447">
        <v>1</v>
      </c>
      <c r="AH1447">
        <v>0</v>
      </c>
      <c r="AI1447">
        <v>0</v>
      </c>
      <c r="AJ1447">
        <v>5362</v>
      </c>
      <c r="AK1447">
        <v>7</v>
      </c>
      <c r="AL1447" t="s">
        <v>211</v>
      </c>
      <c r="AM1447" s="39">
        <v>1402428</v>
      </c>
      <c r="AN1447" t="s">
        <v>117</v>
      </c>
      <c r="AO1447">
        <v>0</v>
      </c>
      <c r="AP1447">
        <v>1</v>
      </c>
      <c r="AQ1447">
        <v>2</v>
      </c>
      <c r="AR1447">
        <v>1</v>
      </c>
      <c r="AS1447">
        <v>1</v>
      </c>
    </row>
    <row r="1448" spans="1:45" x14ac:dyDescent="0.3">
      <c r="A1448">
        <v>1759</v>
      </c>
      <c r="B1448">
        <v>7761820968</v>
      </c>
      <c r="C1448">
        <v>2</v>
      </c>
      <c r="D1448">
        <v>59025</v>
      </c>
      <c r="E1448" s="38">
        <v>43565</v>
      </c>
      <c r="F1448" s="38">
        <v>43585</v>
      </c>
      <c r="G1448">
        <v>521725543</v>
      </c>
      <c r="H1448">
        <v>-85</v>
      </c>
      <c r="I1448">
        <v>-85</v>
      </c>
      <c r="J1448">
        <v>-16.239999999999998</v>
      </c>
      <c r="K1448">
        <v>-16.239999999999998</v>
      </c>
      <c r="L1448" s="39">
        <v>338886948</v>
      </c>
      <c r="M1448" s="38">
        <v>30092</v>
      </c>
      <c r="N1448" t="s">
        <v>291</v>
      </c>
      <c r="O1448" t="s">
        <v>1335</v>
      </c>
      <c r="P1448">
        <v>0</v>
      </c>
      <c r="Q1448" t="s">
        <v>112</v>
      </c>
      <c r="R1448">
        <v>-16.239999999999998</v>
      </c>
      <c r="S1448" s="38">
        <v>43581</v>
      </c>
      <c r="T1448" t="s">
        <v>118</v>
      </c>
      <c r="U1448">
        <v>1</v>
      </c>
      <c r="V1448">
        <v>36</v>
      </c>
      <c r="W1448">
        <v>917220</v>
      </c>
      <c r="X1448" t="s">
        <v>603</v>
      </c>
      <c r="Y1448" t="s">
        <v>299</v>
      </c>
      <c r="Z1448">
        <v>1</v>
      </c>
      <c r="AA1448">
        <v>-1</v>
      </c>
      <c r="AB1448">
        <v>-1</v>
      </c>
      <c r="AC1448">
        <v>0</v>
      </c>
      <c r="AD1448">
        <v>59025</v>
      </c>
      <c r="AE1448">
        <v>0</v>
      </c>
      <c r="AF1448">
        <v>0</v>
      </c>
      <c r="AG1448">
        <v>0</v>
      </c>
      <c r="AH1448">
        <v>0</v>
      </c>
      <c r="AI1448">
        <v>0</v>
      </c>
      <c r="AJ1448">
        <v>5362</v>
      </c>
      <c r="AK1448">
        <v>7</v>
      </c>
      <c r="AL1448" t="s">
        <v>193</v>
      </c>
      <c r="AM1448" s="39">
        <v>6080147</v>
      </c>
      <c r="AN1448" t="s">
        <v>117</v>
      </c>
      <c r="AO1448">
        <v>0</v>
      </c>
      <c r="AP1448">
        <v>1</v>
      </c>
      <c r="AQ1448">
        <v>2</v>
      </c>
      <c r="AR1448">
        <v>1</v>
      </c>
      <c r="AS1448">
        <v>1</v>
      </c>
    </row>
    <row r="1449" spans="1:45" x14ac:dyDescent="0.3">
      <c r="A1449">
        <v>1760</v>
      </c>
      <c r="B1449">
        <v>7761820968</v>
      </c>
      <c r="C1449">
        <v>2</v>
      </c>
      <c r="D1449">
        <v>76815</v>
      </c>
      <c r="E1449" s="38">
        <v>43565</v>
      </c>
      <c r="F1449" s="38">
        <v>43585</v>
      </c>
      <c r="G1449">
        <v>521725543</v>
      </c>
      <c r="H1449">
        <v>-100</v>
      </c>
      <c r="I1449">
        <v>-100</v>
      </c>
      <c r="J1449">
        <v>-91.06</v>
      </c>
      <c r="K1449">
        <v>-91.06</v>
      </c>
      <c r="L1449" s="39">
        <v>338886948</v>
      </c>
      <c r="M1449" s="38">
        <v>30092</v>
      </c>
      <c r="N1449" t="s">
        <v>291</v>
      </c>
      <c r="O1449" t="s">
        <v>1335</v>
      </c>
      <c r="P1449">
        <v>0</v>
      </c>
      <c r="Q1449" t="s">
        <v>112</v>
      </c>
      <c r="R1449">
        <v>-91.06</v>
      </c>
      <c r="S1449" s="38">
        <v>43581</v>
      </c>
      <c r="T1449" t="s">
        <v>118</v>
      </c>
      <c r="U1449">
        <v>1</v>
      </c>
      <c r="V1449">
        <v>36</v>
      </c>
      <c r="W1449">
        <v>917220</v>
      </c>
      <c r="X1449" t="s">
        <v>603</v>
      </c>
      <c r="Y1449" t="s">
        <v>299</v>
      </c>
      <c r="Z1449">
        <v>1</v>
      </c>
      <c r="AA1449">
        <v>-1</v>
      </c>
      <c r="AB1449">
        <v>-1</v>
      </c>
      <c r="AC1449">
        <v>0</v>
      </c>
      <c r="AD1449">
        <v>76815</v>
      </c>
      <c r="AE1449">
        <v>0</v>
      </c>
      <c r="AF1449">
        <v>0</v>
      </c>
      <c r="AG1449">
        <v>0</v>
      </c>
      <c r="AH1449">
        <v>0</v>
      </c>
      <c r="AI1449">
        <v>0</v>
      </c>
      <c r="AJ1449">
        <v>5362</v>
      </c>
      <c r="AK1449">
        <v>7</v>
      </c>
      <c r="AL1449" t="s">
        <v>193</v>
      </c>
      <c r="AM1449" s="39">
        <v>6080147</v>
      </c>
      <c r="AN1449" t="s">
        <v>117</v>
      </c>
      <c r="AO1449">
        <v>0</v>
      </c>
      <c r="AP1449">
        <v>1</v>
      </c>
      <c r="AQ1449">
        <v>2</v>
      </c>
      <c r="AR1449">
        <v>1</v>
      </c>
      <c r="AS1449">
        <v>1</v>
      </c>
    </row>
    <row r="1450" spans="1:45" x14ac:dyDescent="0.3">
      <c r="A1450">
        <v>482</v>
      </c>
      <c r="B1450">
        <v>7762054392</v>
      </c>
      <c r="C1450">
        <v>2</v>
      </c>
      <c r="D1450">
        <v>59622</v>
      </c>
      <c r="E1450" s="38">
        <v>43409</v>
      </c>
      <c r="F1450" s="38">
        <v>43600</v>
      </c>
      <c r="G1450">
        <v>300520570</v>
      </c>
      <c r="H1450" s="40">
        <v>-6576</v>
      </c>
      <c r="I1450" s="40">
        <v>-6576</v>
      </c>
      <c r="J1450">
        <v>0</v>
      </c>
      <c r="K1450">
        <v>0</v>
      </c>
      <c r="L1450" s="39">
        <v>273244733</v>
      </c>
      <c r="M1450" s="38">
        <v>33952</v>
      </c>
      <c r="N1450" t="s">
        <v>564</v>
      </c>
      <c r="O1450" t="s">
        <v>565</v>
      </c>
      <c r="P1450">
        <v>0</v>
      </c>
      <c r="Q1450" t="s">
        <v>112</v>
      </c>
      <c r="R1450">
        <v>0</v>
      </c>
      <c r="S1450" s="38">
        <v>43581</v>
      </c>
      <c r="T1450" t="s">
        <v>526</v>
      </c>
      <c r="U1450">
        <v>1</v>
      </c>
      <c r="V1450">
        <v>25</v>
      </c>
      <c r="W1450">
        <v>708547</v>
      </c>
      <c r="X1450" t="s">
        <v>347</v>
      </c>
      <c r="Y1450" t="s">
        <v>148</v>
      </c>
      <c r="Z1450">
        <v>0</v>
      </c>
      <c r="AA1450">
        <v>-1</v>
      </c>
      <c r="AB1450">
        <v>-1</v>
      </c>
      <c r="AC1450">
        <v>0</v>
      </c>
      <c r="AD1450">
        <v>59622</v>
      </c>
      <c r="AE1450">
        <v>0</v>
      </c>
      <c r="AF1450">
        <v>0</v>
      </c>
      <c r="AG1450">
        <v>0</v>
      </c>
      <c r="AH1450">
        <v>0</v>
      </c>
      <c r="AI1450">
        <v>0</v>
      </c>
      <c r="AJ1450">
        <v>5362</v>
      </c>
      <c r="AK1450">
        <v>7</v>
      </c>
      <c r="AL1450" t="s">
        <v>116</v>
      </c>
      <c r="AM1450" s="39">
        <v>4514701</v>
      </c>
      <c r="AN1450" t="s">
        <v>117</v>
      </c>
      <c r="AO1450">
        <v>0</v>
      </c>
      <c r="AP1450">
        <v>1</v>
      </c>
      <c r="AQ1450">
        <v>2</v>
      </c>
      <c r="AR1450">
        <v>0</v>
      </c>
      <c r="AS1450">
        <v>0</v>
      </c>
    </row>
    <row r="1451" spans="1:45" x14ac:dyDescent="0.3">
      <c r="A1451">
        <v>483</v>
      </c>
      <c r="B1451">
        <v>7762054392</v>
      </c>
      <c r="C1451">
        <v>2</v>
      </c>
      <c r="D1451" t="s">
        <v>128</v>
      </c>
      <c r="E1451" s="38">
        <v>43409</v>
      </c>
      <c r="F1451" s="38">
        <v>43600</v>
      </c>
      <c r="G1451">
        <v>300520570</v>
      </c>
      <c r="H1451">
        <v>0.01</v>
      </c>
      <c r="I1451">
        <v>0.01</v>
      </c>
      <c r="J1451">
        <v>0</v>
      </c>
      <c r="K1451">
        <v>0</v>
      </c>
      <c r="L1451" s="39">
        <v>273244733</v>
      </c>
      <c r="M1451" s="38">
        <v>33952</v>
      </c>
      <c r="N1451" t="s">
        <v>564</v>
      </c>
      <c r="O1451" t="s">
        <v>565</v>
      </c>
      <c r="P1451">
        <v>0</v>
      </c>
      <c r="Q1451" t="s">
        <v>129</v>
      </c>
      <c r="R1451">
        <v>0</v>
      </c>
      <c r="S1451" s="38">
        <v>43581</v>
      </c>
      <c r="T1451">
        <v>70</v>
      </c>
      <c r="U1451">
        <v>1</v>
      </c>
      <c r="V1451">
        <v>25</v>
      </c>
      <c r="W1451">
        <v>708547</v>
      </c>
      <c r="X1451" t="s">
        <v>347</v>
      </c>
      <c r="Y1451" t="s">
        <v>148</v>
      </c>
      <c r="Z1451">
        <v>0</v>
      </c>
      <c r="AA1451">
        <v>1</v>
      </c>
      <c r="AB1451">
        <v>1</v>
      </c>
      <c r="AC1451">
        <v>0</v>
      </c>
      <c r="AD1451" t="s">
        <v>128</v>
      </c>
      <c r="AE1451">
        <v>0</v>
      </c>
      <c r="AF1451">
        <v>0</v>
      </c>
      <c r="AG1451">
        <v>1</v>
      </c>
      <c r="AH1451">
        <v>0</v>
      </c>
      <c r="AI1451">
        <v>0</v>
      </c>
      <c r="AJ1451">
        <v>5362</v>
      </c>
      <c r="AK1451">
        <v>7</v>
      </c>
      <c r="AL1451" t="s">
        <v>116</v>
      </c>
      <c r="AM1451" s="39">
        <v>4514701</v>
      </c>
      <c r="AN1451" t="s">
        <v>117</v>
      </c>
      <c r="AO1451">
        <v>0</v>
      </c>
      <c r="AP1451">
        <v>1</v>
      </c>
      <c r="AQ1451">
        <v>2</v>
      </c>
      <c r="AR1451">
        <v>0</v>
      </c>
      <c r="AS1451">
        <v>0</v>
      </c>
    </row>
    <row r="1452" spans="1:45" x14ac:dyDescent="0.3">
      <c r="A1452">
        <v>1049</v>
      </c>
      <c r="B1452">
        <v>7762056364</v>
      </c>
      <c r="C1452">
        <v>2</v>
      </c>
      <c r="D1452">
        <v>59510</v>
      </c>
      <c r="E1452" s="38">
        <v>43570</v>
      </c>
      <c r="F1452" s="38">
        <v>43945</v>
      </c>
      <c r="G1452">
        <v>232919472</v>
      </c>
      <c r="H1452" s="40">
        <v>-5478</v>
      </c>
      <c r="I1452" s="40">
        <v>-5478</v>
      </c>
      <c r="J1452">
        <v>0</v>
      </c>
      <c r="K1452">
        <v>0</v>
      </c>
      <c r="L1452" s="39">
        <v>338210993</v>
      </c>
      <c r="M1452" s="38">
        <v>31475</v>
      </c>
      <c r="N1452" t="s">
        <v>656</v>
      </c>
      <c r="O1452" t="s">
        <v>929</v>
      </c>
      <c r="P1452">
        <v>0</v>
      </c>
      <c r="Q1452" t="s">
        <v>112</v>
      </c>
      <c r="R1452">
        <v>0</v>
      </c>
      <c r="S1452" s="38">
        <v>43593</v>
      </c>
      <c r="T1452" t="s">
        <v>127</v>
      </c>
      <c r="U1452">
        <v>1</v>
      </c>
      <c r="V1452">
        <v>33</v>
      </c>
      <c r="W1452">
        <v>908127</v>
      </c>
      <c r="X1452" t="s">
        <v>294</v>
      </c>
      <c r="Y1452" t="s">
        <v>930</v>
      </c>
      <c r="Z1452">
        <v>1</v>
      </c>
      <c r="AA1452">
        <v>-1</v>
      </c>
      <c r="AB1452">
        <v>-1</v>
      </c>
      <c r="AC1452">
        <v>0</v>
      </c>
      <c r="AD1452">
        <v>59510</v>
      </c>
      <c r="AE1452">
        <v>0</v>
      </c>
      <c r="AF1452">
        <v>0</v>
      </c>
      <c r="AG1452">
        <v>0</v>
      </c>
      <c r="AH1452">
        <v>0</v>
      </c>
      <c r="AI1452">
        <v>0</v>
      </c>
      <c r="AJ1452">
        <v>5362</v>
      </c>
      <c r="AK1452">
        <v>7</v>
      </c>
      <c r="AL1452" t="s">
        <v>401</v>
      </c>
      <c r="AM1452" s="39">
        <v>964134</v>
      </c>
      <c r="AN1452" t="s">
        <v>117</v>
      </c>
      <c r="AO1452">
        <v>0</v>
      </c>
      <c r="AP1452">
        <v>1</v>
      </c>
      <c r="AQ1452">
        <v>2</v>
      </c>
      <c r="AR1452">
        <v>1</v>
      </c>
      <c r="AS1452">
        <v>0</v>
      </c>
    </row>
    <row r="1453" spans="1:45" x14ac:dyDescent="0.3">
      <c r="A1453">
        <v>1050</v>
      </c>
      <c r="B1453">
        <v>7762056364</v>
      </c>
      <c r="C1453">
        <v>2</v>
      </c>
      <c r="D1453" t="s">
        <v>128</v>
      </c>
      <c r="E1453" s="38">
        <v>43570</v>
      </c>
      <c r="F1453" s="38">
        <v>43945</v>
      </c>
      <c r="G1453">
        <v>232919472</v>
      </c>
      <c r="H1453">
        <v>0.01</v>
      </c>
      <c r="I1453">
        <v>0.01</v>
      </c>
      <c r="J1453">
        <v>0</v>
      </c>
      <c r="K1453">
        <v>0</v>
      </c>
      <c r="L1453" s="39">
        <v>338210993</v>
      </c>
      <c r="M1453" s="38">
        <v>31475</v>
      </c>
      <c r="N1453" t="s">
        <v>656</v>
      </c>
      <c r="O1453" t="s">
        <v>929</v>
      </c>
      <c r="P1453">
        <v>0</v>
      </c>
      <c r="Q1453" t="s">
        <v>129</v>
      </c>
      <c r="R1453">
        <v>0</v>
      </c>
      <c r="S1453" s="38">
        <v>43593</v>
      </c>
      <c r="T1453">
        <v>70</v>
      </c>
      <c r="U1453">
        <v>1</v>
      </c>
      <c r="V1453">
        <v>33</v>
      </c>
      <c r="W1453">
        <v>908127</v>
      </c>
      <c r="X1453" t="s">
        <v>294</v>
      </c>
      <c r="Y1453" t="s">
        <v>930</v>
      </c>
      <c r="Z1453">
        <v>1</v>
      </c>
      <c r="AA1453">
        <v>1</v>
      </c>
      <c r="AB1453">
        <v>1</v>
      </c>
      <c r="AC1453">
        <v>0</v>
      </c>
      <c r="AD1453" t="s">
        <v>128</v>
      </c>
      <c r="AE1453">
        <v>0</v>
      </c>
      <c r="AF1453">
        <v>0</v>
      </c>
      <c r="AG1453">
        <v>1</v>
      </c>
      <c r="AH1453">
        <v>0</v>
      </c>
      <c r="AI1453">
        <v>0</v>
      </c>
      <c r="AJ1453">
        <v>5362</v>
      </c>
      <c r="AK1453">
        <v>7</v>
      </c>
      <c r="AL1453" t="s">
        <v>401</v>
      </c>
      <c r="AM1453" s="39">
        <v>964134</v>
      </c>
      <c r="AN1453" t="s">
        <v>117</v>
      </c>
      <c r="AO1453">
        <v>0</v>
      </c>
      <c r="AP1453">
        <v>1</v>
      </c>
      <c r="AQ1453">
        <v>2</v>
      </c>
      <c r="AR1453">
        <v>1</v>
      </c>
      <c r="AS1453">
        <v>0</v>
      </c>
    </row>
    <row r="1454" spans="1:45" x14ac:dyDescent="0.3">
      <c r="A1454">
        <v>2610</v>
      </c>
      <c r="B1454">
        <v>7762261787</v>
      </c>
      <c r="C1454">
        <v>2</v>
      </c>
      <c r="D1454" t="s">
        <v>128</v>
      </c>
      <c r="E1454" s="38">
        <v>43552</v>
      </c>
      <c r="F1454" s="38">
        <v>43635</v>
      </c>
      <c r="G1454">
        <v>451674932</v>
      </c>
      <c r="H1454">
        <v>0.01</v>
      </c>
      <c r="I1454">
        <v>0.01</v>
      </c>
      <c r="J1454">
        <v>0</v>
      </c>
      <c r="K1454">
        <v>0</v>
      </c>
      <c r="L1454" s="39">
        <v>319909102</v>
      </c>
      <c r="M1454" s="38">
        <v>30621</v>
      </c>
      <c r="N1454" t="s">
        <v>475</v>
      </c>
      <c r="O1454" t="s">
        <v>1695</v>
      </c>
      <c r="P1454">
        <v>0</v>
      </c>
      <c r="Q1454" t="s">
        <v>129</v>
      </c>
      <c r="R1454">
        <v>0</v>
      </c>
      <c r="S1454" s="38">
        <v>43591</v>
      </c>
      <c r="T1454">
        <v>70</v>
      </c>
      <c r="U1454">
        <v>1</v>
      </c>
      <c r="V1454">
        <v>35</v>
      </c>
      <c r="W1454">
        <v>905212</v>
      </c>
      <c r="X1454" t="s">
        <v>1212</v>
      </c>
      <c r="Y1454" t="s">
        <v>234</v>
      </c>
      <c r="Z1454">
        <v>0</v>
      </c>
      <c r="AA1454">
        <v>1</v>
      </c>
      <c r="AB1454">
        <v>1</v>
      </c>
      <c r="AC1454">
        <v>0</v>
      </c>
      <c r="AD1454" t="s">
        <v>128</v>
      </c>
      <c r="AE1454">
        <v>0</v>
      </c>
      <c r="AF1454">
        <v>0</v>
      </c>
      <c r="AG1454">
        <v>1</v>
      </c>
      <c r="AH1454">
        <v>0</v>
      </c>
      <c r="AI1454">
        <v>0</v>
      </c>
      <c r="AJ1454">
        <v>302</v>
      </c>
      <c r="AK1454">
        <v>7</v>
      </c>
      <c r="AL1454" t="s">
        <v>707</v>
      </c>
      <c r="AM1454" s="39">
        <v>2534665</v>
      </c>
      <c r="AN1454" t="s">
        <v>117</v>
      </c>
      <c r="AO1454">
        <v>1</v>
      </c>
      <c r="AP1454">
        <v>1</v>
      </c>
      <c r="AQ1454">
        <v>2</v>
      </c>
      <c r="AR1454">
        <v>0</v>
      </c>
      <c r="AS1454">
        <v>0</v>
      </c>
    </row>
    <row r="1455" spans="1:45" x14ac:dyDescent="0.3">
      <c r="A1455">
        <v>2611</v>
      </c>
      <c r="B1455">
        <v>7762261787</v>
      </c>
      <c r="C1455">
        <v>2</v>
      </c>
      <c r="D1455">
        <v>59514</v>
      </c>
      <c r="E1455" s="38">
        <v>43552</v>
      </c>
      <c r="F1455" s="38">
        <v>43635</v>
      </c>
      <c r="G1455">
        <v>451674932</v>
      </c>
      <c r="H1455" s="40">
        <v>-2000</v>
      </c>
      <c r="I1455" s="40">
        <v>-2000</v>
      </c>
      <c r="J1455">
        <v>0</v>
      </c>
      <c r="K1455">
        <v>0</v>
      </c>
      <c r="L1455" s="39">
        <v>319909102</v>
      </c>
      <c r="M1455" s="38">
        <v>30621</v>
      </c>
      <c r="N1455" t="s">
        <v>475</v>
      </c>
      <c r="O1455" t="s">
        <v>1695</v>
      </c>
      <c r="P1455">
        <v>0</v>
      </c>
      <c r="Q1455" t="s">
        <v>112</v>
      </c>
      <c r="R1455">
        <v>0</v>
      </c>
      <c r="S1455" s="38">
        <v>43591</v>
      </c>
      <c r="T1455" t="s">
        <v>483</v>
      </c>
      <c r="U1455">
        <v>1</v>
      </c>
      <c r="V1455">
        <v>35</v>
      </c>
      <c r="W1455">
        <v>905212</v>
      </c>
      <c r="X1455" t="s">
        <v>1212</v>
      </c>
      <c r="Y1455" t="s">
        <v>234</v>
      </c>
      <c r="Z1455">
        <v>0</v>
      </c>
      <c r="AA1455">
        <v>-1</v>
      </c>
      <c r="AB1455">
        <v>-1</v>
      </c>
      <c r="AC1455">
        <v>0</v>
      </c>
      <c r="AD1455">
        <v>59514</v>
      </c>
      <c r="AE1455">
        <v>1</v>
      </c>
      <c r="AF1455">
        <v>0</v>
      </c>
      <c r="AG1455">
        <v>0</v>
      </c>
      <c r="AH1455">
        <v>0</v>
      </c>
      <c r="AI1455">
        <v>0</v>
      </c>
      <c r="AJ1455">
        <v>302</v>
      </c>
      <c r="AK1455">
        <v>7</v>
      </c>
      <c r="AL1455" t="s">
        <v>707</v>
      </c>
      <c r="AM1455" s="39">
        <v>2534665</v>
      </c>
      <c r="AN1455" t="s">
        <v>117</v>
      </c>
      <c r="AO1455">
        <v>1</v>
      </c>
      <c r="AP1455">
        <v>1</v>
      </c>
      <c r="AQ1455">
        <v>2</v>
      </c>
      <c r="AR1455">
        <v>0</v>
      </c>
      <c r="AS1455">
        <v>0</v>
      </c>
    </row>
    <row r="1456" spans="1:45" x14ac:dyDescent="0.3">
      <c r="A1456">
        <v>1051</v>
      </c>
      <c r="B1456">
        <v>7762747619</v>
      </c>
      <c r="C1456">
        <v>2</v>
      </c>
      <c r="D1456">
        <v>59400</v>
      </c>
      <c r="E1456" s="38">
        <v>43573</v>
      </c>
      <c r="F1456" s="38">
        <v>43614</v>
      </c>
      <c r="G1456">
        <v>760010407</v>
      </c>
      <c r="H1456" s="40">
        <v>-4055.92</v>
      </c>
      <c r="I1456" s="40">
        <v>-4055.92</v>
      </c>
      <c r="J1456" s="40">
        <v>-2412.86</v>
      </c>
      <c r="K1456" s="40">
        <v>-2412.86</v>
      </c>
      <c r="L1456" s="39">
        <v>269174515</v>
      </c>
      <c r="M1456" s="38">
        <v>34874</v>
      </c>
      <c r="N1456" t="s">
        <v>931</v>
      </c>
      <c r="O1456" t="s">
        <v>932</v>
      </c>
      <c r="P1456">
        <v>0</v>
      </c>
      <c r="Q1456" t="s">
        <v>112</v>
      </c>
      <c r="R1456" s="40">
        <v>-3016.08</v>
      </c>
      <c r="S1456" s="38">
        <v>43593</v>
      </c>
      <c r="T1456" t="s">
        <v>118</v>
      </c>
      <c r="U1456">
        <v>1</v>
      </c>
      <c r="V1456">
        <v>23</v>
      </c>
      <c r="W1456">
        <v>717956</v>
      </c>
      <c r="X1456" t="s">
        <v>235</v>
      </c>
      <c r="Y1456" t="s">
        <v>923</v>
      </c>
      <c r="Z1456">
        <v>0</v>
      </c>
      <c r="AA1456">
        <v>-1</v>
      </c>
      <c r="AB1456">
        <v>-1</v>
      </c>
      <c r="AC1456">
        <v>0</v>
      </c>
      <c r="AD1456">
        <v>59400</v>
      </c>
      <c r="AE1456">
        <v>0</v>
      </c>
      <c r="AF1456">
        <v>0</v>
      </c>
      <c r="AG1456">
        <v>0</v>
      </c>
      <c r="AH1456">
        <v>0</v>
      </c>
      <c r="AI1456">
        <v>0</v>
      </c>
      <c r="AJ1456">
        <v>5362</v>
      </c>
      <c r="AK1456">
        <v>7</v>
      </c>
      <c r="AL1456" t="s">
        <v>116</v>
      </c>
      <c r="AM1456" s="39">
        <v>5714770</v>
      </c>
      <c r="AN1456" t="s">
        <v>117</v>
      </c>
      <c r="AO1456">
        <v>0</v>
      </c>
      <c r="AP1456">
        <v>1</v>
      </c>
      <c r="AQ1456">
        <v>2</v>
      </c>
      <c r="AR1456">
        <v>0</v>
      </c>
      <c r="AS1456">
        <v>0</v>
      </c>
    </row>
    <row r="1457" spans="1:45" x14ac:dyDescent="0.3">
      <c r="A1457">
        <v>1052</v>
      </c>
      <c r="B1457">
        <v>7762747619</v>
      </c>
      <c r="C1457">
        <v>2</v>
      </c>
      <c r="D1457">
        <v>59400</v>
      </c>
      <c r="E1457" s="38">
        <v>43573</v>
      </c>
      <c r="F1457" s="38">
        <v>43605</v>
      </c>
      <c r="G1457">
        <v>760010407</v>
      </c>
      <c r="H1457" s="40">
        <v>-1327.08</v>
      </c>
      <c r="I1457" s="40">
        <v>-1327.08</v>
      </c>
      <c r="J1457" s="40">
        <v>-1327.08</v>
      </c>
      <c r="K1457" s="40">
        <v>-1327.08</v>
      </c>
      <c r="L1457" s="39">
        <v>269174515</v>
      </c>
      <c r="M1457" s="38">
        <v>34874</v>
      </c>
      <c r="N1457" t="s">
        <v>931</v>
      </c>
      <c r="O1457" t="s">
        <v>932</v>
      </c>
      <c r="P1457">
        <v>0</v>
      </c>
      <c r="Q1457" t="s">
        <v>112</v>
      </c>
      <c r="R1457" s="40">
        <v>-1327.08</v>
      </c>
      <c r="S1457" s="38">
        <v>43593</v>
      </c>
      <c r="T1457">
        <v>71</v>
      </c>
      <c r="U1457">
        <v>1</v>
      </c>
      <c r="V1457">
        <v>23</v>
      </c>
      <c r="W1457">
        <v>717956</v>
      </c>
      <c r="X1457" t="s">
        <v>235</v>
      </c>
      <c r="Y1457" t="s">
        <v>923</v>
      </c>
      <c r="Z1457">
        <v>0</v>
      </c>
      <c r="AA1457">
        <v>-1</v>
      </c>
      <c r="AB1457">
        <v>-1</v>
      </c>
      <c r="AC1457">
        <v>0</v>
      </c>
      <c r="AD1457">
        <v>59400</v>
      </c>
      <c r="AE1457">
        <v>0</v>
      </c>
      <c r="AF1457">
        <v>0</v>
      </c>
      <c r="AG1457">
        <v>0</v>
      </c>
      <c r="AH1457">
        <v>0</v>
      </c>
      <c r="AI1457">
        <v>0</v>
      </c>
      <c r="AJ1457">
        <v>5362</v>
      </c>
      <c r="AK1457">
        <v>7</v>
      </c>
      <c r="AL1457" t="s">
        <v>116</v>
      </c>
      <c r="AM1457" s="39">
        <v>5714770</v>
      </c>
      <c r="AN1457" t="s">
        <v>117</v>
      </c>
      <c r="AO1457">
        <v>0</v>
      </c>
      <c r="AP1457">
        <v>1</v>
      </c>
      <c r="AQ1457">
        <v>2</v>
      </c>
      <c r="AR1457">
        <v>0</v>
      </c>
      <c r="AS1457">
        <v>0</v>
      </c>
    </row>
    <row r="1458" spans="1:45" x14ac:dyDescent="0.3">
      <c r="A1458">
        <v>1053</v>
      </c>
      <c r="B1458">
        <v>7762747619</v>
      </c>
      <c r="C1458">
        <v>2</v>
      </c>
      <c r="D1458">
        <v>59400</v>
      </c>
      <c r="E1458" s="38">
        <v>43573</v>
      </c>
      <c r="F1458" s="38">
        <v>43605</v>
      </c>
      <c r="G1458">
        <v>760010407</v>
      </c>
      <c r="H1458">
        <v>-145.97999999999999</v>
      </c>
      <c r="I1458">
        <v>-145.97999999999999</v>
      </c>
      <c r="J1458">
        <v>-145.97999999999999</v>
      </c>
      <c r="K1458">
        <v>-145.97999999999999</v>
      </c>
      <c r="L1458" s="39">
        <v>269174515</v>
      </c>
      <c r="M1458" s="38">
        <v>34874</v>
      </c>
      <c r="N1458" t="s">
        <v>931</v>
      </c>
      <c r="O1458" t="s">
        <v>932</v>
      </c>
      <c r="P1458">
        <v>0</v>
      </c>
      <c r="Q1458" t="s">
        <v>112</v>
      </c>
      <c r="R1458">
        <v>-145.97999999999999</v>
      </c>
      <c r="S1458" s="38">
        <v>43593</v>
      </c>
      <c r="T1458" t="s">
        <v>113</v>
      </c>
      <c r="U1458">
        <v>1</v>
      </c>
      <c r="V1458">
        <v>23</v>
      </c>
      <c r="W1458">
        <v>717956</v>
      </c>
      <c r="X1458" t="s">
        <v>235</v>
      </c>
      <c r="Y1458" t="s">
        <v>923</v>
      </c>
      <c r="Z1458">
        <v>0</v>
      </c>
      <c r="AA1458">
        <v>-1</v>
      </c>
      <c r="AB1458">
        <v>-1</v>
      </c>
      <c r="AC1458">
        <v>0</v>
      </c>
      <c r="AD1458">
        <v>59400</v>
      </c>
      <c r="AE1458">
        <v>0</v>
      </c>
      <c r="AF1458">
        <v>0</v>
      </c>
      <c r="AG1458">
        <v>0</v>
      </c>
      <c r="AH1458">
        <v>0</v>
      </c>
      <c r="AI1458">
        <v>0</v>
      </c>
      <c r="AJ1458">
        <v>5362</v>
      </c>
      <c r="AK1458">
        <v>7</v>
      </c>
      <c r="AL1458" t="s">
        <v>116</v>
      </c>
      <c r="AM1458" s="39">
        <v>5714770</v>
      </c>
      <c r="AN1458" t="s">
        <v>117</v>
      </c>
      <c r="AO1458">
        <v>0</v>
      </c>
      <c r="AP1458">
        <v>1</v>
      </c>
      <c r="AQ1458">
        <v>2</v>
      </c>
      <c r="AR1458">
        <v>0</v>
      </c>
      <c r="AS1458">
        <v>0</v>
      </c>
    </row>
    <row r="1459" spans="1:45" x14ac:dyDescent="0.3">
      <c r="A1459">
        <v>1054</v>
      </c>
      <c r="B1459">
        <v>7762747619</v>
      </c>
      <c r="C1459">
        <v>2</v>
      </c>
      <c r="D1459">
        <v>59400</v>
      </c>
      <c r="E1459" s="38">
        <v>43573</v>
      </c>
      <c r="F1459" s="38">
        <v>43614</v>
      </c>
      <c r="G1459">
        <v>760010407</v>
      </c>
      <c r="H1459">
        <v>-145.97999999999999</v>
      </c>
      <c r="I1459">
        <v>-145.97999999999999</v>
      </c>
      <c r="J1459">
        <v>-145.97999999999999</v>
      </c>
      <c r="K1459">
        <v>-145.97999999999999</v>
      </c>
      <c r="L1459" s="39">
        <v>269174515</v>
      </c>
      <c r="M1459" s="38">
        <v>34874</v>
      </c>
      <c r="N1459" t="s">
        <v>931</v>
      </c>
      <c r="O1459" t="s">
        <v>932</v>
      </c>
      <c r="P1459">
        <v>0</v>
      </c>
      <c r="Q1459" t="s">
        <v>112</v>
      </c>
      <c r="R1459">
        <v>-145.97999999999999</v>
      </c>
      <c r="S1459" s="38">
        <v>43593</v>
      </c>
      <c r="T1459" t="s">
        <v>113</v>
      </c>
      <c r="U1459">
        <v>1</v>
      </c>
      <c r="V1459">
        <v>23</v>
      </c>
      <c r="W1459">
        <v>717956</v>
      </c>
      <c r="X1459" t="s">
        <v>235</v>
      </c>
      <c r="Y1459" t="s">
        <v>923</v>
      </c>
      <c r="Z1459">
        <v>0</v>
      </c>
      <c r="AA1459">
        <v>-1</v>
      </c>
      <c r="AB1459">
        <v>-1</v>
      </c>
      <c r="AC1459">
        <v>0</v>
      </c>
      <c r="AD1459">
        <v>59400</v>
      </c>
      <c r="AE1459">
        <v>0</v>
      </c>
      <c r="AF1459">
        <v>0</v>
      </c>
      <c r="AG1459">
        <v>0</v>
      </c>
      <c r="AH1459">
        <v>0</v>
      </c>
      <c r="AI1459">
        <v>0</v>
      </c>
      <c r="AJ1459">
        <v>5362</v>
      </c>
      <c r="AK1459">
        <v>7</v>
      </c>
      <c r="AL1459" t="s">
        <v>116</v>
      </c>
      <c r="AM1459" s="39">
        <v>5714770</v>
      </c>
      <c r="AN1459" t="s">
        <v>117</v>
      </c>
      <c r="AO1459">
        <v>0</v>
      </c>
      <c r="AP1459">
        <v>1</v>
      </c>
      <c r="AQ1459">
        <v>2</v>
      </c>
      <c r="AR1459">
        <v>0</v>
      </c>
      <c r="AS1459">
        <v>0</v>
      </c>
    </row>
    <row r="1460" spans="1:45" x14ac:dyDescent="0.3">
      <c r="A1460">
        <v>1055</v>
      </c>
      <c r="B1460">
        <v>7762747619</v>
      </c>
      <c r="C1460">
        <v>2</v>
      </c>
      <c r="D1460">
        <v>59400</v>
      </c>
      <c r="E1460" s="38">
        <v>43573</v>
      </c>
      <c r="F1460" s="38">
        <v>43614</v>
      </c>
      <c r="G1460">
        <v>760010407</v>
      </c>
      <c r="H1460" s="40">
        <v>-1327.08</v>
      </c>
      <c r="I1460" s="40">
        <v>-1327.08</v>
      </c>
      <c r="J1460" s="40">
        <v>-1327.08</v>
      </c>
      <c r="K1460" s="40">
        <v>-1327.08</v>
      </c>
      <c r="L1460" s="39">
        <v>269174515</v>
      </c>
      <c r="M1460" s="38">
        <v>34874</v>
      </c>
      <c r="N1460" t="s">
        <v>931</v>
      </c>
      <c r="O1460" t="s">
        <v>932</v>
      </c>
      <c r="P1460">
        <v>0</v>
      </c>
      <c r="Q1460" t="s">
        <v>112</v>
      </c>
      <c r="R1460" s="40">
        <v>-1327.08</v>
      </c>
      <c r="S1460" s="38">
        <v>43593</v>
      </c>
      <c r="T1460" t="s">
        <v>118</v>
      </c>
      <c r="U1460">
        <v>1</v>
      </c>
      <c r="V1460">
        <v>23</v>
      </c>
      <c r="W1460">
        <v>717956</v>
      </c>
      <c r="X1460" t="s">
        <v>235</v>
      </c>
      <c r="Y1460" t="s">
        <v>923</v>
      </c>
      <c r="Z1460">
        <v>0</v>
      </c>
      <c r="AA1460">
        <v>-1</v>
      </c>
      <c r="AB1460">
        <v>-1</v>
      </c>
      <c r="AC1460">
        <v>0</v>
      </c>
      <c r="AD1460">
        <v>59400</v>
      </c>
      <c r="AE1460">
        <v>0</v>
      </c>
      <c r="AF1460">
        <v>0</v>
      </c>
      <c r="AG1460">
        <v>0</v>
      </c>
      <c r="AH1460">
        <v>0</v>
      </c>
      <c r="AI1460">
        <v>0</v>
      </c>
      <c r="AJ1460">
        <v>5362</v>
      </c>
      <c r="AK1460">
        <v>7</v>
      </c>
      <c r="AL1460" t="s">
        <v>116</v>
      </c>
      <c r="AM1460" s="39">
        <v>5714770</v>
      </c>
      <c r="AN1460" t="s">
        <v>117</v>
      </c>
      <c r="AO1460">
        <v>0</v>
      </c>
      <c r="AP1460">
        <v>1</v>
      </c>
      <c r="AQ1460">
        <v>2</v>
      </c>
      <c r="AR1460">
        <v>0</v>
      </c>
      <c r="AS1460">
        <v>0</v>
      </c>
    </row>
    <row r="1461" spans="1:45" x14ac:dyDescent="0.3">
      <c r="A1461">
        <v>1056</v>
      </c>
      <c r="B1461">
        <v>7762747619</v>
      </c>
      <c r="C1461">
        <v>2</v>
      </c>
      <c r="D1461">
        <v>59400</v>
      </c>
      <c r="E1461" s="38">
        <v>43573</v>
      </c>
      <c r="F1461" s="38">
        <v>43614</v>
      </c>
      <c r="G1461">
        <v>760010407</v>
      </c>
      <c r="H1461">
        <v>145.97999999999999</v>
      </c>
      <c r="I1461">
        <v>145.97999999999999</v>
      </c>
      <c r="J1461">
        <v>145.97999999999999</v>
      </c>
      <c r="K1461">
        <v>145.97999999999999</v>
      </c>
      <c r="L1461" s="39">
        <v>269174515</v>
      </c>
      <c r="M1461" s="38">
        <v>34874</v>
      </c>
      <c r="N1461" t="s">
        <v>931</v>
      </c>
      <c r="O1461" t="s">
        <v>932</v>
      </c>
      <c r="P1461">
        <v>0</v>
      </c>
      <c r="Q1461" t="s">
        <v>112</v>
      </c>
      <c r="R1461">
        <v>145.97999999999999</v>
      </c>
      <c r="S1461" s="38">
        <v>43593</v>
      </c>
      <c r="T1461" t="s">
        <v>113</v>
      </c>
      <c r="U1461">
        <v>1</v>
      </c>
      <c r="V1461">
        <v>23</v>
      </c>
      <c r="W1461">
        <v>717956</v>
      </c>
      <c r="X1461" t="s">
        <v>235</v>
      </c>
      <c r="Y1461" t="s">
        <v>923</v>
      </c>
      <c r="Z1461">
        <v>0</v>
      </c>
      <c r="AA1461">
        <v>1</v>
      </c>
      <c r="AB1461">
        <v>1</v>
      </c>
      <c r="AC1461">
        <v>0</v>
      </c>
      <c r="AD1461">
        <v>59400</v>
      </c>
      <c r="AE1461">
        <v>0</v>
      </c>
      <c r="AF1461">
        <v>0</v>
      </c>
      <c r="AG1461">
        <v>0</v>
      </c>
      <c r="AH1461">
        <v>1</v>
      </c>
      <c r="AI1461">
        <v>0</v>
      </c>
      <c r="AJ1461">
        <v>5362</v>
      </c>
      <c r="AK1461">
        <v>7</v>
      </c>
      <c r="AL1461" t="s">
        <v>116</v>
      </c>
      <c r="AM1461" s="39">
        <v>5714770</v>
      </c>
      <c r="AN1461" t="s">
        <v>117</v>
      </c>
      <c r="AO1461">
        <v>0</v>
      </c>
      <c r="AP1461">
        <v>1</v>
      </c>
      <c r="AQ1461">
        <v>2</v>
      </c>
      <c r="AR1461">
        <v>0</v>
      </c>
      <c r="AS1461">
        <v>0</v>
      </c>
    </row>
    <row r="1462" spans="1:45" x14ac:dyDescent="0.3">
      <c r="A1462">
        <v>1057</v>
      </c>
      <c r="B1462">
        <v>7762747619</v>
      </c>
      <c r="C1462">
        <v>2</v>
      </c>
      <c r="D1462">
        <v>59400</v>
      </c>
      <c r="E1462" s="38">
        <v>43573</v>
      </c>
      <c r="F1462" s="38">
        <v>43605</v>
      </c>
      <c r="G1462">
        <v>760010407</v>
      </c>
      <c r="H1462" s="40">
        <v>-4055.92</v>
      </c>
      <c r="I1462" s="40">
        <v>-4055.92</v>
      </c>
      <c r="J1462" s="40">
        <v>-1351.2</v>
      </c>
      <c r="K1462" s="40">
        <v>-1351.2</v>
      </c>
      <c r="L1462" s="39">
        <v>269174515</v>
      </c>
      <c r="M1462" s="38">
        <v>34874</v>
      </c>
      <c r="N1462" t="s">
        <v>931</v>
      </c>
      <c r="O1462" t="s">
        <v>932</v>
      </c>
      <c r="P1462">
        <v>0</v>
      </c>
      <c r="Q1462" t="s">
        <v>112</v>
      </c>
      <c r="R1462" s="40">
        <v>-1689</v>
      </c>
      <c r="S1462" s="38">
        <v>43593</v>
      </c>
      <c r="T1462">
        <v>71</v>
      </c>
      <c r="U1462">
        <v>1</v>
      </c>
      <c r="V1462">
        <v>23</v>
      </c>
      <c r="W1462">
        <v>717956</v>
      </c>
      <c r="X1462" t="s">
        <v>235</v>
      </c>
      <c r="Y1462" t="s">
        <v>923</v>
      </c>
      <c r="Z1462">
        <v>0</v>
      </c>
      <c r="AA1462">
        <v>-1</v>
      </c>
      <c r="AB1462">
        <v>-1</v>
      </c>
      <c r="AC1462">
        <v>0</v>
      </c>
      <c r="AD1462">
        <v>59400</v>
      </c>
      <c r="AE1462">
        <v>0</v>
      </c>
      <c r="AF1462">
        <v>0</v>
      </c>
      <c r="AG1462">
        <v>0</v>
      </c>
      <c r="AH1462">
        <v>0</v>
      </c>
      <c r="AI1462">
        <v>0</v>
      </c>
      <c r="AJ1462">
        <v>5362</v>
      </c>
      <c r="AK1462">
        <v>7</v>
      </c>
      <c r="AL1462" t="s">
        <v>116</v>
      </c>
      <c r="AM1462" s="39">
        <v>5714770</v>
      </c>
      <c r="AN1462" t="s">
        <v>117</v>
      </c>
      <c r="AO1462">
        <v>0</v>
      </c>
      <c r="AP1462">
        <v>1</v>
      </c>
      <c r="AQ1462">
        <v>2</v>
      </c>
      <c r="AR1462">
        <v>0</v>
      </c>
      <c r="AS1462">
        <v>0</v>
      </c>
    </row>
    <row r="1463" spans="1:45" x14ac:dyDescent="0.3">
      <c r="A1463">
        <v>1761</v>
      </c>
      <c r="B1463">
        <v>7763054479</v>
      </c>
      <c r="C1463">
        <v>2</v>
      </c>
      <c r="D1463">
        <v>59400</v>
      </c>
      <c r="E1463" s="38">
        <v>43566</v>
      </c>
      <c r="F1463" s="38">
        <v>43629</v>
      </c>
      <c r="G1463">
        <v>752743990</v>
      </c>
      <c r="H1463" s="40">
        <v>2053.8000000000002</v>
      </c>
      <c r="I1463" s="40">
        <v>2053.8000000000002</v>
      </c>
      <c r="J1463" s="40">
        <v>2053.8000000000002</v>
      </c>
      <c r="K1463" s="40">
        <v>2053.8000000000002</v>
      </c>
      <c r="L1463" s="39">
        <v>318487047</v>
      </c>
      <c r="M1463" s="38">
        <v>33855</v>
      </c>
      <c r="N1463" t="s">
        <v>130</v>
      </c>
      <c r="O1463" t="s">
        <v>1336</v>
      </c>
      <c r="P1463">
        <v>0</v>
      </c>
      <c r="Q1463" t="s">
        <v>112</v>
      </c>
      <c r="R1463" s="40">
        <v>2053.8000000000002</v>
      </c>
      <c r="S1463" s="38">
        <v>43593</v>
      </c>
      <c r="T1463">
        <v>70</v>
      </c>
      <c r="U1463">
        <v>1</v>
      </c>
      <c r="V1463">
        <v>26</v>
      </c>
      <c r="W1463">
        <v>714273</v>
      </c>
      <c r="X1463" t="s">
        <v>485</v>
      </c>
      <c r="Y1463" t="s">
        <v>191</v>
      </c>
      <c r="Z1463">
        <v>0</v>
      </c>
      <c r="AA1463">
        <v>1</v>
      </c>
      <c r="AB1463">
        <v>1</v>
      </c>
      <c r="AC1463">
        <v>0</v>
      </c>
      <c r="AD1463">
        <v>59400</v>
      </c>
      <c r="AE1463">
        <v>0</v>
      </c>
      <c r="AF1463">
        <v>0</v>
      </c>
      <c r="AG1463">
        <v>0</v>
      </c>
      <c r="AH1463">
        <v>1</v>
      </c>
      <c r="AI1463">
        <v>0</v>
      </c>
      <c r="AJ1463">
        <v>5362</v>
      </c>
      <c r="AK1463">
        <v>7</v>
      </c>
      <c r="AL1463" t="s">
        <v>116</v>
      </c>
      <c r="AM1463" s="39">
        <v>47656</v>
      </c>
      <c r="AN1463" t="s">
        <v>117</v>
      </c>
      <c r="AO1463">
        <v>0</v>
      </c>
      <c r="AP1463">
        <v>1</v>
      </c>
      <c r="AQ1463">
        <v>2</v>
      </c>
      <c r="AR1463">
        <v>0</v>
      </c>
      <c r="AS1463">
        <v>0</v>
      </c>
    </row>
    <row r="1464" spans="1:45" x14ac:dyDescent="0.3">
      <c r="A1464">
        <v>1762</v>
      </c>
      <c r="B1464">
        <v>7763054479</v>
      </c>
      <c r="C1464">
        <v>2</v>
      </c>
      <c r="D1464">
        <v>59400</v>
      </c>
      <c r="E1464" s="38">
        <v>43566</v>
      </c>
      <c r="F1464" s="38">
        <v>43629</v>
      </c>
      <c r="G1464">
        <v>752743990</v>
      </c>
      <c r="H1464" s="40">
        <v>-1090.0999999999999</v>
      </c>
      <c r="I1464" s="40">
        <v>-1090.0999999999999</v>
      </c>
      <c r="J1464" s="40">
        <v>-1090.0999999999999</v>
      </c>
      <c r="K1464" s="40">
        <v>-1090.0999999999999</v>
      </c>
      <c r="L1464" s="39">
        <v>318487047</v>
      </c>
      <c r="M1464" s="38">
        <v>33855</v>
      </c>
      <c r="N1464" t="s">
        <v>130</v>
      </c>
      <c r="O1464" t="s">
        <v>1336</v>
      </c>
      <c r="P1464">
        <v>0</v>
      </c>
      <c r="Q1464" t="s">
        <v>112</v>
      </c>
      <c r="R1464" s="40">
        <v>-1090.0999999999999</v>
      </c>
      <c r="S1464" s="38">
        <v>43593</v>
      </c>
      <c r="T1464" t="s">
        <v>118</v>
      </c>
      <c r="U1464">
        <v>1</v>
      </c>
      <c r="V1464">
        <v>26</v>
      </c>
      <c r="W1464">
        <v>714273</v>
      </c>
      <c r="X1464" t="s">
        <v>485</v>
      </c>
      <c r="Y1464" t="s">
        <v>191</v>
      </c>
      <c r="Z1464">
        <v>0</v>
      </c>
      <c r="AA1464">
        <v>-1</v>
      </c>
      <c r="AB1464">
        <v>-1</v>
      </c>
      <c r="AC1464">
        <v>0</v>
      </c>
      <c r="AD1464">
        <v>59400</v>
      </c>
      <c r="AE1464">
        <v>0</v>
      </c>
      <c r="AF1464">
        <v>0</v>
      </c>
      <c r="AG1464">
        <v>0</v>
      </c>
      <c r="AH1464">
        <v>0</v>
      </c>
      <c r="AI1464">
        <v>0</v>
      </c>
      <c r="AJ1464">
        <v>5362</v>
      </c>
      <c r="AK1464">
        <v>7</v>
      </c>
      <c r="AL1464" t="s">
        <v>116</v>
      </c>
      <c r="AM1464" s="39">
        <v>47656</v>
      </c>
      <c r="AN1464" t="s">
        <v>117</v>
      </c>
      <c r="AO1464">
        <v>0</v>
      </c>
      <c r="AP1464">
        <v>1</v>
      </c>
      <c r="AQ1464">
        <v>2</v>
      </c>
      <c r="AR1464">
        <v>0</v>
      </c>
      <c r="AS1464">
        <v>0</v>
      </c>
    </row>
    <row r="1465" spans="1:45" x14ac:dyDescent="0.3">
      <c r="A1465">
        <v>1763</v>
      </c>
      <c r="B1465">
        <v>7763054479</v>
      </c>
      <c r="C1465">
        <v>2</v>
      </c>
      <c r="D1465">
        <v>59400</v>
      </c>
      <c r="E1465" s="38">
        <v>43566</v>
      </c>
      <c r="F1465" s="38">
        <v>43629</v>
      </c>
      <c r="G1465">
        <v>752743990</v>
      </c>
      <c r="H1465" s="40">
        <v>-4153.55</v>
      </c>
      <c r="I1465" s="40">
        <v>-4153.55</v>
      </c>
      <c r="J1465">
        <v>-963.7</v>
      </c>
      <c r="K1465">
        <v>-963.7</v>
      </c>
      <c r="L1465" s="39">
        <v>318487047</v>
      </c>
      <c r="M1465" s="38">
        <v>33855</v>
      </c>
      <c r="N1465" t="s">
        <v>130</v>
      </c>
      <c r="O1465" t="s">
        <v>1336</v>
      </c>
      <c r="P1465">
        <v>0</v>
      </c>
      <c r="Q1465" t="s">
        <v>112</v>
      </c>
      <c r="R1465" s="40">
        <v>-1387.39</v>
      </c>
      <c r="S1465" s="38">
        <v>43593</v>
      </c>
      <c r="T1465" t="s">
        <v>118</v>
      </c>
      <c r="U1465">
        <v>1</v>
      </c>
      <c r="V1465">
        <v>26</v>
      </c>
      <c r="W1465">
        <v>714273</v>
      </c>
      <c r="X1465" t="s">
        <v>485</v>
      </c>
      <c r="Y1465" t="s">
        <v>191</v>
      </c>
      <c r="Z1465">
        <v>0</v>
      </c>
      <c r="AA1465">
        <v>-1</v>
      </c>
      <c r="AB1465">
        <v>-1</v>
      </c>
      <c r="AC1465">
        <v>0</v>
      </c>
      <c r="AD1465">
        <v>59400</v>
      </c>
      <c r="AE1465">
        <v>0</v>
      </c>
      <c r="AF1465">
        <v>0</v>
      </c>
      <c r="AG1465">
        <v>0</v>
      </c>
      <c r="AH1465">
        <v>0</v>
      </c>
      <c r="AI1465">
        <v>0</v>
      </c>
      <c r="AJ1465">
        <v>5362</v>
      </c>
      <c r="AK1465">
        <v>7</v>
      </c>
      <c r="AL1465" t="s">
        <v>116</v>
      </c>
      <c r="AM1465" s="39">
        <v>47656</v>
      </c>
      <c r="AN1465" t="s">
        <v>117</v>
      </c>
      <c r="AO1465">
        <v>0</v>
      </c>
      <c r="AP1465">
        <v>1</v>
      </c>
      <c r="AQ1465">
        <v>2</v>
      </c>
      <c r="AR1465">
        <v>0</v>
      </c>
      <c r="AS1465">
        <v>0</v>
      </c>
    </row>
    <row r="1466" spans="1:45" x14ac:dyDescent="0.3">
      <c r="A1466">
        <v>1764</v>
      </c>
      <c r="B1466">
        <v>7763054479</v>
      </c>
      <c r="C1466">
        <v>2</v>
      </c>
      <c r="D1466">
        <v>59400</v>
      </c>
      <c r="E1466" s="38">
        <v>43566</v>
      </c>
      <c r="F1466" s="38">
        <v>43629</v>
      </c>
      <c r="G1466">
        <v>752743990</v>
      </c>
      <c r="H1466" s="40">
        <v>-2053.8000000000002</v>
      </c>
      <c r="I1466" s="40">
        <v>-2053.8000000000002</v>
      </c>
      <c r="J1466" s="40">
        <v>-2053.8000000000002</v>
      </c>
      <c r="K1466" s="40">
        <v>-2053.8000000000002</v>
      </c>
      <c r="L1466" s="39">
        <v>318487047</v>
      </c>
      <c r="M1466" s="38">
        <v>33855</v>
      </c>
      <c r="N1466" t="s">
        <v>130</v>
      </c>
      <c r="O1466" t="s">
        <v>1336</v>
      </c>
      <c r="P1466">
        <v>0</v>
      </c>
      <c r="Q1466" t="s">
        <v>112</v>
      </c>
      <c r="R1466" s="40">
        <v>-2053.8000000000002</v>
      </c>
      <c r="S1466" s="38">
        <v>43593</v>
      </c>
      <c r="T1466" t="s">
        <v>132</v>
      </c>
      <c r="U1466">
        <v>1</v>
      </c>
      <c r="V1466">
        <v>26</v>
      </c>
      <c r="W1466">
        <v>714273</v>
      </c>
      <c r="X1466" t="s">
        <v>485</v>
      </c>
      <c r="Y1466" t="s">
        <v>191</v>
      </c>
      <c r="Z1466">
        <v>0</v>
      </c>
      <c r="AA1466">
        <v>-1</v>
      </c>
      <c r="AB1466">
        <v>-1</v>
      </c>
      <c r="AC1466">
        <v>0</v>
      </c>
      <c r="AD1466">
        <v>59400</v>
      </c>
      <c r="AE1466">
        <v>0</v>
      </c>
      <c r="AF1466">
        <v>0</v>
      </c>
      <c r="AG1466">
        <v>0</v>
      </c>
      <c r="AH1466">
        <v>0</v>
      </c>
      <c r="AI1466">
        <v>0</v>
      </c>
      <c r="AJ1466">
        <v>5362</v>
      </c>
      <c r="AK1466">
        <v>7</v>
      </c>
      <c r="AL1466" t="s">
        <v>116</v>
      </c>
      <c r="AM1466" s="39">
        <v>47656</v>
      </c>
      <c r="AN1466" t="s">
        <v>117</v>
      </c>
      <c r="AO1466">
        <v>0</v>
      </c>
      <c r="AP1466">
        <v>1</v>
      </c>
      <c r="AQ1466">
        <v>2</v>
      </c>
      <c r="AR1466">
        <v>0</v>
      </c>
      <c r="AS1466">
        <v>0</v>
      </c>
    </row>
    <row r="1467" spans="1:45" x14ac:dyDescent="0.3">
      <c r="A1467">
        <v>2069</v>
      </c>
      <c r="B1467">
        <v>7763181871</v>
      </c>
      <c r="C1467">
        <v>2</v>
      </c>
      <c r="D1467">
        <v>59510</v>
      </c>
      <c r="E1467" s="38">
        <v>43488</v>
      </c>
      <c r="F1467" s="38">
        <v>43671</v>
      </c>
      <c r="G1467">
        <v>590634434</v>
      </c>
      <c r="H1467" s="40">
        <v>-5203.7299999999996</v>
      </c>
      <c r="I1467" s="40">
        <v>-5203.7299999999996</v>
      </c>
      <c r="J1467">
        <v>0</v>
      </c>
      <c r="K1467">
        <v>0</v>
      </c>
      <c r="L1467" s="39">
        <v>336389118</v>
      </c>
      <c r="M1467" s="38">
        <v>32206</v>
      </c>
      <c r="N1467" t="s">
        <v>167</v>
      </c>
      <c r="O1467" t="s">
        <v>1296</v>
      </c>
      <c r="P1467">
        <v>0</v>
      </c>
      <c r="Q1467" t="s">
        <v>112</v>
      </c>
      <c r="R1467">
        <v>0</v>
      </c>
      <c r="S1467" s="38">
        <v>43594</v>
      </c>
      <c r="T1467" t="s">
        <v>127</v>
      </c>
      <c r="U1467">
        <v>1</v>
      </c>
      <c r="V1467">
        <v>30</v>
      </c>
      <c r="W1467">
        <v>915445</v>
      </c>
      <c r="X1467" t="s">
        <v>125</v>
      </c>
      <c r="Y1467" t="s">
        <v>234</v>
      </c>
      <c r="Z1467">
        <v>0</v>
      </c>
      <c r="AA1467">
        <v>-1</v>
      </c>
      <c r="AB1467">
        <v>-1</v>
      </c>
      <c r="AC1467">
        <v>0</v>
      </c>
      <c r="AD1467">
        <v>59510</v>
      </c>
      <c r="AE1467">
        <v>0</v>
      </c>
      <c r="AF1467">
        <v>0</v>
      </c>
      <c r="AG1467">
        <v>0</v>
      </c>
      <c r="AH1467">
        <v>0</v>
      </c>
      <c r="AI1467">
        <v>0</v>
      </c>
      <c r="AJ1467">
        <v>302</v>
      </c>
      <c r="AK1467">
        <v>7</v>
      </c>
      <c r="AL1467" t="s">
        <v>222</v>
      </c>
      <c r="AM1467" s="39">
        <v>1455479</v>
      </c>
      <c r="AN1467" t="s">
        <v>117</v>
      </c>
      <c r="AO1467">
        <v>0</v>
      </c>
      <c r="AP1467">
        <v>1</v>
      </c>
      <c r="AQ1467">
        <v>2</v>
      </c>
      <c r="AR1467">
        <v>0</v>
      </c>
      <c r="AS1467">
        <v>0</v>
      </c>
    </row>
    <row r="1468" spans="1:45" x14ac:dyDescent="0.3">
      <c r="A1468">
        <v>2070</v>
      </c>
      <c r="B1468">
        <v>7763181871</v>
      </c>
      <c r="C1468">
        <v>2</v>
      </c>
      <c r="D1468">
        <v>59510</v>
      </c>
      <c r="E1468" s="38">
        <v>43488</v>
      </c>
      <c r="F1468" s="38">
        <v>43671</v>
      </c>
      <c r="G1468">
        <v>590634434</v>
      </c>
      <c r="H1468" s="40">
        <v>-1139.5999999999999</v>
      </c>
      <c r="I1468" s="40">
        <v>-1139.5999999999999</v>
      </c>
      <c r="J1468">
        <v>0</v>
      </c>
      <c r="K1468">
        <v>0</v>
      </c>
      <c r="L1468" s="39">
        <v>336389118</v>
      </c>
      <c r="M1468" s="38">
        <v>32206</v>
      </c>
      <c r="N1468" t="s">
        <v>167</v>
      </c>
      <c r="O1468" t="s">
        <v>1296</v>
      </c>
      <c r="P1468">
        <v>0</v>
      </c>
      <c r="Q1468" t="s">
        <v>112</v>
      </c>
      <c r="R1468">
        <v>0</v>
      </c>
      <c r="S1468" s="38">
        <v>43594</v>
      </c>
      <c r="T1468" t="s">
        <v>127</v>
      </c>
      <c r="U1468">
        <v>1</v>
      </c>
      <c r="V1468">
        <v>30</v>
      </c>
      <c r="W1468">
        <v>915445</v>
      </c>
      <c r="X1468" t="s">
        <v>125</v>
      </c>
      <c r="Y1468" t="s">
        <v>234</v>
      </c>
      <c r="Z1468">
        <v>0</v>
      </c>
      <c r="AA1468">
        <v>-1</v>
      </c>
      <c r="AB1468">
        <v>-1</v>
      </c>
      <c r="AC1468">
        <v>0</v>
      </c>
      <c r="AD1468">
        <v>59510</v>
      </c>
      <c r="AE1468">
        <v>0</v>
      </c>
      <c r="AF1468">
        <v>0</v>
      </c>
      <c r="AG1468">
        <v>0</v>
      </c>
      <c r="AH1468">
        <v>0</v>
      </c>
      <c r="AI1468">
        <v>0</v>
      </c>
      <c r="AJ1468">
        <v>302</v>
      </c>
      <c r="AK1468">
        <v>7</v>
      </c>
      <c r="AL1468" t="s">
        <v>222</v>
      </c>
      <c r="AM1468" s="39">
        <v>1455479</v>
      </c>
      <c r="AN1468" t="s">
        <v>117</v>
      </c>
      <c r="AO1468">
        <v>0</v>
      </c>
      <c r="AP1468">
        <v>1</v>
      </c>
      <c r="AQ1468">
        <v>2</v>
      </c>
      <c r="AR1468">
        <v>0</v>
      </c>
      <c r="AS1468">
        <v>0</v>
      </c>
    </row>
    <row r="1469" spans="1:45" x14ac:dyDescent="0.3">
      <c r="A1469">
        <v>2071</v>
      </c>
      <c r="B1469">
        <v>7763181871</v>
      </c>
      <c r="C1469">
        <v>2</v>
      </c>
      <c r="D1469" t="s">
        <v>128</v>
      </c>
      <c r="E1469" s="38">
        <v>43488</v>
      </c>
      <c r="F1469" s="38">
        <v>43671</v>
      </c>
      <c r="G1469">
        <v>590634434</v>
      </c>
      <c r="H1469">
        <v>0.01</v>
      </c>
      <c r="I1469">
        <v>0.01</v>
      </c>
      <c r="J1469">
        <v>0</v>
      </c>
      <c r="K1469">
        <v>0</v>
      </c>
      <c r="L1469" s="39">
        <v>336389118</v>
      </c>
      <c r="M1469" s="38">
        <v>32206</v>
      </c>
      <c r="N1469" t="s">
        <v>167</v>
      </c>
      <c r="O1469" t="s">
        <v>1296</v>
      </c>
      <c r="P1469">
        <v>0</v>
      </c>
      <c r="Q1469" t="s">
        <v>129</v>
      </c>
      <c r="R1469">
        <v>0</v>
      </c>
      <c r="S1469" s="38">
        <v>43594</v>
      </c>
      <c r="T1469">
        <v>70</v>
      </c>
      <c r="U1469">
        <v>1</v>
      </c>
      <c r="V1469">
        <v>30</v>
      </c>
      <c r="W1469">
        <v>915445</v>
      </c>
      <c r="X1469" t="s">
        <v>125</v>
      </c>
      <c r="Y1469" t="s">
        <v>234</v>
      </c>
      <c r="Z1469">
        <v>0</v>
      </c>
      <c r="AA1469">
        <v>1</v>
      </c>
      <c r="AB1469">
        <v>1</v>
      </c>
      <c r="AC1469">
        <v>0</v>
      </c>
      <c r="AD1469" t="s">
        <v>128</v>
      </c>
      <c r="AE1469">
        <v>0</v>
      </c>
      <c r="AF1469">
        <v>0</v>
      </c>
      <c r="AG1469">
        <v>1</v>
      </c>
      <c r="AH1469">
        <v>0</v>
      </c>
      <c r="AI1469">
        <v>0</v>
      </c>
      <c r="AJ1469">
        <v>302</v>
      </c>
      <c r="AK1469">
        <v>7</v>
      </c>
      <c r="AL1469" t="s">
        <v>222</v>
      </c>
      <c r="AM1469" s="39">
        <v>1455479</v>
      </c>
      <c r="AN1469" t="s">
        <v>117</v>
      </c>
      <c r="AO1469">
        <v>0</v>
      </c>
      <c r="AP1469">
        <v>1</v>
      </c>
      <c r="AQ1469">
        <v>2</v>
      </c>
      <c r="AR1469">
        <v>0</v>
      </c>
      <c r="AS1469">
        <v>0</v>
      </c>
    </row>
    <row r="1470" spans="1:45" x14ac:dyDescent="0.3">
      <c r="A1470">
        <v>1058</v>
      </c>
      <c r="B1470">
        <v>7763374557</v>
      </c>
      <c r="C1470">
        <v>2</v>
      </c>
      <c r="D1470">
        <v>59515</v>
      </c>
      <c r="E1470" s="38">
        <v>43576</v>
      </c>
      <c r="F1470" s="38">
        <v>43607</v>
      </c>
      <c r="G1470">
        <v>522406330</v>
      </c>
      <c r="H1470" s="40">
        <v>-1293.68</v>
      </c>
      <c r="I1470" s="40">
        <v>-1293.68</v>
      </c>
      <c r="J1470" s="40">
        <v>-1293.68</v>
      </c>
      <c r="K1470" s="40">
        <v>-1293.68</v>
      </c>
      <c r="L1470" s="39">
        <v>272333142</v>
      </c>
      <c r="M1470" s="38">
        <v>32249</v>
      </c>
      <c r="N1470" t="s">
        <v>933</v>
      </c>
      <c r="O1470" t="s">
        <v>934</v>
      </c>
      <c r="P1470">
        <v>0</v>
      </c>
      <c r="Q1470" t="s">
        <v>112</v>
      </c>
      <c r="R1470" s="40">
        <v>-1293.68</v>
      </c>
      <c r="S1470" s="38">
        <v>43593</v>
      </c>
      <c r="T1470" t="s">
        <v>151</v>
      </c>
      <c r="U1470">
        <v>1</v>
      </c>
      <c r="V1470">
        <v>31</v>
      </c>
      <c r="W1470">
        <v>712603</v>
      </c>
      <c r="X1470" t="s">
        <v>935</v>
      </c>
      <c r="Y1470" t="s">
        <v>936</v>
      </c>
      <c r="Z1470">
        <v>0</v>
      </c>
      <c r="AA1470">
        <v>-1</v>
      </c>
      <c r="AB1470">
        <v>-1</v>
      </c>
      <c r="AC1470">
        <v>0</v>
      </c>
      <c r="AD1470">
        <v>59515</v>
      </c>
      <c r="AE1470">
        <v>0</v>
      </c>
      <c r="AF1470">
        <v>0</v>
      </c>
      <c r="AG1470">
        <v>0</v>
      </c>
      <c r="AH1470">
        <v>0</v>
      </c>
      <c r="AI1470">
        <v>0</v>
      </c>
      <c r="AJ1470">
        <v>291</v>
      </c>
      <c r="AK1470">
        <v>47</v>
      </c>
      <c r="AL1470" t="s">
        <v>156</v>
      </c>
      <c r="AM1470" s="39">
        <v>1325559</v>
      </c>
      <c r="AN1470" t="s">
        <v>212</v>
      </c>
      <c r="AO1470">
        <v>0</v>
      </c>
      <c r="AP1470">
        <v>1</v>
      </c>
      <c r="AQ1470">
        <v>2</v>
      </c>
      <c r="AR1470">
        <v>0</v>
      </c>
      <c r="AS1470">
        <v>0</v>
      </c>
    </row>
    <row r="1471" spans="1:45" x14ac:dyDescent="0.3">
      <c r="A1471">
        <v>1059</v>
      </c>
      <c r="B1471">
        <v>7763374557</v>
      </c>
      <c r="C1471">
        <v>2</v>
      </c>
      <c r="D1471">
        <v>59515</v>
      </c>
      <c r="E1471" s="38">
        <v>43576</v>
      </c>
      <c r="F1471" s="38">
        <v>43607</v>
      </c>
      <c r="G1471">
        <v>522406330</v>
      </c>
      <c r="H1471" s="40">
        <v>-4706.32</v>
      </c>
      <c r="I1471" s="40">
        <v>-4706.32</v>
      </c>
      <c r="J1471">
        <v>-896.32</v>
      </c>
      <c r="K1471">
        <v>-896.32</v>
      </c>
      <c r="L1471" s="39">
        <v>272333142</v>
      </c>
      <c r="M1471" s="38">
        <v>32249</v>
      </c>
      <c r="N1471" t="s">
        <v>933</v>
      </c>
      <c r="O1471" t="s">
        <v>934</v>
      </c>
      <c r="P1471">
        <v>0</v>
      </c>
      <c r="Q1471" t="s">
        <v>112</v>
      </c>
      <c r="R1471" s="40">
        <v>-1120.4000000000001</v>
      </c>
      <c r="S1471" s="38">
        <v>43593</v>
      </c>
      <c r="T1471" t="s">
        <v>118</v>
      </c>
      <c r="U1471">
        <v>1</v>
      </c>
      <c r="V1471">
        <v>31</v>
      </c>
      <c r="W1471">
        <v>712603</v>
      </c>
      <c r="X1471" t="s">
        <v>935</v>
      </c>
      <c r="Y1471" t="s">
        <v>936</v>
      </c>
      <c r="Z1471">
        <v>0</v>
      </c>
      <c r="AA1471">
        <v>-1</v>
      </c>
      <c r="AB1471">
        <v>-1</v>
      </c>
      <c r="AC1471">
        <v>0</v>
      </c>
      <c r="AD1471">
        <v>59515</v>
      </c>
      <c r="AE1471">
        <v>0</v>
      </c>
      <c r="AF1471">
        <v>0</v>
      </c>
      <c r="AG1471">
        <v>0</v>
      </c>
      <c r="AH1471">
        <v>0</v>
      </c>
      <c r="AI1471">
        <v>0</v>
      </c>
      <c r="AJ1471">
        <v>291</v>
      </c>
      <c r="AK1471">
        <v>47</v>
      </c>
      <c r="AL1471" t="s">
        <v>156</v>
      </c>
      <c r="AM1471" s="39">
        <v>1325559</v>
      </c>
      <c r="AN1471" t="s">
        <v>212</v>
      </c>
      <c r="AO1471">
        <v>0</v>
      </c>
      <c r="AP1471">
        <v>1</v>
      </c>
      <c r="AQ1471">
        <v>2</v>
      </c>
      <c r="AR1471">
        <v>0</v>
      </c>
      <c r="AS1471">
        <v>0</v>
      </c>
    </row>
    <row r="1472" spans="1:45" x14ac:dyDescent="0.3">
      <c r="A1472">
        <v>1060</v>
      </c>
      <c r="B1472">
        <v>7763374557</v>
      </c>
      <c r="C1472">
        <v>2</v>
      </c>
      <c r="D1472">
        <v>59515</v>
      </c>
      <c r="E1472" s="38">
        <v>43576</v>
      </c>
      <c r="F1472" s="38">
        <v>43607</v>
      </c>
      <c r="G1472">
        <v>522406330</v>
      </c>
      <c r="H1472" s="40">
        <v>2929.2</v>
      </c>
      <c r="I1472" s="40">
        <v>2929.2</v>
      </c>
      <c r="J1472" s="40">
        <v>2929.2</v>
      </c>
      <c r="K1472" s="40">
        <v>2929.2</v>
      </c>
      <c r="L1472" s="39">
        <v>272333142</v>
      </c>
      <c r="M1472" s="38">
        <v>32249</v>
      </c>
      <c r="N1472" t="s">
        <v>933</v>
      </c>
      <c r="O1472" t="s">
        <v>934</v>
      </c>
      <c r="P1472">
        <v>0</v>
      </c>
      <c r="Q1472" t="s">
        <v>112</v>
      </c>
      <c r="R1472" s="40">
        <v>2929.2</v>
      </c>
      <c r="S1472" s="38">
        <v>43593</v>
      </c>
      <c r="T1472">
        <v>70</v>
      </c>
      <c r="U1472">
        <v>1</v>
      </c>
      <c r="V1472">
        <v>31</v>
      </c>
      <c r="W1472">
        <v>712603</v>
      </c>
      <c r="X1472" t="s">
        <v>935</v>
      </c>
      <c r="Y1472" t="s">
        <v>936</v>
      </c>
      <c r="Z1472">
        <v>0</v>
      </c>
      <c r="AA1472">
        <v>1</v>
      </c>
      <c r="AB1472">
        <v>1</v>
      </c>
      <c r="AC1472">
        <v>0</v>
      </c>
      <c r="AD1472">
        <v>59515</v>
      </c>
      <c r="AE1472">
        <v>0</v>
      </c>
      <c r="AF1472">
        <v>0</v>
      </c>
      <c r="AG1472">
        <v>0</v>
      </c>
      <c r="AH1472">
        <v>1</v>
      </c>
      <c r="AI1472">
        <v>0</v>
      </c>
      <c r="AJ1472">
        <v>291</v>
      </c>
      <c r="AK1472">
        <v>47</v>
      </c>
      <c r="AL1472" t="s">
        <v>156</v>
      </c>
      <c r="AM1472" s="39">
        <v>1325559</v>
      </c>
      <c r="AN1472" t="s">
        <v>212</v>
      </c>
      <c r="AO1472">
        <v>0</v>
      </c>
      <c r="AP1472">
        <v>1</v>
      </c>
      <c r="AQ1472">
        <v>2</v>
      </c>
      <c r="AR1472">
        <v>0</v>
      </c>
      <c r="AS1472">
        <v>0</v>
      </c>
    </row>
    <row r="1473" spans="1:45" x14ac:dyDescent="0.3">
      <c r="A1473">
        <v>1061</v>
      </c>
      <c r="B1473">
        <v>7763374557</v>
      </c>
      <c r="C1473">
        <v>2</v>
      </c>
      <c r="D1473">
        <v>58700</v>
      </c>
      <c r="E1473" s="38">
        <v>43576</v>
      </c>
      <c r="F1473" s="38">
        <v>43607</v>
      </c>
      <c r="G1473">
        <v>522406330</v>
      </c>
      <c r="H1473" s="40">
        <v>-2896</v>
      </c>
      <c r="I1473" s="40">
        <v>-2896</v>
      </c>
      <c r="J1473">
        <v>-739.2</v>
      </c>
      <c r="K1473">
        <v>-739.2</v>
      </c>
      <c r="L1473" s="39">
        <v>272333142</v>
      </c>
      <c r="M1473" s="38">
        <v>32249</v>
      </c>
      <c r="N1473" t="s">
        <v>933</v>
      </c>
      <c r="O1473" t="s">
        <v>934</v>
      </c>
      <c r="P1473">
        <v>0</v>
      </c>
      <c r="Q1473" t="s">
        <v>112</v>
      </c>
      <c r="R1473">
        <v>-739.2</v>
      </c>
      <c r="S1473" s="38">
        <v>43593</v>
      </c>
      <c r="T1473" t="s">
        <v>260</v>
      </c>
      <c r="U1473">
        <v>1</v>
      </c>
      <c r="V1473">
        <v>31</v>
      </c>
      <c r="W1473">
        <v>712603</v>
      </c>
      <c r="X1473" t="s">
        <v>935</v>
      </c>
      <c r="Y1473" t="s">
        <v>936</v>
      </c>
      <c r="Z1473">
        <v>0</v>
      </c>
      <c r="AA1473">
        <v>-1</v>
      </c>
      <c r="AB1473">
        <v>-1</v>
      </c>
      <c r="AC1473">
        <v>0</v>
      </c>
      <c r="AD1473">
        <v>58700</v>
      </c>
      <c r="AE1473">
        <v>0</v>
      </c>
      <c r="AF1473">
        <v>0</v>
      </c>
      <c r="AG1473">
        <v>0</v>
      </c>
      <c r="AH1473">
        <v>0</v>
      </c>
      <c r="AI1473">
        <v>0</v>
      </c>
      <c r="AJ1473">
        <v>291</v>
      </c>
      <c r="AK1473">
        <v>47</v>
      </c>
      <c r="AL1473" t="s">
        <v>156</v>
      </c>
      <c r="AM1473" s="39">
        <v>1325559</v>
      </c>
      <c r="AN1473" t="s">
        <v>212</v>
      </c>
      <c r="AO1473">
        <v>0</v>
      </c>
      <c r="AP1473">
        <v>1</v>
      </c>
      <c r="AQ1473">
        <v>2</v>
      </c>
      <c r="AR1473">
        <v>0</v>
      </c>
      <c r="AS1473">
        <v>0</v>
      </c>
    </row>
    <row r="1474" spans="1:45" x14ac:dyDescent="0.3">
      <c r="A1474">
        <v>1324</v>
      </c>
      <c r="B1474">
        <v>7763545577</v>
      </c>
      <c r="C1474">
        <v>2</v>
      </c>
      <c r="D1474">
        <v>59510</v>
      </c>
      <c r="E1474" s="38">
        <v>43558</v>
      </c>
      <c r="F1474" s="38">
        <v>43605</v>
      </c>
      <c r="G1474">
        <v>20280233</v>
      </c>
      <c r="H1474">
        <v>-57.93</v>
      </c>
      <c r="I1474">
        <v>-57.93</v>
      </c>
      <c r="J1474">
        <v>-57.93</v>
      </c>
      <c r="K1474">
        <v>-57.93</v>
      </c>
      <c r="L1474" s="39">
        <v>279151747</v>
      </c>
      <c r="M1474" s="38">
        <v>35697</v>
      </c>
      <c r="N1474" t="s">
        <v>1067</v>
      </c>
      <c r="O1474" t="s">
        <v>1068</v>
      </c>
      <c r="P1474">
        <v>0</v>
      </c>
      <c r="Q1474" t="s">
        <v>112</v>
      </c>
      <c r="R1474">
        <v>-57.93</v>
      </c>
      <c r="S1474" s="38">
        <v>43594</v>
      </c>
      <c r="T1474" t="s">
        <v>113</v>
      </c>
      <c r="U1474">
        <v>1</v>
      </c>
      <c r="V1474">
        <v>21</v>
      </c>
      <c r="W1474">
        <v>136572</v>
      </c>
      <c r="X1474" t="s">
        <v>187</v>
      </c>
      <c r="Y1474" t="s">
        <v>125</v>
      </c>
      <c r="Z1474">
        <v>0</v>
      </c>
      <c r="AA1474">
        <v>-1</v>
      </c>
      <c r="AB1474">
        <v>-1</v>
      </c>
      <c r="AC1474">
        <v>0</v>
      </c>
      <c r="AD1474">
        <v>59510</v>
      </c>
      <c r="AE1474">
        <v>0</v>
      </c>
      <c r="AF1474">
        <v>0</v>
      </c>
      <c r="AG1474">
        <v>0</v>
      </c>
      <c r="AH1474">
        <v>0</v>
      </c>
      <c r="AI1474">
        <v>0</v>
      </c>
      <c r="AJ1474">
        <v>302</v>
      </c>
      <c r="AK1474">
        <v>7</v>
      </c>
      <c r="AL1474" t="s">
        <v>1069</v>
      </c>
      <c r="AM1474" s="39">
        <v>3504065</v>
      </c>
      <c r="AN1474" t="s">
        <v>117</v>
      </c>
      <c r="AO1474">
        <v>0</v>
      </c>
      <c r="AP1474">
        <v>1</v>
      </c>
      <c r="AQ1474">
        <v>2</v>
      </c>
      <c r="AR1474">
        <v>0</v>
      </c>
      <c r="AS1474">
        <v>0</v>
      </c>
    </row>
    <row r="1475" spans="1:45" x14ac:dyDescent="0.3">
      <c r="A1475">
        <v>1325</v>
      </c>
      <c r="B1475">
        <v>7763545577</v>
      </c>
      <c r="C1475">
        <v>2</v>
      </c>
      <c r="D1475">
        <v>59510</v>
      </c>
      <c r="E1475" s="38">
        <v>43558</v>
      </c>
      <c r="F1475" s="38">
        <v>43605</v>
      </c>
      <c r="G1475">
        <v>20280233</v>
      </c>
      <c r="H1475" s="40">
        <v>-1087.94</v>
      </c>
      <c r="I1475" s="40">
        <v>-1087.94</v>
      </c>
      <c r="J1475" s="40">
        <v>-1087.94</v>
      </c>
      <c r="K1475" s="40">
        <v>-1087.94</v>
      </c>
      <c r="L1475" s="39">
        <v>279151747</v>
      </c>
      <c r="M1475" s="38">
        <v>35697</v>
      </c>
      <c r="N1475" t="s">
        <v>1067</v>
      </c>
      <c r="O1475" t="s">
        <v>1068</v>
      </c>
      <c r="P1475">
        <v>0</v>
      </c>
      <c r="Q1475" t="s">
        <v>112</v>
      </c>
      <c r="R1475" s="40">
        <v>-1087.94</v>
      </c>
      <c r="S1475" s="38">
        <v>43594</v>
      </c>
      <c r="T1475">
        <v>71</v>
      </c>
      <c r="U1475">
        <v>1</v>
      </c>
      <c r="V1475">
        <v>21</v>
      </c>
      <c r="W1475">
        <v>136572</v>
      </c>
      <c r="X1475" t="s">
        <v>187</v>
      </c>
      <c r="Y1475" t="s">
        <v>125</v>
      </c>
      <c r="Z1475">
        <v>0</v>
      </c>
      <c r="AA1475">
        <v>-1</v>
      </c>
      <c r="AB1475">
        <v>-1</v>
      </c>
      <c r="AC1475">
        <v>0</v>
      </c>
      <c r="AD1475">
        <v>59510</v>
      </c>
      <c r="AE1475">
        <v>0</v>
      </c>
      <c r="AF1475">
        <v>0</v>
      </c>
      <c r="AG1475">
        <v>0</v>
      </c>
      <c r="AH1475">
        <v>0</v>
      </c>
      <c r="AI1475">
        <v>0</v>
      </c>
      <c r="AJ1475">
        <v>302</v>
      </c>
      <c r="AK1475">
        <v>7</v>
      </c>
      <c r="AL1475" t="s">
        <v>1069</v>
      </c>
      <c r="AM1475" s="39">
        <v>3504065</v>
      </c>
      <c r="AN1475" t="s">
        <v>117</v>
      </c>
      <c r="AO1475">
        <v>0</v>
      </c>
      <c r="AP1475">
        <v>1</v>
      </c>
      <c r="AQ1475">
        <v>2</v>
      </c>
      <c r="AR1475">
        <v>0</v>
      </c>
      <c r="AS1475">
        <v>0</v>
      </c>
    </row>
    <row r="1476" spans="1:45" x14ac:dyDescent="0.3">
      <c r="A1476">
        <v>1326</v>
      </c>
      <c r="B1476">
        <v>7763545577</v>
      </c>
      <c r="C1476">
        <v>2</v>
      </c>
      <c r="D1476">
        <v>59510</v>
      </c>
      <c r="E1476" s="38">
        <v>43558</v>
      </c>
      <c r="F1476" s="38">
        <v>43605</v>
      </c>
      <c r="G1476">
        <v>20280233</v>
      </c>
      <c r="H1476" s="40">
        <v>-2912.06</v>
      </c>
      <c r="I1476" s="40">
        <v>-2912.06</v>
      </c>
      <c r="J1476" s="40">
        <v>-1107.73</v>
      </c>
      <c r="K1476" s="40">
        <v>-1107.73</v>
      </c>
      <c r="L1476" s="39">
        <v>279151747</v>
      </c>
      <c r="M1476" s="38">
        <v>35697</v>
      </c>
      <c r="N1476" t="s">
        <v>1067</v>
      </c>
      <c r="O1476" t="s">
        <v>1068</v>
      </c>
      <c r="P1476">
        <v>0</v>
      </c>
      <c r="Q1476" t="s">
        <v>112</v>
      </c>
      <c r="R1476" s="40">
        <v>-1384.66</v>
      </c>
      <c r="S1476" s="38">
        <v>43594</v>
      </c>
      <c r="T1476">
        <v>71</v>
      </c>
      <c r="U1476">
        <v>1</v>
      </c>
      <c r="V1476">
        <v>21</v>
      </c>
      <c r="W1476">
        <v>136572</v>
      </c>
      <c r="X1476" t="s">
        <v>187</v>
      </c>
      <c r="Y1476" t="s">
        <v>125</v>
      </c>
      <c r="Z1476">
        <v>0</v>
      </c>
      <c r="AA1476">
        <v>-1</v>
      </c>
      <c r="AB1476">
        <v>-1</v>
      </c>
      <c r="AC1476">
        <v>0</v>
      </c>
      <c r="AD1476">
        <v>59510</v>
      </c>
      <c r="AE1476">
        <v>0</v>
      </c>
      <c r="AF1476">
        <v>0</v>
      </c>
      <c r="AG1476">
        <v>0</v>
      </c>
      <c r="AH1476">
        <v>0</v>
      </c>
      <c r="AI1476">
        <v>0</v>
      </c>
      <c r="AJ1476">
        <v>302</v>
      </c>
      <c r="AK1476">
        <v>7</v>
      </c>
      <c r="AL1476" t="s">
        <v>1069</v>
      </c>
      <c r="AM1476" s="39">
        <v>3504065</v>
      </c>
      <c r="AN1476" t="s">
        <v>117</v>
      </c>
      <c r="AO1476">
        <v>0</v>
      </c>
      <c r="AP1476">
        <v>1</v>
      </c>
      <c r="AQ1476">
        <v>2</v>
      </c>
      <c r="AR1476">
        <v>0</v>
      </c>
      <c r="AS1476">
        <v>0</v>
      </c>
    </row>
    <row r="1477" spans="1:45" x14ac:dyDescent="0.3">
      <c r="A1477">
        <v>2347</v>
      </c>
      <c r="B1477">
        <v>7763554701</v>
      </c>
      <c r="C1477">
        <v>2</v>
      </c>
      <c r="D1477">
        <v>59510</v>
      </c>
      <c r="E1477" s="38">
        <v>43549</v>
      </c>
      <c r="F1477" s="38">
        <v>43601</v>
      </c>
      <c r="G1477">
        <v>810745237</v>
      </c>
      <c r="H1477" s="40">
        <v>-1165.6199999999999</v>
      </c>
      <c r="I1477" s="40">
        <v>-1165.6199999999999</v>
      </c>
      <c r="J1477" s="40">
        <v>-1165.6199999999999</v>
      </c>
      <c r="K1477" s="40">
        <v>-1165.6199999999999</v>
      </c>
      <c r="L1477" s="39">
        <v>328049600</v>
      </c>
      <c r="M1477" s="38">
        <v>32077</v>
      </c>
      <c r="N1477" t="s">
        <v>1581</v>
      </c>
      <c r="O1477" t="s">
        <v>1582</v>
      </c>
      <c r="P1477">
        <v>0</v>
      </c>
      <c r="Q1477" t="s">
        <v>112</v>
      </c>
      <c r="R1477" s="40">
        <v>-1165.6199999999999</v>
      </c>
      <c r="S1477" s="38">
        <v>43594</v>
      </c>
      <c r="T1477" t="s">
        <v>118</v>
      </c>
      <c r="U1477">
        <v>1</v>
      </c>
      <c r="V1477">
        <v>31</v>
      </c>
      <c r="W1477" t="s">
        <v>1583</v>
      </c>
      <c r="X1477" t="s">
        <v>125</v>
      </c>
      <c r="Y1477" t="s">
        <v>276</v>
      </c>
      <c r="Z1477">
        <v>1</v>
      </c>
      <c r="AA1477">
        <v>-1</v>
      </c>
      <c r="AB1477">
        <v>-1</v>
      </c>
      <c r="AC1477">
        <v>0</v>
      </c>
      <c r="AD1477">
        <v>59510</v>
      </c>
      <c r="AE1477">
        <v>0</v>
      </c>
      <c r="AF1477">
        <v>0</v>
      </c>
      <c r="AG1477">
        <v>0</v>
      </c>
      <c r="AH1477">
        <v>0</v>
      </c>
      <c r="AI1477">
        <v>0</v>
      </c>
      <c r="AJ1477">
        <v>5362</v>
      </c>
      <c r="AK1477">
        <v>7</v>
      </c>
      <c r="AL1477" t="s">
        <v>211</v>
      </c>
      <c r="AM1477" s="39">
        <v>5789114</v>
      </c>
      <c r="AN1477" t="s">
        <v>117</v>
      </c>
      <c r="AO1477">
        <v>0</v>
      </c>
      <c r="AP1477">
        <v>1</v>
      </c>
      <c r="AQ1477">
        <v>2</v>
      </c>
      <c r="AR1477">
        <v>1</v>
      </c>
      <c r="AS1477">
        <v>0</v>
      </c>
    </row>
    <row r="1478" spans="1:45" x14ac:dyDescent="0.3">
      <c r="A1478">
        <v>2348</v>
      </c>
      <c r="B1478">
        <v>7763554701</v>
      </c>
      <c r="C1478">
        <v>2</v>
      </c>
      <c r="D1478">
        <v>59510</v>
      </c>
      <c r="E1478" s="38">
        <v>43571</v>
      </c>
      <c r="F1478" s="38">
        <v>43602</v>
      </c>
      <c r="G1478">
        <v>810745237</v>
      </c>
      <c r="H1478">
        <v>-219.35</v>
      </c>
      <c r="I1478">
        <v>-219.35</v>
      </c>
      <c r="J1478">
        <v>-219.35</v>
      </c>
      <c r="K1478">
        <v>-219.35</v>
      </c>
      <c r="L1478" s="39">
        <v>328049600</v>
      </c>
      <c r="M1478" s="38">
        <v>32077</v>
      </c>
      <c r="N1478" t="s">
        <v>1581</v>
      </c>
      <c r="O1478" t="s">
        <v>1582</v>
      </c>
      <c r="P1478">
        <v>0</v>
      </c>
      <c r="Q1478" t="s">
        <v>112</v>
      </c>
      <c r="R1478">
        <v>-219.35</v>
      </c>
      <c r="S1478" s="38">
        <v>43594</v>
      </c>
      <c r="T1478" t="s">
        <v>113</v>
      </c>
      <c r="U1478">
        <v>1</v>
      </c>
      <c r="V1478">
        <v>31</v>
      </c>
      <c r="W1478" t="s">
        <v>1583</v>
      </c>
      <c r="X1478" t="s">
        <v>125</v>
      </c>
      <c r="Y1478" t="s">
        <v>276</v>
      </c>
      <c r="Z1478">
        <v>1</v>
      </c>
      <c r="AA1478">
        <v>-1</v>
      </c>
      <c r="AB1478">
        <v>-1</v>
      </c>
      <c r="AC1478">
        <v>0</v>
      </c>
      <c r="AD1478">
        <v>59510</v>
      </c>
      <c r="AE1478">
        <v>0</v>
      </c>
      <c r="AF1478">
        <v>0</v>
      </c>
      <c r="AG1478">
        <v>0</v>
      </c>
      <c r="AH1478">
        <v>0</v>
      </c>
      <c r="AI1478">
        <v>0</v>
      </c>
      <c r="AJ1478">
        <v>5362</v>
      </c>
      <c r="AK1478">
        <v>7</v>
      </c>
      <c r="AL1478" t="s">
        <v>211</v>
      </c>
      <c r="AM1478" s="39">
        <v>5789114</v>
      </c>
      <c r="AN1478" t="s">
        <v>117</v>
      </c>
      <c r="AO1478">
        <v>0</v>
      </c>
      <c r="AP1478">
        <v>1</v>
      </c>
      <c r="AQ1478">
        <v>2</v>
      </c>
      <c r="AR1478">
        <v>1</v>
      </c>
      <c r="AS1478">
        <v>0</v>
      </c>
    </row>
    <row r="1479" spans="1:45" x14ac:dyDescent="0.3">
      <c r="A1479">
        <v>2349</v>
      </c>
      <c r="B1479">
        <v>7763554701</v>
      </c>
      <c r="C1479">
        <v>2</v>
      </c>
      <c r="D1479">
        <v>59510</v>
      </c>
      <c r="E1479" s="38">
        <v>43549</v>
      </c>
      <c r="F1479" s="38">
        <v>43601</v>
      </c>
      <c r="G1479">
        <v>810745237</v>
      </c>
      <c r="H1479" s="40">
        <v>-4814.38</v>
      </c>
      <c r="I1479" s="40">
        <v>-4814.38</v>
      </c>
      <c r="J1479" s="40">
        <v>-1483.52</v>
      </c>
      <c r="K1479" s="40">
        <v>-1483.52</v>
      </c>
      <c r="L1479" s="39">
        <v>328049600</v>
      </c>
      <c r="M1479" s="38">
        <v>32077</v>
      </c>
      <c r="N1479" t="s">
        <v>1581</v>
      </c>
      <c r="O1479" t="s">
        <v>1582</v>
      </c>
      <c r="P1479">
        <v>0</v>
      </c>
      <c r="Q1479" t="s">
        <v>112</v>
      </c>
      <c r="R1479" s="40">
        <v>-1483.52</v>
      </c>
      <c r="S1479" s="38">
        <v>43594</v>
      </c>
      <c r="T1479" t="s">
        <v>118</v>
      </c>
      <c r="U1479">
        <v>1</v>
      </c>
      <c r="V1479">
        <v>31</v>
      </c>
      <c r="W1479" t="s">
        <v>1583</v>
      </c>
      <c r="X1479" t="s">
        <v>125</v>
      </c>
      <c r="Y1479" t="s">
        <v>276</v>
      </c>
      <c r="Z1479">
        <v>1</v>
      </c>
      <c r="AA1479">
        <v>-1</v>
      </c>
      <c r="AB1479">
        <v>-1</v>
      </c>
      <c r="AC1479">
        <v>0</v>
      </c>
      <c r="AD1479">
        <v>59510</v>
      </c>
      <c r="AE1479">
        <v>0</v>
      </c>
      <c r="AF1479">
        <v>0</v>
      </c>
      <c r="AG1479">
        <v>0</v>
      </c>
      <c r="AH1479">
        <v>0</v>
      </c>
      <c r="AI1479">
        <v>0</v>
      </c>
      <c r="AJ1479">
        <v>5362</v>
      </c>
      <c r="AK1479">
        <v>7</v>
      </c>
      <c r="AL1479" t="s">
        <v>211</v>
      </c>
      <c r="AM1479" s="39">
        <v>5789114</v>
      </c>
      <c r="AN1479" t="s">
        <v>117</v>
      </c>
      <c r="AO1479">
        <v>0</v>
      </c>
      <c r="AP1479">
        <v>1</v>
      </c>
      <c r="AQ1479">
        <v>2</v>
      </c>
      <c r="AR1479">
        <v>1</v>
      </c>
      <c r="AS1479">
        <v>0</v>
      </c>
    </row>
    <row r="1480" spans="1:45" x14ac:dyDescent="0.3">
      <c r="A1480">
        <v>172</v>
      </c>
      <c r="B1480">
        <v>7763861615</v>
      </c>
      <c r="C1480">
        <v>2</v>
      </c>
      <c r="D1480">
        <v>59514</v>
      </c>
      <c r="E1480" s="38">
        <v>43533</v>
      </c>
      <c r="F1480" s="38">
        <v>43601</v>
      </c>
      <c r="G1480">
        <v>205648784</v>
      </c>
      <c r="H1480" s="40">
        <v>-2382.58</v>
      </c>
      <c r="I1480" s="40">
        <v>-2382.58</v>
      </c>
      <c r="J1480">
        <v>-523.63</v>
      </c>
      <c r="K1480">
        <v>-523.63</v>
      </c>
      <c r="L1480" s="39">
        <v>329946528</v>
      </c>
      <c r="M1480" s="38">
        <v>33714</v>
      </c>
      <c r="N1480" t="s">
        <v>316</v>
      </c>
      <c r="O1480" t="s">
        <v>317</v>
      </c>
      <c r="P1480">
        <v>0</v>
      </c>
      <c r="Q1480" t="s">
        <v>112</v>
      </c>
      <c r="R1480">
        <v>-523.63</v>
      </c>
      <c r="S1480" s="38">
        <v>43593</v>
      </c>
      <c r="T1480" t="s">
        <v>118</v>
      </c>
      <c r="U1480">
        <v>1</v>
      </c>
      <c r="V1480">
        <v>26</v>
      </c>
      <c r="W1480">
        <v>708585</v>
      </c>
      <c r="X1480" t="s">
        <v>318</v>
      </c>
      <c r="Y1480" t="s">
        <v>319</v>
      </c>
      <c r="Z1480">
        <v>0</v>
      </c>
      <c r="AA1480">
        <v>-1</v>
      </c>
      <c r="AB1480">
        <v>-1</v>
      </c>
      <c r="AC1480">
        <v>0</v>
      </c>
      <c r="AD1480">
        <v>59514</v>
      </c>
      <c r="AE1480">
        <v>0</v>
      </c>
      <c r="AF1480">
        <v>0</v>
      </c>
      <c r="AG1480">
        <v>0</v>
      </c>
      <c r="AH1480">
        <v>0</v>
      </c>
      <c r="AI1480">
        <v>0</v>
      </c>
      <c r="AJ1480">
        <v>5362</v>
      </c>
      <c r="AK1480">
        <v>7</v>
      </c>
      <c r="AL1480" t="s">
        <v>222</v>
      </c>
      <c r="AM1480" s="39">
        <v>3614539</v>
      </c>
      <c r="AN1480" t="s">
        <v>117</v>
      </c>
      <c r="AO1480">
        <v>0</v>
      </c>
      <c r="AP1480">
        <v>1</v>
      </c>
      <c r="AQ1480">
        <v>2</v>
      </c>
      <c r="AR1480">
        <v>0</v>
      </c>
      <c r="AS1480">
        <v>0</v>
      </c>
    </row>
    <row r="1481" spans="1:45" x14ac:dyDescent="0.3">
      <c r="A1481">
        <v>173</v>
      </c>
      <c r="B1481">
        <v>7763861615</v>
      </c>
      <c r="C1481">
        <v>2</v>
      </c>
      <c r="D1481">
        <v>59514</v>
      </c>
      <c r="E1481" s="38">
        <v>43533</v>
      </c>
      <c r="F1481" s="38">
        <v>43601</v>
      </c>
      <c r="G1481">
        <v>205648784</v>
      </c>
      <c r="H1481">
        <v>-411.42</v>
      </c>
      <c r="I1481">
        <v>-411.42</v>
      </c>
      <c r="J1481">
        <v>-411.42</v>
      </c>
      <c r="K1481">
        <v>-411.42</v>
      </c>
      <c r="L1481" s="39">
        <v>329946528</v>
      </c>
      <c r="M1481" s="38">
        <v>33714</v>
      </c>
      <c r="N1481" t="s">
        <v>316</v>
      </c>
      <c r="O1481" t="s">
        <v>317</v>
      </c>
      <c r="P1481">
        <v>0</v>
      </c>
      <c r="Q1481" t="s">
        <v>112</v>
      </c>
      <c r="R1481">
        <v>-411.42</v>
      </c>
      <c r="S1481" s="38">
        <v>43593</v>
      </c>
      <c r="T1481" t="s">
        <v>118</v>
      </c>
      <c r="U1481">
        <v>1</v>
      </c>
      <c r="V1481">
        <v>26</v>
      </c>
      <c r="W1481">
        <v>708585</v>
      </c>
      <c r="X1481" t="s">
        <v>318</v>
      </c>
      <c r="Y1481" t="s">
        <v>319</v>
      </c>
      <c r="Z1481">
        <v>0</v>
      </c>
      <c r="AA1481">
        <v>-1</v>
      </c>
      <c r="AB1481">
        <v>-1</v>
      </c>
      <c r="AC1481">
        <v>0</v>
      </c>
      <c r="AD1481">
        <v>59514</v>
      </c>
      <c r="AE1481">
        <v>0</v>
      </c>
      <c r="AF1481">
        <v>0</v>
      </c>
      <c r="AG1481">
        <v>0</v>
      </c>
      <c r="AH1481">
        <v>0</v>
      </c>
      <c r="AI1481">
        <v>0</v>
      </c>
      <c r="AJ1481">
        <v>5362</v>
      </c>
      <c r="AK1481">
        <v>7</v>
      </c>
      <c r="AL1481" t="s">
        <v>222</v>
      </c>
      <c r="AM1481" s="39">
        <v>3614539</v>
      </c>
      <c r="AN1481" t="s">
        <v>117</v>
      </c>
      <c r="AO1481">
        <v>0</v>
      </c>
      <c r="AP1481">
        <v>1</v>
      </c>
      <c r="AQ1481">
        <v>2</v>
      </c>
      <c r="AR1481">
        <v>0</v>
      </c>
      <c r="AS1481">
        <v>0</v>
      </c>
    </row>
    <row r="1482" spans="1:45" x14ac:dyDescent="0.3">
      <c r="A1482">
        <v>484</v>
      </c>
      <c r="B1482">
        <v>7764164765</v>
      </c>
      <c r="C1482">
        <v>2</v>
      </c>
      <c r="D1482">
        <v>59410</v>
      </c>
      <c r="E1482" s="38">
        <v>43559</v>
      </c>
      <c r="F1482" s="38">
        <v>43689</v>
      </c>
      <c r="G1482">
        <v>943192446</v>
      </c>
      <c r="H1482" s="40">
        <v>-4671</v>
      </c>
      <c r="I1482" s="40">
        <v>-4671</v>
      </c>
      <c r="J1482" s="40">
        <v>-1297.56</v>
      </c>
      <c r="K1482" s="40">
        <v>-1297.56</v>
      </c>
      <c r="L1482" s="39">
        <v>334162518</v>
      </c>
      <c r="M1482" s="38">
        <v>29020</v>
      </c>
      <c r="N1482" t="s">
        <v>566</v>
      </c>
      <c r="O1482" t="s">
        <v>567</v>
      </c>
      <c r="P1482">
        <v>0</v>
      </c>
      <c r="Q1482" t="s">
        <v>112</v>
      </c>
      <c r="R1482" s="40">
        <v>-1297.56</v>
      </c>
      <c r="S1482" s="38">
        <v>43593</v>
      </c>
      <c r="T1482" t="s">
        <v>118</v>
      </c>
      <c r="U1482">
        <v>1</v>
      </c>
      <c r="V1482">
        <v>39</v>
      </c>
      <c r="W1482">
        <v>228485</v>
      </c>
      <c r="X1482" t="s">
        <v>568</v>
      </c>
      <c r="Y1482" t="s">
        <v>124</v>
      </c>
      <c r="Z1482">
        <v>0</v>
      </c>
      <c r="AA1482">
        <v>-1</v>
      </c>
      <c r="AB1482">
        <v>-1</v>
      </c>
      <c r="AC1482">
        <v>0</v>
      </c>
      <c r="AD1482">
        <v>59410</v>
      </c>
      <c r="AE1482">
        <v>0</v>
      </c>
      <c r="AF1482">
        <v>0</v>
      </c>
      <c r="AG1482">
        <v>0</v>
      </c>
      <c r="AH1482">
        <v>0</v>
      </c>
      <c r="AI1482">
        <v>0</v>
      </c>
      <c r="AJ1482">
        <v>5362</v>
      </c>
      <c r="AK1482">
        <v>7</v>
      </c>
      <c r="AL1482" t="s">
        <v>166</v>
      </c>
      <c r="AM1482" s="39">
        <v>2857558</v>
      </c>
      <c r="AN1482" t="s">
        <v>117</v>
      </c>
      <c r="AO1482">
        <v>0</v>
      </c>
      <c r="AP1482">
        <v>1</v>
      </c>
      <c r="AQ1482">
        <v>2</v>
      </c>
      <c r="AR1482">
        <v>0</v>
      </c>
      <c r="AS1482">
        <v>0</v>
      </c>
    </row>
    <row r="1483" spans="1:45" x14ac:dyDescent="0.3">
      <c r="A1483">
        <v>485</v>
      </c>
      <c r="B1483">
        <v>7764164765</v>
      </c>
      <c r="C1483">
        <v>2</v>
      </c>
      <c r="D1483">
        <v>59410</v>
      </c>
      <c r="E1483" s="38">
        <v>43559</v>
      </c>
      <c r="F1483" s="38">
        <v>43689</v>
      </c>
      <c r="G1483">
        <v>943192446</v>
      </c>
      <c r="H1483" s="40">
        <v>1297.56</v>
      </c>
      <c r="I1483" s="40">
        <v>1297.56</v>
      </c>
      <c r="J1483" s="40">
        <v>1297.56</v>
      </c>
      <c r="K1483" s="40">
        <v>1297.56</v>
      </c>
      <c r="L1483" s="39">
        <v>334162518</v>
      </c>
      <c r="M1483" s="38">
        <v>29020</v>
      </c>
      <c r="N1483" t="s">
        <v>566</v>
      </c>
      <c r="O1483" t="s">
        <v>567</v>
      </c>
      <c r="P1483">
        <v>0</v>
      </c>
      <c r="Q1483" t="s">
        <v>112</v>
      </c>
      <c r="R1483" s="40">
        <v>1297.56</v>
      </c>
      <c r="S1483" s="38">
        <v>43593</v>
      </c>
      <c r="T1483" t="s">
        <v>118</v>
      </c>
      <c r="U1483">
        <v>1</v>
      </c>
      <c r="V1483">
        <v>39</v>
      </c>
      <c r="W1483">
        <v>228485</v>
      </c>
      <c r="X1483" t="s">
        <v>568</v>
      </c>
      <c r="Y1483" t="s">
        <v>124</v>
      </c>
      <c r="Z1483">
        <v>0</v>
      </c>
      <c r="AA1483">
        <v>1</v>
      </c>
      <c r="AB1483">
        <v>1</v>
      </c>
      <c r="AC1483">
        <v>0</v>
      </c>
      <c r="AD1483">
        <v>59410</v>
      </c>
      <c r="AE1483">
        <v>0</v>
      </c>
      <c r="AF1483">
        <v>0</v>
      </c>
      <c r="AG1483">
        <v>0</v>
      </c>
      <c r="AH1483">
        <v>1</v>
      </c>
      <c r="AI1483">
        <v>0</v>
      </c>
      <c r="AJ1483">
        <v>5362</v>
      </c>
      <c r="AK1483">
        <v>7</v>
      </c>
      <c r="AL1483" t="s">
        <v>166</v>
      </c>
      <c r="AM1483" s="39">
        <v>2857558</v>
      </c>
      <c r="AN1483" t="s">
        <v>117</v>
      </c>
      <c r="AO1483">
        <v>0</v>
      </c>
      <c r="AP1483">
        <v>1</v>
      </c>
      <c r="AQ1483">
        <v>2</v>
      </c>
      <c r="AR1483">
        <v>0</v>
      </c>
      <c r="AS1483">
        <v>0</v>
      </c>
    </row>
    <row r="1484" spans="1:45" x14ac:dyDescent="0.3">
      <c r="A1484">
        <v>486</v>
      </c>
      <c r="B1484">
        <v>7764164765</v>
      </c>
      <c r="C1484">
        <v>2</v>
      </c>
      <c r="D1484">
        <v>59410</v>
      </c>
      <c r="E1484" s="38">
        <v>43559</v>
      </c>
      <c r="F1484" s="38">
        <v>43689</v>
      </c>
      <c r="G1484">
        <v>943192446</v>
      </c>
      <c r="H1484" s="40">
        <v>-1297.56</v>
      </c>
      <c r="I1484" s="40">
        <v>-1297.56</v>
      </c>
      <c r="J1484" s="40">
        <v>-1297.56</v>
      </c>
      <c r="K1484" s="40">
        <v>-1297.56</v>
      </c>
      <c r="L1484" s="39">
        <v>334162518</v>
      </c>
      <c r="M1484" s="38">
        <v>29020</v>
      </c>
      <c r="N1484" t="s">
        <v>566</v>
      </c>
      <c r="O1484" t="s">
        <v>567</v>
      </c>
      <c r="P1484">
        <v>0</v>
      </c>
      <c r="Q1484" t="s">
        <v>112</v>
      </c>
      <c r="R1484" s="40">
        <v>-1297.56</v>
      </c>
      <c r="S1484" s="38">
        <v>43593</v>
      </c>
      <c r="T1484" t="s">
        <v>132</v>
      </c>
      <c r="U1484">
        <v>1</v>
      </c>
      <c r="V1484">
        <v>39</v>
      </c>
      <c r="W1484">
        <v>228485</v>
      </c>
      <c r="X1484" t="s">
        <v>568</v>
      </c>
      <c r="Y1484" t="s">
        <v>124</v>
      </c>
      <c r="Z1484">
        <v>0</v>
      </c>
      <c r="AA1484">
        <v>-1</v>
      </c>
      <c r="AB1484">
        <v>-1</v>
      </c>
      <c r="AC1484">
        <v>0</v>
      </c>
      <c r="AD1484">
        <v>59410</v>
      </c>
      <c r="AE1484">
        <v>0</v>
      </c>
      <c r="AF1484">
        <v>0</v>
      </c>
      <c r="AG1484">
        <v>0</v>
      </c>
      <c r="AH1484">
        <v>0</v>
      </c>
      <c r="AI1484">
        <v>0</v>
      </c>
      <c r="AJ1484">
        <v>5362</v>
      </c>
      <c r="AK1484">
        <v>7</v>
      </c>
      <c r="AL1484" t="s">
        <v>166</v>
      </c>
      <c r="AM1484" s="39">
        <v>2857558</v>
      </c>
      <c r="AN1484" t="s">
        <v>117</v>
      </c>
      <c r="AO1484">
        <v>0</v>
      </c>
      <c r="AP1484">
        <v>1</v>
      </c>
      <c r="AQ1484">
        <v>2</v>
      </c>
      <c r="AR1484">
        <v>0</v>
      </c>
      <c r="AS1484">
        <v>0</v>
      </c>
    </row>
    <row r="1485" spans="1:45" x14ac:dyDescent="0.3">
      <c r="A1485">
        <v>2072</v>
      </c>
      <c r="B1485">
        <v>7765241852</v>
      </c>
      <c r="C1485">
        <v>2</v>
      </c>
      <c r="D1485">
        <v>59510</v>
      </c>
      <c r="E1485" s="38">
        <v>43547</v>
      </c>
      <c r="F1485" s="38">
        <v>43635</v>
      </c>
      <c r="G1485">
        <v>581836108</v>
      </c>
      <c r="H1485" s="40">
        <v>2264.4</v>
      </c>
      <c r="I1485" s="40">
        <v>2264.4</v>
      </c>
      <c r="J1485" s="40">
        <v>2264.4</v>
      </c>
      <c r="K1485" s="40">
        <v>2264.4</v>
      </c>
      <c r="L1485" s="39">
        <v>313272215</v>
      </c>
      <c r="M1485" s="38">
        <v>35611</v>
      </c>
      <c r="N1485" t="s">
        <v>227</v>
      </c>
      <c r="O1485" t="s">
        <v>1486</v>
      </c>
      <c r="P1485">
        <v>0</v>
      </c>
      <c r="Q1485" t="s">
        <v>112</v>
      </c>
      <c r="R1485" s="40">
        <v>2264.4</v>
      </c>
      <c r="S1485" s="38">
        <v>43592</v>
      </c>
      <c r="T1485">
        <v>70</v>
      </c>
      <c r="U1485">
        <v>1</v>
      </c>
      <c r="V1485">
        <v>21</v>
      </c>
      <c r="W1485">
        <v>100400</v>
      </c>
      <c r="X1485" t="s">
        <v>528</v>
      </c>
      <c r="Y1485" t="s">
        <v>461</v>
      </c>
      <c r="Z1485">
        <v>0</v>
      </c>
      <c r="AA1485">
        <v>1</v>
      </c>
      <c r="AB1485">
        <v>1</v>
      </c>
      <c r="AC1485">
        <v>0</v>
      </c>
      <c r="AD1485">
        <v>59510</v>
      </c>
      <c r="AE1485">
        <v>0</v>
      </c>
      <c r="AF1485">
        <v>0</v>
      </c>
      <c r="AG1485">
        <v>0</v>
      </c>
      <c r="AH1485">
        <v>1</v>
      </c>
      <c r="AI1485">
        <v>0</v>
      </c>
      <c r="AJ1485">
        <v>5362</v>
      </c>
      <c r="AK1485">
        <v>7</v>
      </c>
      <c r="AL1485" t="s">
        <v>433</v>
      </c>
      <c r="AM1485" s="39">
        <v>66512</v>
      </c>
      <c r="AN1485" t="s">
        <v>117</v>
      </c>
      <c r="AO1485">
        <v>0</v>
      </c>
      <c r="AP1485">
        <v>1</v>
      </c>
      <c r="AQ1485">
        <v>2</v>
      </c>
      <c r="AR1485">
        <v>0</v>
      </c>
      <c r="AS1485">
        <v>0</v>
      </c>
    </row>
    <row r="1486" spans="1:45" x14ac:dyDescent="0.3">
      <c r="A1486">
        <v>2073</v>
      </c>
      <c r="B1486">
        <v>7765241852</v>
      </c>
      <c r="C1486">
        <v>2</v>
      </c>
      <c r="D1486">
        <v>59510</v>
      </c>
      <c r="E1486" s="38">
        <v>43547</v>
      </c>
      <c r="F1486" s="38">
        <v>43847</v>
      </c>
      <c r="G1486">
        <v>581836108</v>
      </c>
      <c r="H1486">
        <v>0</v>
      </c>
      <c r="I1486">
        <v>-216.27</v>
      </c>
      <c r="J1486">
        <v>-216.27</v>
      </c>
      <c r="K1486">
        <v>-216.27</v>
      </c>
      <c r="L1486" s="39">
        <v>313272215</v>
      </c>
      <c r="M1486" s="38">
        <v>35611</v>
      </c>
      <c r="N1486" t="s">
        <v>227</v>
      </c>
      <c r="O1486" t="s">
        <v>1486</v>
      </c>
      <c r="P1486">
        <v>0</v>
      </c>
      <c r="Q1486" t="s">
        <v>112</v>
      </c>
      <c r="R1486">
        <v>0</v>
      </c>
      <c r="S1486" s="38">
        <v>43592</v>
      </c>
      <c r="T1486">
        <v>77</v>
      </c>
      <c r="U1486">
        <v>1</v>
      </c>
      <c r="V1486">
        <v>21</v>
      </c>
      <c r="W1486">
        <v>100400</v>
      </c>
      <c r="X1486" t="s">
        <v>528</v>
      </c>
      <c r="Y1486" t="s">
        <v>461</v>
      </c>
      <c r="Z1486">
        <v>0</v>
      </c>
      <c r="AA1486">
        <v>-1</v>
      </c>
      <c r="AB1486">
        <v>0</v>
      </c>
      <c r="AC1486">
        <v>0</v>
      </c>
      <c r="AD1486">
        <v>59510</v>
      </c>
      <c r="AE1486">
        <v>0</v>
      </c>
      <c r="AF1486">
        <v>0</v>
      </c>
      <c r="AG1486">
        <v>0</v>
      </c>
      <c r="AH1486">
        <v>0</v>
      </c>
      <c r="AI1486">
        <v>0</v>
      </c>
      <c r="AJ1486">
        <v>5362</v>
      </c>
      <c r="AK1486">
        <v>7</v>
      </c>
      <c r="AL1486" t="s">
        <v>433</v>
      </c>
      <c r="AM1486" s="39">
        <v>66512</v>
      </c>
      <c r="AN1486" t="s">
        <v>117</v>
      </c>
      <c r="AO1486">
        <v>0</v>
      </c>
      <c r="AP1486">
        <v>1</v>
      </c>
      <c r="AQ1486">
        <v>2</v>
      </c>
      <c r="AR1486">
        <v>0</v>
      </c>
      <c r="AS1486">
        <v>0</v>
      </c>
    </row>
    <row r="1487" spans="1:45" x14ac:dyDescent="0.3">
      <c r="A1487">
        <v>2074</v>
      </c>
      <c r="B1487">
        <v>7765241852</v>
      </c>
      <c r="C1487">
        <v>2</v>
      </c>
      <c r="D1487">
        <v>59510</v>
      </c>
      <c r="E1487" s="38">
        <v>43547</v>
      </c>
      <c r="F1487" s="38">
        <v>43635</v>
      </c>
      <c r="G1487">
        <v>581836108</v>
      </c>
      <c r="H1487" s="40">
        <v>2550</v>
      </c>
      <c r="I1487" s="40">
        <v>2550</v>
      </c>
      <c r="J1487" s="40">
        <v>2550</v>
      </c>
      <c r="K1487" s="40">
        <v>2550</v>
      </c>
      <c r="L1487" s="39">
        <v>313272215</v>
      </c>
      <c r="M1487" s="38">
        <v>35611</v>
      </c>
      <c r="N1487" t="s">
        <v>227</v>
      </c>
      <c r="O1487" t="s">
        <v>1486</v>
      </c>
      <c r="P1487">
        <v>0</v>
      </c>
      <c r="Q1487" t="s">
        <v>112</v>
      </c>
      <c r="R1487" s="40">
        <v>2550</v>
      </c>
      <c r="S1487" s="38">
        <v>43592</v>
      </c>
      <c r="T1487" t="s">
        <v>118</v>
      </c>
      <c r="U1487">
        <v>1</v>
      </c>
      <c r="V1487">
        <v>21</v>
      </c>
      <c r="W1487">
        <v>100400</v>
      </c>
      <c r="X1487" t="s">
        <v>528</v>
      </c>
      <c r="Y1487" t="s">
        <v>461</v>
      </c>
      <c r="Z1487">
        <v>0</v>
      </c>
      <c r="AA1487">
        <v>1</v>
      </c>
      <c r="AB1487">
        <v>1</v>
      </c>
      <c r="AC1487">
        <v>0</v>
      </c>
      <c r="AD1487">
        <v>59510</v>
      </c>
      <c r="AE1487">
        <v>0</v>
      </c>
      <c r="AF1487">
        <v>0</v>
      </c>
      <c r="AG1487">
        <v>0</v>
      </c>
      <c r="AH1487">
        <v>1</v>
      </c>
      <c r="AI1487">
        <v>0</v>
      </c>
      <c r="AJ1487">
        <v>5362</v>
      </c>
      <c r="AK1487">
        <v>7</v>
      </c>
      <c r="AL1487" t="s">
        <v>433</v>
      </c>
      <c r="AM1487" s="39">
        <v>66512</v>
      </c>
      <c r="AN1487" t="s">
        <v>117</v>
      </c>
      <c r="AO1487">
        <v>0</v>
      </c>
      <c r="AP1487">
        <v>1</v>
      </c>
      <c r="AQ1487">
        <v>2</v>
      </c>
      <c r="AR1487">
        <v>0</v>
      </c>
      <c r="AS1487">
        <v>0</v>
      </c>
    </row>
    <row r="1488" spans="1:45" x14ac:dyDescent="0.3">
      <c r="A1488">
        <v>2075</v>
      </c>
      <c r="B1488">
        <v>7765241852</v>
      </c>
      <c r="C1488">
        <v>2</v>
      </c>
      <c r="D1488">
        <v>59510</v>
      </c>
      <c r="E1488" s="38">
        <v>43547</v>
      </c>
      <c r="F1488" s="38">
        <v>43635</v>
      </c>
      <c r="G1488">
        <v>581836108</v>
      </c>
      <c r="H1488" s="40">
        <v>-2550</v>
      </c>
      <c r="I1488" s="40">
        <v>-2550</v>
      </c>
      <c r="J1488" s="40">
        <v>-2550</v>
      </c>
      <c r="K1488" s="40">
        <v>-2550</v>
      </c>
      <c r="L1488" s="39">
        <v>313272215</v>
      </c>
      <c r="M1488" s="38">
        <v>35611</v>
      </c>
      <c r="N1488" t="s">
        <v>227</v>
      </c>
      <c r="O1488" t="s">
        <v>1486</v>
      </c>
      <c r="P1488">
        <v>0</v>
      </c>
      <c r="Q1488" t="s">
        <v>112</v>
      </c>
      <c r="R1488" s="40">
        <v>-2550</v>
      </c>
      <c r="S1488" s="38">
        <v>43592</v>
      </c>
      <c r="T1488" t="s">
        <v>118</v>
      </c>
      <c r="U1488">
        <v>1</v>
      </c>
      <c r="V1488">
        <v>21</v>
      </c>
      <c r="W1488">
        <v>100400</v>
      </c>
      <c r="X1488" t="s">
        <v>528</v>
      </c>
      <c r="Y1488" t="s">
        <v>461</v>
      </c>
      <c r="Z1488">
        <v>0</v>
      </c>
      <c r="AA1488">
        <v>-1</v>
      </c>
      <c r="AB1488">
        <v>-1</v>
      </c>
      <c r="AC1488">
        <v>0</v>
      </c>
      <c r="AD1488">
        <v>59510</v>
      </c>
      <c r="AE1488">
        <v>0</v>
      </c>
      <c r="AF1488">
        <v>0</v>
      </c>
      <c r="AG1488">
        <v>0</v>
      </c>
      <c r="AH1488">
        <v>0</v>
      </c>
      <c r="AI1488">
        <v>0</v>
      </c>
      <c r="AJ1488">
        <v>5362</v>
      </c>
      <c r="AK1488">
        <v>7</v>
      </c>
      <c r="AL1488" t="s">
        <v>433</v>
      </c>
      <c r="AM1488" s="39">
        <v>66512</v>
      </c>
      <c r="AN1488" t="s">
        <v>117</v>
      </c>
      <c r="AO1488">
        <v>0</v>
      </c>
      <c r="AP1488">
        <v>1</v>
      </c>
      <c r="AQ1488">
        <v>2</v>
      </c>
      <c r="AR1488">
        <v>0</v>
      </c>
      <c r="AS1488">
        <v>0</v>
      </c>
    </row>
    <row r="1489" spans="1:45" x14ac:dyDescent="0.3">
      <c r="A1489">
        <v>2076</v>
      </c>
      <c r="B1489">
        <v>7765241852</v>
      </c>
      <c r="C1489">
        <v>2</v>
      </c>
      <c r="D1489">
        <v>59510</v>
      </c>
      <c r="E1489" s="38">
        <v>43547</v>
      </c>
      <c r="F1489" s="38">
        <v>43635</v>
      </c>
      <c r="G1489">
        <v>581836108</v>
      </c>
      <c r="H1489">
        <v>0</v>
      </c>
      <c r="I1489">
        <v>285.60000000000002</v>
      </c>
      <c r="J1489">
        <v>285.60000000000002</v>
      </c>
      <c r="K1489">
        <v>285.60000000000002</v>
      </c>
      <c r="L1489" s="39">
        <v>313272215</v>
      </c>
      <c r="M1489" s="38">
        <v>35611</v>
      </c>
      <c r="N1489" t="s">
        <v>227</v>
      </c>
      <c r="O1489" t="s">
        <v>1486</v>
      </c>
      <c r="P1489">
        <v>0</v>
      </c>
      <c r="Q1489" t="s">
        <v>112</v>
      </c>
      <c r="R1489">
        <v>0</v>
      </c>
      <c r="S1489" s="38">
        <v>43592</v>
      </c>
      <c r="T1489">
        <v>70</v>
      </c>
      <c r="U1489">
        <v>1</v>
      </c>
      <c r="V1489">
        <v>21</v>
      </c>
      <c r="W1489">
        <v>100400</v>
      </c>
      <c r="X1489" t="s">
        <v>528</v>
      </c>
      <c r="Y1489" t="s">
        <v>461</v>
      </c>
      <c r="Z1489">
        <v>0</v>
      </c>
      <c r="AA1489">
        <v>1</v>
      </c>
      <c r="AB1489">
        <v>0</v>
      </c>
      <c r="AC1489">
        <v>0</v>
      </c>
      <c r="AD1489">
        <v>59510</v>
      </c>
      <c r="AE1489">
        <v>0</v>
      </c>
      <c r="AF1489">
        <v>0</v>
      </c>
      <c r="AG1489">
        <v>0</v>
      </c>
      <c r="AH1489">
        <v>1</v>
      </c>
      <c r="AI1489">
        <v>0</v>
      </c>
      <c r="AJ1489">
        <v>5362</v>
      </c>
      <c r="AK1489">
        <v>7</v>
      </c>
      <c r="AL1489" t="s">
        <v>433</v>
      </c>
      <c r="AM1489" s="39">
        <v>66512</v>
      </c>
      <c r="AN1489" t="s">
        <v>117</v>
      </c>
      <c r="AO1489">
        <v>0</v>
      </c>
      <c r="AP1489">
        <v>1</v>
      </c>
      <c r="AQ1489">
        <v>2</v>
      </c>
      <c r="AR1489">
        <v>0</v>
      </c>
      <c r="AS1489">
        <v>0</v>
      </c>
    </row>
    <row r="1490" spans="1:45" x14ac:dyDescent="0.3">
      <c r="A1490">
        <v>2077</v>
      </c>
      <c r="B1490">
        <v>7765241852</v>
      </c>
      <c r="C1490">
        <v>2</v>
      </c>
      <c r="D1490">
        <v>59510</v>
      </c>
      <c r="E1490" s="38">
        <v>43547</v>
      </c>
      <c r="F1490" s="38">
        <v>43635</v>
      </c>
      <c r="G1490">
        <v>581836108</v>
      </c>
      <c r="H1490" s="40">
        <v>-3200</v>
      </c>
      <c r="I1490" s="40">
        <v>-3200</v>
      </c>
      <c r="J1490" s="40">
        <v>-2550</v>
      </c>
      <c r="K1490" s="40">
        <v>-2550</v>
      </c>
      <c r="L1490" s="39">
        <v>313272215</v>
      </c>
      <c r="M1490" s="38">
        <v>35611</v>
      </c>
      <c r="N1490" t="s">
        <v>227</v>
      </c>
      <c r="O1490" t="s">
        <v>1486</v>
      </c>
      <c r="P1490">
        <v>0</v>
      </c>
      <c r="Q1490" t="s">
        <v>112</v>
      </c>
      <c r="R1490" s="40">
        <v>-2550</v>
      </c>
      <c r="S1490" s="38">
        <v>43592</v>
      </c>
      <c r="T1490" t="s">
        <v>118</v>
      </c>
      <c r="U1490">
        <v>1</v>
      </c>
      <c r="V1490">
        <v>21</v>
      </c>
      <c r="W1490">
        <v>100400</v>
      </c>
      <c r="X1490" t="s">
        <v>528</v>
      </c>
      <c r="Y1490" t="s">
        <v>461</v>
      </c>
      <c r="Z1490">
        <v>0</v>
      </c>
      <c r="AA1490">
        <v>-1</v>
      </c>
      <c r="AB1490">
        <v>-1</v>
      </c>
      <c r="AC1490">
        <v>0</v>
      </c>
      <c r="AD1490">
        <v>59510</v>
      </c>
      <c r="AE1490">
        <v>0</v>
      </c>
      <c r="AF1490">
        <v>0</v>
      </c>
      <c r="AG1490">
        <v>0</v>
      </c>
      <c r="AH1490">
        <v>0</v>
      </c>
      <c r="AI1490">
        <v>0</v>
      </c>
      <c r="AJ1490">
        <v>5362</v>
      </c>
      <c r="AK1490">
        <v>7</v>
      </c>
      <c r="AL1490" t="s">
        <v>433</v>
      </c>
      <c r="AM1490" s="39">
        <v>66512</v>
      </c>
      <c r="AN1490" t="s">
        <v>117</v>
      </c>
      <c r="AO1490">
        <v>0</v>
      </c>
      <c r="AP1490">
        <v>1</v>
      </c>
      <c r="AQ1490">
        <v>2</v>
      </c>
      <c r="AR1490">
        <v>0</v>
      </c>
      <c r="AS1490">
        <v>0</v>
      </c>
    </row>
    <row r="1491" spans="1:45" x14ac:dyDescent="0.3">
      <c r="A1491">
        <v>1062</v>
      </c>
      <c r="B1491">
        <v>7766243449</v>
      </c>
      <c r="C1491">
        <v>2</v>
      </c>
      <c r="D1491" t="s">
        <v>128</v>
      </c>
      <c r="E1491" s="38">
        <v>43579</v>
      </c>
      <c r="F1491" s="38">
        <v>43804</v>
      </c>
      <c r="G1491">
        <v>223693606</v>
      </c>
      <c r="H1491">
        <v>0.01</v>
      </c>
      <c r="I1491">
        <v>0.01</v>
      </c>
      <c r="J1491">
        <v>0</v>
      </c>
      <c r="K1491">
        <v>0</v>
      </c>
      <c r="L1491" s="39">
        <v>339227565</v>
      </c>
      <c r="M1491" s="38">
        <v>31486</v>
      </c>
      <c r="N1491" t="s">
        <v>937</v>
      </c>
      <c r="O1491" t="s">
        <v>938</v>
      </c>
      <c r="P1491">
        <v>0</v>
      </c>
      <c r="Q1491" t="s">
        <v>129</v>
      </c>
      <c r="R1491">
        <v>0</v>
      </c>
      <c r="S1491" s="38">
        <v>43598</v>
      </c>
      <c r="T1491">
        <v>70</v>
      </c>
      <c r="U1491">
        <v>1</v>
      </c>
      <c r="V1491">
        <v>33</v>
      </c>
      <c r="W1491">
        <v>730225</v>
      </c>
      <c r="X1491" t="s">
        <v>939</v>
      </c>
      <c r="Y1491" t="s">
        <v>226</v>
      </c>
      <c r="Z1491">
        <v>1</v>
      </c>
      <c r="AA1491">
        <v>1</v>
      </c>
      <c r="AB1491">
        <v>1</v>
      </c>
      <c r="AC1491">
        <v>0</v>
      </c>
      <c r="AD1491" t="s">
        <v>128</v>
      </c>
      <c r="AE1491">
        <v>0</v>
      </c>
      <c r="AF1491">
        <v>0</v>
      </c>
      <c r="AG1491">
        <v>1</v>
      </c>
      <c r="AH1491">
        <v>0</v>
      </c>
      <c r="AI1491">
        <v>0</v>
      </c>
      <c r="AJ1491">
        <v>5362</v>
      </c>
      <c r="AK1491">
        <v>7</v>
      </c>
      <c r="AL1491" t="s">
        <v>452</v>
      </c>
      <c r="AM1491" s="39">
        <v>164711</v>
      </c>
      <c r="AN1491" t="s">
        <v>117</v>
      </c>
      <c r="AO1491">
        <v>0</v>
      </c>
      <c r="AP1491">
        <v>1</v>
      </c>
      <c r="AQ1491">
        <v>2</v>
      </c>
      <c r="AR1491">
        <v>1</v>
      </c>
      <c r="AS1491">
        <v>0</v>
      </c>
    </row>
    <row r="1492" spans="1:45" x14ac:dyDescent="0.3">
      <c r="A1492">
        <v>1063</v>
      </c>
      <c r="B1492">
        <v>7766243449</v>
      </c>
      <c r="C1492">
        <v>2</v>
      </c>
      <c r="D1492">
        <v>59400</v>
      </c>
      <c r="E1492" s="38">
        <v>43579</v>
      </c>
      <c r="F1492" s="38">
        <v>43602</v>
      </c>
      <c r="G1492">
        <v>223693606</v>
      </c>
      <c r="H1492" s="40">
        <v>-3594.6</v>
      </c>
      <c r="I1492" s="40">
        <v>-3594.6</v>
      </c>
      <c r="J1492" s="40">
        <v>-1979.6</v>
      </c>
      <c r="K1492" s="40">
        <v>-1979.6</v>
      </c>
      <c r="L1492" s="39">
        <v>339227565</v>
      </c>
      <c r="M1492" s="38">
        <v>31486</v>
      </c>
      <c r="N1492" t="s">
        <v>940</v>
      </c>
      <c r="O1492" t="s">
        <v>941</v>
      </c>
      <c r="P1492">
        <v>0</v>
      </c>
      <c r="Q1492" t="s">
        <v>112</v>
      </c>
      <c r="R1492" s="40">
        <v>-1979.6</v>
      </c>
      <c r="S1492" s="38">
        <v>43598</v>
      </c>
      <c r="T1492" t="s">
        <v>118</v>
      </c>
      <c r="U1492">
        <v>1</v>
      </c>
      <c r="V1492">
        <v>33</v>
      </c>
      <c r="W1492">
        <v>730225</v>
      </c>
      <c r="X1492" t="s">
        <v>939</v>
      </c>
      <c r="Y1492" t="s">
        <v>226</v>
      </c>
      <c r="Z1492">
        <v>1</v>
      </c>
      <c r="AA1492">
        <v>-1</v>
      </c>
      <c r="AB1492">
        <v>-1</v>
      </c>
      <c r="AC1492">
        <v>0</v>
      </c>
      <c r="AD1492">
        <v>59400</v>
      </c>
      <c r="AE1492">
        <v>0</v>
      </c>
      <c r="AF1492">
        <v>0</v>
      </c>
      <c r="AG1492">
        <v>0</v>
      </c>
      <c r="AH1492">
        <v>0</v>
      </c>
      <c r="AI1492">
        <v>0</v>
      </c>
      <c r="AJ1492">
        <v>5362</v>
      </c>
      <c r="AK1492">
        <v>7</v>
      </c>
      <c r="AL1492" t="s">
        <v>452</v>
      </c>
      <c r="AM1492" s="39">
        <v>164711</v>
      </c>
      <c r="AN1492" t="s">
        <v>117</v>
      </c>
      <c r="AO1492">
        <v>0</v>
      </c>
      <c r="AP1492">
        <v>1</v>
      </c>
      <c r="AQ1492">
        <v>2</v>
      </c>
      <c r="AR1492">
        <v>1</v>
      </c>
      <c r="AS1492">
        <v>0</v>
      </c>
    </row>
    <row r="1493" spans="1:45" x14ac:dyDescent="0.3">
      <c r="A1493">
        <v>1064</v>
      </c>
      <c r="B1493">
        <v>7766243449</v>
      </c>
      <c r="C1493">
        <v>2</v>
      </c>
      <c r="D1493">
        <v>59400</v>
      </c>
      <c r="E1493" s="38">
        <v>43579</v>
      </c>
      <c r="F1493" s="38">
        <v>43602</v>
      </c>
      <c r="G1493">
        <v>223693606</v>
      </c>
      <c r="H1493">
        <v>0</v>
      </c>
      <c r="I1493" s="40">
        <v>3535</v>
      </c>
      <c r="J1493" s="40">
        <v>3535</v>
      </c>
      <c r="K1493" s="40">
        <v>3535</v>
      </c>
      <c r="L1493" s="39">
        <v>339227565</v>
      </c>
      <c r="M1493" s="38">
        <v>31486</v>
      </c>
      <c r="N1493" t="s">
        <v>940</v>
      </c>
      <c r="O1493" t="s">
        <v>941</v>
      </c>
      <c r="P1493">
        <v>0</v>
      </c>
      <c r="Q1493" t="s">
        <v>112</v>
      </c>
      <c r="R1493">
        <v>0</v>
      </c>
      <c r="S1493" s="38">
        <v>43598</v>
      </c>
      <c r="T1493">
        <v>70</v>
      </c>
      <c r="U1493">
        <v>1</v>
      </c>
      <c r="V1493">
        <v>33</v>
      </c>
      <c r="W1493">
        <v>730225</v>
      </c>
      <c r="X1493" t="s">
        <v>939</v>
      </c>
      <c r="Y1493" t="s">
        <v>226</v>
      </c>
      <c r="Z1493">
        <v>1</v>
      </c>
      <c r="AA1493">
        <v>1</v>
      </c>
      <c r="AB1493">
        <v>0</v>
      </c>
      <c r="AC1493">
        <v>0</v>
      </c>
      <c r="AD1493">
        <v>59400</v>
      </c>
      <c r="AE1493">
        <v>0</v>
      </c>
      <c r="AF1493">
        <v>0</v>
      </c>
      <c r="AG1493">
        <v>0</v>
      </c>
      <c r="AH1493">
        <v>1</v>
      </c>
      <c r="AI1493">
        <v>0</v>
      </c>
      <c r="AJ1493">
        <v>5362</v>
      </c>
      <c r="AK1493">
        <v>7</v>
      </c>
      <c r="AL1493" t="s">
        <v>452</v>
      </c>
      <c r="AM1493" s="39">
        <v>164711</v>
      </c>
      <c r="AN1493" t="s">
        <v>117</v>
      </c>
      <c r="AO1493">
        <v>0</v>
      </c>
      <c r="AP1493">
        <v>1</v>
      </c>
      <c r="AQ1493">
        <v>2</v>
      </c>
      <c r="AR1493">
        <v>1</v>
      </c>
      <c r="AS1493">
        <v>0</v>
      </c>
    </row>
    <row r="1494" spans="1:45" x14ac:dyDescent="0.3">
      <c r="A1494">
        <v>1065</v>
      </c>
      <c r="B1494">
        <v>7766243449</v>
      </c>
      <c r="C1494">
        <v>2</v>
      </c>
      <c r="D1494">
        <v>59400</v>
      </c>
      <c r="E1494" s="38">
        <v>43579</v>
      </c>
      <c r="F1494" s="38">
        <v>43665</v>
      </c>
      <c r="G1494">
        <v>223693606</v>
      </c>
      <c r="H1494">
        <v>0</v>
      </c>
      <c r="I1494" s="40">
        <v>-3415.91</v>
      </c>
      <c r="J1494" s="40">
        <v>-3415.91</v>
      </c>
      <c r="K1494" s="40">
        <v>-3415.91</v>
      </c>
      <c r="L1494" s="39">
        <v>339227565</v>
      </c>
      <c r="M1494" s="38">
        <v>31486</v>
      </c>
      <c r="N1494" t="s">
        <v>940</v>
      </c>
      <c r="O1494" t="s">
        <v>941</v>
      </c>
      <c r="P1494">
        <v>0</v>
      </c>
      <c r="Q1494" t="s">
        <v>112</v>
      </c>
      <c r="R1494">
        <v>0</v>
      </c>
      <c r="S1494" s="38">
        <v>43598</v>
      </c>
      <c r="T1494">
        <v>77</v>
      </c>
      <c r="U1494">
        <v>1</v>
      </c>
      <c r="V1494">
        <v>33</v>
      </c>
      <c r="W1494">
        <v>730225</v>
      </c>
      <c r="X1494" t="s">
        <v>939</v>
      </c>
      <c r="Y1494" t="s">
        <v>226</v>
      </c>
      <c r="Z1494">
        <v>1</v>
      </c>
      <c r="AA1494">
        <v>-1</v>
      </c>
      <c r="AB1494">
        <v>0</v>
      </c>
      <c r="AC1494">
        <v>0</v>
      </c>
      <c r="AD1494">
        <v>59400</v>
      </c>
      <c r="AE1494">
        <v>0</v>
      </c>
      <c r="AF1494">
        <v>0</v>
      </c>
      <c r="AG1494">
        <v>0</v>
      </c>
      <c r="AH1494">
        <v>0</v>
      </c>
      <c r="AI1494">
        <v>0</v>
      </c>
      <c r="AJ1494">
        <v>5362</v>
      </c>
      <c r="AK1494">
        <v>7</v>
      </c>
      <c r="AL1494" t="s">
        <v>452</v>
      </c>
      <c r="AM1494" s="39">
        <v>164711</v>
      </c>
      <c r="AN1494" t="s">
        <v>117</v>
      </c>
      <c r="AO1494">
        <v>0</v>
      </c>
      <c r="AP1494">
        <v>1</v>
      </c>
      <c r="AQ1494">
        <v>2</v>
      </c>
      <c r="AR1494">
        <v>1</v>
      </c>
      <c r="AS1494">
        <v>0</v>
      </c>
    </row>
    <row r="1495" spans="1:45" x14ac:dyDescent="0.3">
      <c r="A1495">
        <v>1066</v>
      </c>
      <c r="B1495">
        <v>7766243449</v>
      </c>
      <c r="C1495">
        <v>2</v>
      </c>
      <c r="D1495">
        <v>59400</v>
      </c>
      <c r="E1495" s="38">
        <v>43579</v>
      </c>
      <c r="F1495" s="38">
        <v>43804</v>
      </c>
      <c r="G1495">
        <v>223693606</v>
      </c>
      <c r="H1495" s="40">
        <v>-5150</v>
      </c>
      <c r="I1495" s="40">
        <v>-5150</v>
      </c>
      <c r="J1495">
        <v>0</v>
      </c>
      <c r="K1495">
        <v>0</v>
      </c>
      <c r="L1495" s="39">
        <v>339227565</v>
      </c>
      <c r="M1495" s="38">
        <v>31486</v>
      </c>
      <c r="N1495" t="s">
        <v>940</v>
      </c>
      <c r="O1495" t="s">
        <v>941</v>
      </c>
      <c r="P1495">
        <v>0</v>
      </c>
      <c r="Q1495" t="s">
        <v>112</v>
      </c>
      <c r="R1495">
        <v>0</v>
      </c>
      <c r="S1495" s="38">
        <v>43598</v>
      </c>
      <c r="T1495" t="s">
        <v>127</v>
      </c>
      <c r="U1495">
        <v>1</v>
      </c>
      <c r="V1495">
        <v>33</v>
      </c>
      <c r="W1495">
        <v>730225</v>
      </c>
      <c r="X1495" t="s">
        <v>939</v>
      </c>
      <c r="Y1495" t="s">
        <v>226</v>
      </c>
      <c r="Z1495">
        <v>1</v>
      </c>
      <c r="AA1495">
        <v>-1</v>
      </c>
      <c r="AB1495">
        <v>-1</v>
      </c>
      <c r="AC1495">
        <v>0</v>
      </c>
      <c r="AD1495">
        <v>59400</v>
      </c>
      <c r="AE1495">
        <v>0</v>
      </c>
      <c r="AF1495">
        <v>0</v>
      </c>
      <c r="AG1495">
        <v>0</v>
      </c>
      <c r="AH1495">
        <v>0</v>
      </c>
      <c r="AI1495">
        <v>0</v>
      </c>
      <c r="AJ1495">
        <v>5362</v>
      </c>
      <c r="AK1495">
        <v>7</v>
      </c>
      <c r="AL1495" t="s">
        <v>452</v>
      </c>
      <c r="AM1495" s="39">
        <v>164711</v>
      </c>
      <c r="AN1495" t="s">
        <v>117</v>
      </c>
      <c r="AO1495">
        <v>0</v>
      </c>
      <c r="AP1495">
        <v>1</v>
      </c>
      <c r="AQ1495">
        <v>2</v>
      </c>
      <c r="AR1495">
        <v>1</v>
      </c>
      <c r="AS1495">
        <v>0</v>
      </c>
    </row>
    <row r="1496" spans="1:45" x14ac:dyDescent="0.3">
      <c r="A1496">
        <v>1067</v>
      </c>
      <c r="B1496">
        <v>7766243449</v>
      </c>
      <c r="C1496">
        <v>2</v>
      </c>
      <c r="D1496">
        <v>59400</v>
      </c>
      <c r="E1496" s="38">
        <v>43579</v>
      </c>
      <c r="F1496" s="38">
        <v>43656</v>
      </c>
      <c r="G1496">
        <v>223693606</v>
      </c>
      <c r="H1496">
        <v>0</v>
      </c>
      <c r="I1496">
        <v>-119.09</v>
      </c>
      <c r="J1496">
        <v>-119.09</v>
      </c>
      <c r="K1496">
        <v>-119.09</v>
      </c>
      <c r="L1496" s="39">
        <v>339227565</v>
      </c>
      <c r="M1496" s="38">
        <v>31486</v>
      </c>
      <c r="N1496" t="s">
        <v>940</v>
      </c>
      <c r="O1496" t="s">
        <v>941</v>
      </c>
      <c r="P1496">
        <v>0</v>
      </c>
      <c r="Q1496" t="s">
        <v>112</v>
      </c>
      <c r="R1496">
        <v>0</v>
      </c>
      <c r="S1496" s="38">
        <v>43598</v>
      </c>
      <c r="T1496">
        <v>77</v>
      </c>
      <c r="U1496">
        <v>1</v>
      </c>
      <c r="V1496">
        <v>33</v>
      </c>
      <c r="W1496">
        <v>730225</v>
      </c>
      <c r="X1496" t="s">
        <v>939</v>
      </c>
      <c r="Y1496" t="s">
        <v>226</v>
      </c>
      <c r="Z1496">
        <v>1</v>
      </c>
      <c r="AA1496">
        <v>-1</v>
      </c>
      <c r="AB1496">
        <v>0</v>
      </c>
      <c r="AC1496">
        <v>0</v>
      </c>
      <c r="AD1496">
        <v>59400</v>
      </c>
      <c r="AE1496">
        <v>0</v>
      </c>
      <c r="AF1496">
        <v>0</v>
      </c>
      <c r="AG1496">
        <v>0</v>
      </c>
      <c r="AH1496">
        <v>0</v>
      </c>
      <c r="AI1496">
        <v>0</v>
      </c>
      <c r="AJ1496">
        <v>5362</v>
      </c>
      <c r="AK1496">
        <v>7</v>
      </c>
      <c r="AL1496" t="s">
        <v>452</v>
      </c>
      <c r="AM1496" s="39">
        <v>164711</v>
      </c>
      <c r="AN1496" t="s">
        <v>117</v>
      </c>
      <c r="AO1496">
        <v>0</v>
      </c>
      <c r="AP1496">
        <v>1</v>
      </c>
      <c r="AQ1496">
        <v>2</v>
      </c>
      <c r="AR1496">
        <v>1</v>
      </c>
      <c r="AS1496">
        <v>0</v>
      </c>
    </row>
    <row r="1497" spans="1:45" x14ac:dyDescent="0.3">
      <c r="A1497">
        <v>1068</v>
      </c>
      <c r="B1497">
        <v>7766243449</v>
      </c>
      <c r="C1497">
        <v>2</v>
      </c>
      <c r="D1497">
        <v>59400</v>
      </c>
      <c r="E1497" s="38">
        <v>43579</v>
      </c>
      <c r="F1497" s="38">
        <v>43602</v>
      </c>
      <c r="G1497">
        <v>223693606</v>
      </c>
      <c r="H1497" s="40">
        <v>-1555.4</v>
      </c>
      <c r="I1497" s="40">
        <v>-1555.4</v>
      </c>
      <c r="J1497" s="40">
        <v>-1555.4</v>
      </c>
      <c r="K1497" s="40">
        <v>-1555.4</v>
      </c>
      <c r="L1497" s="39">
        <v>339227565</v>
      </c>
      <c r="M1497" s="38">
        <v>31486</v>
      </c>
      <c r="N1497" t="s">
        <v>940</v>
      </c>
      <c r="O1497" t="s">
        <v>941</v>
      </c>
      <c r="P1497">
        <v>0</v>
      </c>
      <c r="Q1497" t="s">
        <v>112</v>
      </c>
      <c r="R1497" s="40">
        <v>-1555.4</v>
      </c>
      <c r="S1497" s="38">
        <v>43598</v>
      </c>
      <c r="T1497" t="s">
        <v>118</v>
      </c>
      <c r="U1497">
        <v>1</v>
      </c>
      <c r="V1497">
        <v>33</v>
      </c>
      <c r="W1497">
        <v>730225</v>
      </c>
      <c r="X1497" t="s">
        <v>939</v>
      </c>
      <c r="Y1497" t="s">
        <v>226</v>
      </c>
      <c r="Z1497">
        <v>1</v>
      </c>
      <c r="AA1497">
        <v>-1</v>
      </c>
      <c r="AB1497">
        <v>-1</v>
      </c>
      <c r="AC1497">
        <v>0</v>
      </c>
      <c r="AD1497">
        <v>59400</v>
      </c>
      <c r="AE1497">
        <v>0</v>
      </c>
      <c r="AF1497">
        <v>0</v>
      </c>
      <c r="AG1497">
        <v>0</v>
      </c>
      <c r="AH1497">
        <v>0</v>
      </c>
      <c r="AI1497">
        <v>0</v>
      </c>
      <c r="AJ1497">
        <v>5362</v>
      </c>
      <c r="AK1497">
        <v>7</v>
      </c>
      <c r="AL1497" t="s">
        <v>452</v>
      </c>
      <c r="AM1497" s="39">
        <v>164711</v>
      </c>
      <c r="AN1497" t="s">
        <v>117</v>
      </c>
      <c r="AO1497">
        <v>0</v>
      </c>
      <c r="AP1497">
        <v>1</v>
      </c>
      <c r="AQ1497">
        <v>2</v>
      </c>
      <c r="AR1497">
        <v>1</v>
      </c>
      <c r="AS1497">
        <v>0</v>
      </c>
    </row>
    <row r="1498" spans="1:45" x14ac:dyDescent="0.3">
      <c r="A1498">
        <v>1765</v>
      </c>
      <c r="B1498">
        <v>7766535155</v>
      </c>
      <c r="C1498">
        <v>2</v>
      </c>
      <c r="D1498">
        <v>58140</v>
      </c>
      <c r="E1498" s="38">
        <v>43576</v>
      </c>
      <c r="F1498" s="38">
        <v>43830</v>
      </c>
      <c r="G1498">
        <v>943192446</v>
      </c>
      <c r="H1498">
        <v>-597.30999999999995</v>
      </c>
      <c r="I1498">
        <v>-597.30999999999995</v>
      </c>
      <c r="J1498">
        <v>-597.30999999999995</v>
      </c>
      <c r="K1498">
        <v>-597.30999999999995</v>
      </c>
      <c r="L1498" s="39">
        <v>328039735</v>
      </c>
      <c r="M1498" s="38">
        <v>29387</v>
      </c>
      <c r="N1498" t="s">
        <v>282</v>
      </c>
      <c r="O1498" t="s">
        <v>283</v>
      </c>
      <c r="P1498">
        <v>0</v>
      </c>
      <c r="Q1498" t="s">
        <v>112</v>
      </c>
      <c r="R1498">
        <v>-597.30999999999995</v>
      </c>
      <c r="S1498" s="38">
        <v>43591</v>
      </c>
      <c r="T1498" t="s">
        <v>132</v>
      </c>
      <c r="U1498">
        <v>1</v>
      </c>
      <c r="V1498">
        <v>38</v>
      </c>
      <c r="W1498">
        <v>168504</v>
      </c>
      <c r="X1498" t="s">
        <v>1337</v>
      </c>
      <c r="Y1498" t="s">
        <v>367</v>
      </c>
      <c r="Z1498">
        <v>0</v>
      </c>
      <c r="AA1498">
        <v>-1</v>
      </c>
      <c r="AB1498">
        <v>-1</v>
      </c>
      <c r="AC1498">
        <v>0</v>
      </c>
      <c r="AD1498">
        <v>58140</v>
      </c>
      <c r="AE1498">
        <v>0</v>
      </c>
      <c r="AF1498">
        <v>0</v>
      </c>
      <c r="AG1498">
        <v>0</v>
      </c>
      <c r="AH1498">
        <v>0</v>
      </c>
      <c r="AI1498">
        <v>0</v>
      </c>
      <c r="AJ1498">
        <v>5362</v>
      </c>
      <c r="AK1498">
        <v>7</v>
      </c>
      <c r="AL1498" t="s">
        <v>166</v>
      </c>
      <c r="AM1498" s="39">
        <v>2927489</v>
      </c>
      <c r="AN1498" t="s">
        <v>117</v>
      </c>
      <c r="AO1498">
        <v>0</v>
      </c>
      <c r="AP1498">
        <v>1</v>
      </c>
      <c r="AQ1498">
        <v>2</v>
      </c>
      <c r="AR1498">
        <v>0</v>
      </c>
      <c r="AS1498">
        <v>0</v>
      </c>
    </row>
    <row r="1499" spans="1:45" x14ac:dyDescent="0.3">
      <c r="A1499">
        <v>1766</v>
      </c>
      <c r="B1499">
        <v>7766535155</v>
      </c>
      <c r="C1499">
        <v>2</v>
      </c>
      <c r="D1499">
        <v>58140</v>
      </c>
      <c r="E1499" s="38">
        <v>43576</v>
      </c>
      <c r="F1499" s="38">
        <v>43830</v>
      </c>
      <c r="G1499">
        <v>943192446</v>
      </c>
      <c r="H1499">
        <v>597.30999999999995</v>
      </c>
      <c r="I1499">
        <v>597.30999999999995</v>
      </c>
      <c r="J1499">
        <v>597.30999999999995</v>
      </c>
      <c r="K1499">
        <v>597.30999999999995</v>
      </c>
      <c r="L1499" s="39">
        <v>328039735</v>
      </c>
      <c r="M1499" s="38">
        <v>29387</v>
      </c>
      <c r="N1499" t="s">
        <v>282</v>
      </c>
      <c r="O1499" t="s">
        <v>283</v>
      </c>
      <c r="P1499">
        <v>0</v>
      </c>
      <c r="Q1499" t="s">
        <v>112</v>
      </c>
      <c r="R1499">
        <v>597.30999999999995</v>
      </c>
      <c r="S1499" s="38">
        <v>43591</v>
      </c>
      <c r="T1499" t="s">
        <v>260</v>
      </c>
      <c r="U1499">
        <v>1</v>
      </c>
      <c r="V1499">
        <v>38</v>
      </c>
      <c r="W1499">
        <v>168504</v>
      </c>
      <c r="X1499" t="s">
        <v>1337</v>
      </c>
      <c r="Y1499" t="s">
        <v>367</v>
      </c>
      <c r="Z1499">
        <v>0</v>
      </c>
      <c r="AA1499">
        <v>1</v>
      </c>
      <c r="AB1499">
        <v>1</v>
      </c>
      <c r="AC1499">
        <v>0</v>
      </c>
      <c r="AD1499">
        <v>58140</v>
      </c>
      <c r="AE1499">
        <v>0</v>
      </c>
      <c r="AF1499">
        <v>0</v>
      </c>
      <c r="AG1499">
        <v>0</v>
      </c>
      <c r="AH1499">
        <v>1</v>
      </c>
      <c r="AI1499">
        <v>0</v>
      </c>
      <c r="AJ1499">
        <v>5362</v>
      </c>
      <c r="AK1499">
        <v>7</v>
      </c>
      <c r="AL1499" t="s">
        <v>166</v>
      </c>
      <c r="AM1499" s="39">
        <v>2927489</v>
      </c>
      <c r="AN1499" t="s">
        <v>117</v>
      </c>
      <c r="AO1499">
        <v>0</v>
      </c>
      <c r="AP1499">
        <v>1</v>
      </c>
      <c r="AQ1499">
        <v>2</v>
      </c>
      <c r="AR1499">
        <v>0</v>
      </c>
      <c r="AS1499">
        <v>0</v>
      </c>
    </row>
    <row r="1500" spans="1:45" x14ac:dyDescent="0.3">
      <c r="A1500">
        <v>1767</v>
      </c>
      <c r="B1500">
        <v>7766535155</v>
      </c>
      <c r="C1500">
        <v>2</v>
      </c>
      <c r="D1500">
        <v>58140</v>
      </c>
      <c r="E1500" s="38">
        <v>43576</v>
      </c>
      <c r="F1500" s="38">
        <v>43830</v>
      </c>
      <c r="G1500">
        <v>943192446</v>
      </c>
      <c r="H1500" s="40">
        <v>-3280</v>
      </c>
      <c r="I1500" s="40">
        <v>-3280</v>
      </c>
      <c r="J1500">
        <v>-597.30999999999995</v>
      </c>
      <c r="K1500">
        <v>-597.30999999999995</v>
      </c>
      <c r="L1500" s="39">
        <v>328039735</v>
      </c>
      <c r="M1500" s="38">
        <v>29387</v>
      </c>
      <c r="N1500" t="s">
        <v>282</v>
      </c>
      <c r="O1500" t="s">
        <v>283</v>
      </c>
      <c r="P1500">
        <v>0</v>
      </c>
      <c r="Q1500" t="s">
        <v>112</v>
      </c>
      <c r="R1500">
        <v>-597.30999999999995</v>
      </c>
      <c r="S1500" s="38">
        <v>43591</v>
      </c>
      <c r="T1500" t="s">
        <v>260</v>
      </c>
      <c r="U1500">
        <v>1</v>
      </c>
      <c r="V1500">
        <v>38</v>
      </c>
      <c r="W1500">
        <v>168504</v>
      </c>
      <c r="X1500" t="s">
        <v>1337</v>
      </c>
      <c r="Y1500" t="s">
        <v>367</v>
      </c>
      <c r="Z1500">
        <v>0</v>
      </c>
      <c r="AA1500">
        <v>-1</v>
      </c>
      <c r="AB1500">
        <v>-1</v>
      </c>
      <c r="AC1500">
        <v>0</v>
      </c>
      <c r="AD1500">
        <v>58140</v>
      </c>
      <c r="AE1500">
        <v>0</v>
      </c>
      <c r="AF1500">
        <v>0</v>
      </c>
      <c r="AG1500">
        <v>0</v>
      </c>
      <c r="AH1500">
        <v>0</v>
      </c>
      <c r="AI1500">
        <v>0</v>
      </c>
      <c r="AJ1500">
        <v>5362</v>
      </c>
      <c r="AK1500">
        <v>7</v>
      </c>
      <c r="AL1500" t="s">
        <v>166</v>
      </c>
      <c r="AM1500" s="39">
        <v>2927489</v>
      </c>
      <c r="AN1500" t="s">
        <v>117</v>
      </c>
      <c r="AO1500">
        <v>0</v>
      </c>
      <c r="AP1500">
        <v>1</v>
      </c>
      <c r="AQ1500">
        <v>2</v>
      </c>
      <c r="AR1500">
        <v>0</v>
      </c>
      <c r="AS1500">
        <v>0</v>
      </c>
    </row>
    <row r="1501" spans="1:45" x14ac:dyDescent="0.3">
      <c r="A1501">
        <v>1539</v>
      </c>
      <c r="B1501">
        <v>7767451585</v>
      </c>
      <c r="C1501">
        <v>2</v>
      </c>
      <c r="D1501" t="s">
        <v>1213</v>
      </c>
      <c r="E1501" s="38">
        <v>43574</v>
      </c>
      <c r="F1501" s="38">
        <v>43652</v>
      </c>
      <c r="G1501">
        <v>208825177</v>
      </c>
      <c r="H1501">
        <v>-0.01</v>
      </c>
      <c r="I1501">
        <v>-0.01</v>
      </c>
      <c r="J1501">
        <v>0</v>
      </c>
      <c r="K1501">
        <v>0</v>
      </c>
      <c r="L1501" s="39">
        <v>339896164</v>
      </c>
      <c r="M1501" s="38">
        <v>30853</v>
      </c>
      <c r="N1501" t="s">
        <v>1214</v>
      </c>
      <c r="O1501" t="s">
        <v>1215</v>
      </c>
      <c r="P1501">
        <v>0</v>
      </c>
      <c r="Q1501" t="s">
        <v>112</v>
      </c>
      <c r="R1501">
        <v>0</v>
      </c>
      <c r="S1501" s="38">
        <v>43595</v>
      </c>
      <c r="T1501" t="s">
        <v>256</v>
      </c>
      <c r="U1501">
        <v>1</v>
      </c>
      <c r="V1501">
        <v>34</v>
      </c>
      <c r="W1501">
        <v>902762</v>
      </c>
      <c r="X1501" t="s">
        <v>474</v>
      </c>
      <c r="Y1501" t="s">
        <v>797</v>
      </c>
      <c r="Z1501">
        <v>0</v>
      </c>
      <c r="AA1501">
        <v>-1</v>
      </c>
      <c r="AB1501">
        <v>-1</v>
      </c>
      <c r="AC1501">
        <v>0</v>
      </c>
      <c r="AD1501" t="s">
        <v>1213</v>
      </c>
      <c r="AE1501">
        <v>0</v>
      </c>
      <c r="AF1501">
        <v>0</v>
      </c>
      <c r="AG1501">
        <v>0</v>
      </c>
      <c r="AH1501">
        <v>0</v>
      </c>
      <c r="AI1501">
        <v>0</v>
      </c>
      <c r="AJ1501">
        <v>302</v>
      </c>
      <c r="AK1501">
        <v>7</v>
      </c>
      <c r="AL1501" t="s">
        <v>116</v>
      </c>
      <c r="AM1501" s="39">
        <v>1432748</v>
      </c>
      <c r="AN1501" t="s">
        <v>117</v>
      </c>
      <c r="AO1501">
        <v>0</v>
      </c>
      <c r="AP1501">
        <v>1</v>
      </c>
      <c r="AQ1501">
        <v>2</v>
      </c>
      <c r="AR1501">
        <v>0</v>
      </c>
      <c r="AS1501">
        <v>0</v>
      </c>
    </row>
    <row r="1502" spans="1:45" x14ac:dyDescent="0.3">
      <c r="A1502">
        <v>1540</v>
      </c>
      <c r="B1502">
        <v>7767451585</v>
      </c>
      <c r="C1502">
        <v>2</v>
      </c>
      <c r="D1502" t="s">
        <v>119</v>
      </c>
      <c r="E1502" s="38">
        <v>43574</v>
      </c>
      <c r="F1502" s="38">
        <v>43601</v>
      </c>
      <c r="G1502">
        <v>208825177</v>
      </c>
      <c r="H1502">
        <v>0.01</v>
      </c>
      <c r="I1502">
        <v>0.01</v>
      </c>
      <c r="J1502">
        <v>0</v>
      </c>
      <c r="K1502">
        <v>0</v>
      </c>
      <c r="L1502" s="39">
        <v>339896164</v>
      </c>
      <c r="M1502" s="38">
        <v>30853</v>
      </c>
      <c r="N1502" t="s">
        <v>1214</v>
      </c>
      <c r="O1502" t="s">
        <v>1215</v>
      </c>
      <c r="P1502">
        <v>0</v>
      </c>
      <c r="Q1502" t="s">
        <v>112</v>
      </c>
      <c r="R1502">
        <v>0</v>
      </c>
      <c r="S1502" s="38">
        <v>43595</v>
      </c>
      <c r="T1502" t="s">
        <v>256</v>
      </c>
      <c r="U1502">
        <v>1</v>
      </c>
      <c r="V1502">
        <v>34</v>
      </c>
      <c r="W1502">
        <v>902762</v>
      </c>
      <c r="X1502" t="s">
        <v>474</v>
      </c>
      <c r="Y1502" t="s">
        <v>797</v>
      </c>
      <c r="Z1502">
        <v>0</v>
      </c>
      <c r="AA1502">
        <v>1</v>
      </c>
      <c r="AB1502">
        <v>1</v>
      </c>
      <c r="AC1502">
        <v>0</v>
      </c>
      <c r="AD1502" t="s">
        <v>119</v>
      </c>
      <c r="AE1502">
        <v>0</v>
      </c>
      <c r="AF1502">
        <v>0</v>
      </c>
      <c r="AG1502">
        <v>1</v>
      </c>
      <c r="AH1502">
        <v>0</v>
      </c>
      <c r="AI1502">
        <v>0</v>
      </c>
      <c r="AJ1502">
        <v>302</v>
      </c>
      <c r="AK1502">
        <v>7</v>
      </c>
      <c r="AL1502" t="s">
        <v>116</v>
      </c>
      <c r="AM1502" s="39">
        <v>1432748</v>
      </c>
      <c r="AN1502" t="s">
        <v>117</v>
      </c>
      <c r="AO1502">
        <v>0</v>
      </c>
      <c r="AP1502">
        <v>1</v>
      </c>
      <c r="AQ1502">
        <v>2</v>
      </c>
      <c r="AR1502">
        <v>0</v>
      </c>
      <c r="AS1502">
        <v>0</v>
      </c>
    </row>
    <row r="1503" spans="1:45" x14ac:dyDescent="0.3">
      <c r="A1503">
        <v>1541</v>
      </c>
      <c r="B1503">
        <v>7767451585</v>
      </c>
      <c r="C1503">
        <v>2</v>
      </c>
      <c r="D1503" t="s">
        <v>119</v>
      </c>
      <c r="E1503" s="38">
        <v>43574</v>
      </c>
      <c r="F1503" s="38">
        <v>43652</v>
      </c>
      <c r="G1503">
        <v>208825177</v>
      </c>
      <c r="H1503">
        <v>-0.01</v>
      </c>
      <c r="I1503">
        <v>-0.01</v>
      </c>
      <c r="J1503">
        <v>0</v>
      </c>
      <c r="K1503">
        <v>0</v>
      </c>
      <c r="L1503" s="39">
        <v>339896164</v>
      </c>
      <c r="M1503" s="38">
        <v>30853</v>
      </c>
      <c r="N1503" t="s">
        <v>1214</v>
      </c>
      <c r="O1503" t="s">
        <v>1215</v>
      </c>
      <c r="P1503">
        <v>0</v>
      </c>
      <c r="Q1503" t="s">
        <v>112</v>
      </c>
      <c r="R1503">
        <v>0</v>
      </c>
      <c r="S1503" s="38">
        <v>43595</v>
      </c>
      <c r="T1503" t="s">
        <v>256</v>
      </c>
      <c r="U1503">
        <v>1</v>
      </c>
      <c r="V1503">
        <v>34</v>
      </c>
      <c r="W1503">
        <v>902762</v>
      </c>
      <c r="X1503" t="s">
        <v>474</v>
      </c>
      <c r="Y1503" t="s">
        <v>797</v>
      </c>
      <c r="Z1503">
        <v>0</v>
      </c>
      <c r="AA1503">
        <v>-1</v>
      </c>
      <c r="AB1503">
        <v>-1</v>
      </c>
      <c r="AC1503">
        <v>0</v>
      </c>
      <c r="AD1503" t="s">
        <v>119</v>
      </c>
      <c r="AE1503">
        <v>0</v>
      </c>
      <c r="AF1503">
        <v>0</v>
      </c>
      <c r="AG1503">
        <v>0</v>
      </c>
      <c r="AH1503">
        <v>0</v>
      </c>
      <c r="AI1503">
        <v>0</v>
      </c>
      <c r="AJ1503">
        <v>302</v>
      </c>
      <c r="AK1503">
        <v>7</v>
      </c>
      <c r="AL1503" t="s">
        <v>116</v>
      </c>
      <c r="AM1503" s="39">
        <v>1432748</v>
      </c>
      <c r="AN1503" t="s">
        <v>117</v>
      </c>
      <c r="AO1503">
        <v>0</v>
      </c>
      <c r="AP1503">
        <v>1</v>
      </c>
      <c r="AQ1503">
        <v>2</v>
      </c>
      <c r="AR1503">
        <v>0</v>
      </c>
      <c r="AS1503">
        <v>0</v>
      </c>
    </row>
    <row r="1504" spans="1:45" x14ac:dyDescent="0.3">
      <c r="A1504">
        <v>1542</v>
      </c>
      <c r="B1504">
        <v>7767451585</v>
      </c>
      <c r="C1504">
        <v>2</v>
      </c>
      <c r="D1504" t="s">
        <v>1213</v>
      </c>
      <c r="E1504" s="38">
        <v>43574</v>
      </c>
      <c r="F1504" s="38">
        <v>43601</v>
      </c>
      <c r="G1504">
        <v>208825177</v>
      </c>
      <c r="H1504">
        <v>0.01</v>
      </c>
      <c r="I1504">
        <v>0.01</v>
      </c>
      <c r="J1504">
        <v>0</v>
      </c>
      <c r="K1504">
        <v>0</v>
      </c>
      <c r="L1504" s="39">
        <v>339896164</v>
      </c>
      <c r="M1504" s="38">
        <v>30853</v>
      </c>
      <c r="N1504" t="s">
        <v>1214</v>
      </c>
      <c r="O1504" t="s">
        <v>1215</v>
      </c>
      <c r="P1504">
        <v>0</v>
      </c>
      <c r="Q1504" t="s">
        <v>112</v>
      </c>
      <c r="R1504">
        <v>0</v>
      </c>
      <c r="S1504" s="38">
        <v>43595</v>
      </c>
      <c r="T1504" t="s">
        <v>256</v>
      </c>
      <c r="U1504">
        <v>1</v>
      </c>
      <c r="V1504">
        <v>34</v>
      </c>
      <c r="W1504">
        <v>902762</v>
      </c>
      <c r="X1504" t="s">
        <v>474</v>
      </c>
      <c r="Y1504" t="s">
        <v>797</v>
      </c>
      <c r="Z1504">
        <v>0</v>
      </c>
      <c r="AA1504">
        <v>1</v>
      </c>
      <c r="AB1504">
        <v>1</v>
      </c>
      <c r="AC1504">
        <v>0</v>
      </c>
      <c r="AD1504" t="s">
        <v>1213</v>
      </c>
      <c r="AE1504">
        <v>0</v>
      </c>
      <c r="AF1504">
        <v>0</v>
      </c>
      <c r="AG1504">
        <v>1</v>
      </c>
      <c r="AH1504">
        <v>0</v>
      </c>
      <c r="AI1504">
        <v>0</v>
      </c>
      <c r="AJ1504">
        <v>302</v>
      </c>
      <c r="AK1504">
        <v>7</v>
      </c>
      <c r="AL1504" t="s">
        <v>116</v>
      </c>
      <c r="AM1504" s="39">
        <v>1432748</v>
      </c>
      <c r="AN1504" t="s">
        <v>117</v>
      </c>
      <c r="AO1504">
        <v>0</v>
      </c>
      <c r="AP1504">
        <v>1</v>
      </c>
      <c r="AQ1504">
        <v>2</v>
      </c>
      <c r="AR1504">
        <v>0</v>
      </c>
      <c r="AS1504">
        <v>0</v>
      </c>
    </row>
    <row r="1505" spans="1:45" x14ac:dyDescent="0.3">
      <c r="A1505">
        <v>1543</v>
      </c>
      <c r="B1505">
        <v>7767451585</v>
      </c>
      <c r="C1505">
        <v>2</v>
      </c>
      <c r="D1505">
        <v>58605</v>
      </c>
      <c r="E1505" s="38">
        <v>43574</v>
      </c>
      <c r="F1505" s="38">
        <v>43652</v>
      </c>
      <c r="G1505">
        <v>208825177</v>
      </c>
      <c r="H1505" s="40">
        <v>-1013</v>
      </c>
      <c r="I1505" s="40">
        <v>-1013</v>
      </c>
      <c r="J1505">
        <v>-491.33</v>
      </c>
      <c r="K1505">
        <v>-491.33</v>
      </c>
      <c r="L1505" s="39">
        <v>339896164</v>
      </c>
      <c r="M1505" s="38">
        <v>30853</v>
      </c>
      <c r="N1505" t="s">
        <v>1214</v>
      </c>
      <c r="O1505" t="s">
        <v>1215</v>
      </c>
      <c r="P1505">
        <v>0</v>
      </c>
      <c r="Q1505" t="s">
        <v>112</v>
      </c>
      <c r="R1505">
        <v>-491.33</v>
      </c>
      <c r="S1505" s="38">
        <v>43595</v>
      </c>
      <c r="T1505" t="s">
        <v>118</v>
      </c>
      <c r="U1505">
        <v>1</v>
      </c>
      <c r="V1505">
        <v>34</v>
      </c>
      <c r="W1505">
        <v>902762</v>
      </c>
      <c r="X1505" t="s">
        <v>474</v>
      </c>
      <c r="Y1505" t="s">
        <v>797</v>
      </c>
      <c r="Z1505">
        <v>0</v>
      </c>
      <c r="AA1505">
        <v>-1</v>
      </c>
      <c r="AB1505">
        <v>-1</v>
      </c>
      <c r="AC1505">
        <v>0</v>
      </c>
      <c r="AD1505">
        <v>58605</v>
      </c>
      <c r="AE1505">
        <v>0</v>
      </c>
      <c r="AF1505">
        <v>0</v>
      </c>
      <c r="AG1505">
        <v>0</v>
      </c>
      <c r="AH1505">
        <v>0</v>
      </c>
      <c r="AI1505">
        <v>0</v>
      </c>
      <c r="AJ1505">
        <v>302</v>
      </c>
      <c r="AK1505">
        <v>7</v>
      </c>
      <c r="AL1505" t="s">
        <v>116</v>
      </c>
      <c r="AM1505" s="39">
        <v>1432748</v>
      </c>
      <c r="AN1505" t="s">
        <v>117</v>
      </c>
      <c r="AO1505">
        <v>0</v>
      </c>
      <c r="AP1505">
        <v>1</v>
      </c>
      <c r="AQ1505">
        <v>2</v>
      </c>
      <c r="AR1505">
        <v>0</v>
      </c>
      <c r="AS1505">
        <v>0</v>
      </c>
    </row>
    <row r="1506" spans="1:45" x14ac:dyDescent="0.3">
      <c r="A1506">
        <v>1544</v>
      </c>
      <c r="B1506">
        <v>7767451585</v>
      </c>
      <c r="C1506">
        <v>2</v>
      </c>
      <c r="D1506">
        <v>59400</v>
      </c>
      <c r="E1506" s="38">
        <v>43574</v>
      </c>
      <c r="F1506" s="38">
        <v>43652</v>
      </c>
      <c r="G1506">
        <v>208825177</v>
      </c>
      <c r="H1506" s="40">
        <v>-5835</v>
      </c>
      <c r="I1506" s="40">
        <v>-5835</v>
      </c>
      <c r="J1506">
        <v>0</v>
      </c>
      <c r="K1506">
        <v>0</v>
      </c>
      <c r="L1506" s="39">
        <v>339896164</v>
      </c>
      <c r="M1506" s="38">
        <v>30853</v>
      </c>
      <c r="N1506" t="s">
        <v>1214</v>
      </c>
      <c r="O1506" t="s">
        <v>1215</v>
      </c>
      <c r="P1506">
        <v>0</v>
      </c>
      <c r="Q1506" t="s">
        <v>112</v>
      </c>
      <c r="R1506">
        <v>0</v>
      </c>
      <c r="S1506" s="38">
        <v>43595</v>
      </c>
      <c r="T1506" t="s">
        <v>127</v>
      </c>
      <c r="U1506">
        <v>1</v>
      </c>
      <c r="V1506">
        <v>34</v>
      </c>
      <c r="W1506">
        <v>902762</v>
      </c>
      <c r="X1506" t="s">
        <v>474</v>
      </c>
      <c r="Y1506" t="s">
        <v>797</v>
      </c>
      <c r="Z1506">
        <v>0</v>
      </c>
      <c r="AA1506">
        <v>-1</v>
      </c>
      <c r="AB1506">
        <v>-1</v>
      </c>
      <c r="AC1506">
        <v>0</v>
      </c>
      <c r="AD1506">
        <v>59400</v>
      </c>
      <c r="AE1506">
        <v>0</v>
      </c>
      <c r="AF1506">
        <v>0</v>
      </c>
      <c r="AG1506">
        <v>0</v>
      </c>
      <c r="AH1506">
        <v>0</v>
      </c>
      <c r="AI1506">
        <v>0</v>
      </c>
      <c r="AJ1506">
        <v>302</v>
      </c>
      <c r="AK1506">
        <v>7</v>
      </c>
      <c r="AL1506" t="s">
        <v>116</v>
      </c>
      <c r="AM1506" s="39">
        <v>1432748</v>
      </c>
      <c r="AN1506" t="s">
        <v>117</v>
      </c>
      <c r="AO1506">
        <v>0</v>
      </c>
      <c r="AP1506">
        <v>1</v>
      </c>
      <c r="AQ1506">
        <v>2</v>
      </c>
      <c r="AR1506">
        <v>0</v>
      </c>
      <c r="AS1506">
        <v>0</v>
      </c>
    </row>
    <row r="1507" spans="1:45" x14ac:dyDescent="0.3">
      <c r="A1507">
        <v>1545</v>
      </c>
      <c r="B1507">
        <v>7767451585</v>
      </c>
      <c r="C1507">
        <v>2</v>
      </c>
      <c r="D1507" t="s">
        <v>128</v>
      </c>
      <c r="E1507" s="38">
        <v>43574</v>
      </c>
      <c r="F1507" s="38">
        <v>43652</v>
      </c>
      <c r="G1507">
        <v>208825177</v>
      </c>
      <c r="H1507">
        <v>0.01</v>
      </c>
      <c r="I1507">
        <v>0.01</v>
      </c>
      <c r="J1507">
        <v>0</v>
      </c>
      <c r="K1507">
        <v>0</v>
      </c>
      <c r="L1507" s="39">
        <v>339896164</v>
      </c>
      <c r="M1507" s="38">
        <v>30853</v>
      </c>
      <c r="N1507" t="s">
        <v>1214</v>
      </c>
      <c r="O1507" t="s">
        <v>1215</v>
      </c>
      <c r="P1507">
        <v>0</v>
      </c>
      <c r="Q1507" t="s">
        <v>129</v>
      </c>
      <c r="R1507">
        <v>0</v>
      </c>
      <c r="S1507" s="38">
        <v>43595</v>
      </c>
      <c r="T1507">
        <v>70</v>
      </c>
      <c r="U1507">
        <v>1</v>
      </c>
      <c r="V1507">
        <v>34</v>
      </c>
      <c r="W1507">
        <v>902762</v>
      </c>
      <c r="X1507" t="s">
        <v>474</v>
      </c>
      <c r="Y1507" t="s">
        <v>797</v>
      </c>
      <c r="Z1507">
        <v>0</v>
      </c>
      <c r="AA1507">
        <v>1</v>
      </c>
      <c r="AB1507">
        <v>1</v>
      </c>
      <c r="AC1507">
        <v>0</v>
      </c>
      <c r="AD1507" t="s">
        <v>128</v>
      </c>
      <c r="AE1507">
        <v>0</v>
      </c>
      <c r="AF1507">
        <v>0</v>
      </c>
      <c r="AG1507">
        <v>1</v>
      </c>
      <c r="AH1507">
        <v>0</v>
      </c>
      <c r="AI1507">
        <v>0</v>
      </c>
      <c r="AJ1507">
        <v>302</v>
      </c>
      <c r="AK1507">
        <v>7</v>
      </c>
      <c r="AL1507" t="s">
        <v>116</v>
      </c>
      <c r="AM1507" s="39">
        <v>1432748</v>
      </c>
      <c r="AN1507" t="s">
        <v>117</v>
      </c>
      <c r="AO1507">
        <v>0</v>
      </c>
      <c r="AP1507">
        <v>1</v>
      </c>
      <c r="AQ1507">
        <v>2</v>
      </c>
      <c r="AR1507">
        <v>0</v>
      </c>
      <c r="AS1507">
        <v>0</v>
      </c>
    </row>
    <row r="1508" spans="1:45" x14ac:dyDescent="0.3">
      <c r="A1508">
        <v>1546</v>
      </c>
      <c r="B1508">
        <v>7767451585</v>
      </c>
      <c r="C1508">
        <v>2</v>
      </c>
      <c r="D1508">
        <v>58605</v>
      </c>
      <c r="E1508" s="38">
        <v>43574</v>
      </c>
      <c r="F1508" s="38">
        <v>43652</v>
      </c>
      <c r="G1508">
        <v>208825177</v>
      </c>
      <c r="H1508">
        <v>491.33</v>
      </c>
      <c r="I1508">
        <v>491.33</v>
      </c>
      <c r="J1508">
        <v>491.33</v>
      </c>
      <c r="K1508">
        <v>491.33</v>
      </c>
      <c r="L1508" s="39">
        <v>339896164</v>
      </c>
      <c r="M1508" s="38">
        <v>30853</v>
      </c>
      <c r="N1508" t="s">
        <v>1214</v>
      </c>
      <c r="O1508" t="s">
        <v>1215</v>
      </c>
      <c r="P1508">
        <v>0</v>
      </c>
      <c r="Q1508" t="s">
        <v>112</v>
      </c>
      <c r="R1508">
        <v>491.33</v>
      </c>
      <c r="S1508" s="38">
        <v>43595</v>
      </c>
      <c r="T1508" t="s">
        <v>118</v>
      </c>
      <c r="U1508">
        <v>1</v>
      </c>
      <c r="V1508">
        <v>34</v>
      </c>
      <c r="W1508">
        <v>902762</v>
      </c>
      <c r="X1508" t="s">
        <v>474</v>
      </c>
      <c r="Y1508" t="s">
        <v>797</v>
      </c>
      <c r="Z1508">
        <v>0</v>
      </c>
      <c r="AA1508">
        <v>1</v>
      </c>
      <c r="AB1508">
        <v>1</v>
      </c>
      <c r="AC1508">
        <v>0</v>
      </c>
      <c r="AD1508">
        <v>58605</v>
      </c>
      <c r="AE1508">
        <v>0</v>
      </c>
      <c r="AF1508">
        <v>0</v>
      </c>
      <c r="AG1508">
        <v>0</v>
      </c>
      <c r="AH1508">
        <v>1</v>
      </c>
      <c r="AI1508">
        <v>0</v>
      </c>
      <c r="AJ1508">
        <v>302</v>
      </c>
      <c r="AK1508">
        <v>7</v>
      </c>
      <c r="AL1508" t="s">
        <v>116</v>
      </c>
      <c r="AM1508" s="39">
        <v>1432748</v>
      </c>
      <c r="AN1508" t="s">
        <v>117</v>
      </c>
      <c r="AO1508">
        <v>0</v>
      </c>
      <c r="AP1508">
        <v>1</v>
      </c>
      <c r="AQ1508">
        <v>2</v>
      </c>
      <c r="AR1508">
        <v>0</v>
      </c>
      <c r="AS1508">
        <v>0</v>
      </c>
    </row>
    <row r="1509" spans="1:45" x14ac:dyDescent="0.3">
      <c r="A1509">
        <v>1327</v>
      </c>
      <c r="B1509">
        <v>7767732960</v>
      </c>
      <c r="C1509">
        <v>2</v>
      </c>
      <c r="D1509">
        <v>59400</v>
      </c>
      <c r="E1509" s="38">
        <v>43569</v>
      </c>
      <c r="F1509" s="38">
        <v>43720</v>
      </c>
      <c r="G1509">
        <v>261803679</v>
      </c>
      <c r="H1509" s="40">
        <v>-2945.31</v>
      </c>
      <c r="I1509" s="40">
        <v>-2945.31</v>
      </c>
      <c r="J1509">
        <v>-968.14</v>
      </c>
      <c r="K1509">
        <v>-968.14</v>
      </c>
      <c r="L1509" s="39">
        <v>327763948</v>
      </c>
      <c r="M1509" s="38">
        <v>33468</v>
      </c>
      <c r="N1509" t="s">
        <v>477</v>
      </c>
      <c r="O1509" t="s">
        <v>1070</v>
      </c>
      <c r="P1509">
        <v>0</v>
      </c>
      <c r="Q1509" t="s">
        <v>112</v>
      </c>
      <c r="R1509">
        <v>-968.14</v>
      </c>
      <c r="S1509" s="38">
        <v>43594</v>
      </c>
      <c r="T1509" t="s">
        <v>118</v>
      </c>
      <c r="U1509">
        <v>1</v>
      </c>
      <c r="V1509">
        <v>27</v>
      </c>
      <c r="W1509">
        <v>469333</v>
      </c>
      <c r="X1509" t="s">
        <v>226</v>
      </c>
      <c r="Y1509" t="s">
        <v>280</v>
      </c>
      <c r="Z1509">
        <v>0</v>
      </c>
      <c r="AA1509">
        <v>-1</v>
      </c>
      <c r="AB1509">
        <v>-1</v>
      </c>
      <c r="AC1509">
        <v>0</v>
      </c>
      <c r="AD1509">
        <v>59400</v>
      </c>
      <c r="AE1509">
        <v>0</v>
      </c>
      <c r="AF1509">
        <v>0</v>
      </c>
      <c r="AG1509">
        <v>0</v>
      </c>
      <c r="AH1509">
        <v>0</v>
      </c>
      <c r="AI1509">
        <v>0</v>
      </c>
      <c r="AJ1509">
        <v>5362</v>
      </c>
      <c r="AK1509">
        <v>7</v>
      </c>
      <c r="AL1509" t="s">
        <v>231</v>
      </c>
      <c r="AM1509" s="39">
        <v>3355566</v>
      </c>
      <c r="AN1509" t="s">
        <v>117</v>
      </c>
      <c r="AO1509">
        <v>0</v>
      </c>
      <c r="AP1509">
        <v>1</v>
      </c>
      <c r="AQ1509">
        <v>2</v>
      </c>
      <c r="AR1509">
        <v>0</v>
      </c>
      <c r="AS1509">
        <v>0</v>
      </c>
    </row>
    <row r="1510" spans="1:45" x14ac:dyDescent="0.3">
      <c r="A1510">
        <v>1328</v>
      </c>
      <c r="B1510">
        <v>7767732960</v>
      </c>
      <c r="C1510">
        <v>2</v>
      </c>
      <c r="D1510">
        <v>59400</v>
      </c>
      <c r="E1510" s="38">
        <v>43569</v>
      </c>
      <c r="F1510" s="38">
        <v>43720</v>
      </c>
      <c r="G1510">
        <v>261803679</v>
      </c>
      <c r="H1510" s="40">
        <v>-1728.83</v>
      </c>
      <c r="I1510" s="40">
        <v>-1728.83</v>
      </c>
      <c r="J1510" s="40">
        <v>-1728.83</v>
      </c>
      <c r="K1510" s="40">
        <v>-1728.83</v>
      </c>
      <c r="L1510" s="39">
        <v>327763948</v>
      </c>
      <c r="M1510" s="38">
        <v>33468</v>
      </c>
      <c r="N1510" t="s">
        <v>477</v>
      </c>
      <c r="O1510" t="s">
        <v>1070</v>
      </c>
      <c r="P1510">
        <v>0</v>
      </c>
      <c r="Q1510" t="s">
        <v>112</v>
      </c>
      <c r="R1510" s="40">
        <v>-1728.83</v>
      </c>
      <c r="S1510" s="38">
        <v>43594</v>
      </c>
      <c r="T1510" t="s">
        <v>132</v>
      </c>
      <c r="U1510">
        <v>1</v>
      </c>
      <c r="V1510">
        <v>27</v>
      </c>
      <c r="W1510">
        <v>469333</v>
      </c>
      <c r="X1510" t="s">
        <v>226</v>
      </c>
      <c r="Y1510" t="s">
        <v>280</v>
      </c>
      <c r="Z1510">
        <v>0</v>
      </c>
      <c r="AA1510">
        <v>-1</v>
      </c>
      <c r="AB1510">
        <v>-1</v>
      </c>
      <c r="AC1510">
        <v>0</v>
      </c>
      <c r="AD1510">
        <v>59400</v>
      </c>
      <c r="AE1510">
        <v>0</v>
      </c>
      <c r="AF1510">
        <v>0</v>
      </c>
      <c r="AG1510">
        <v>0</v>
      </c>
      <c r="AH1510">
        <v>0</v>
      </c>
      <c r="AI1510">
        <v>0</v>
      </c>
      <c r="AJ1510">
        <v>5362</v>
      </c>
      <c r="AK1510">
        <v>7</v>
      </c>
      <c r="AL1510" t="s">
        <v>231</v>
      </c>
      <c r="AM1510" s="39">
        <v>3355566</v>
      </c>
      <c r="AN1510" t="s">
        <v>117</v>
      </c>
      <c r="AO1510">
        <v>0</v>
      </c>
      <c r="AP1510">
        <v>1</v>
      </c>
      <c r="AQ1510">
        <v>2</v>
      </c>
      <c r="AR1510">
        <v>0</v>
      </c>
      <c r="AS1510">
        <v>0</v>
      </c>
    </row>
    <row r="1511" spans="1:45" x14ac:dyDescent="0.3">
      <c r="A1511">
        <v>1329</v>
      </c>
      <c r="B1511">
        <v>7767732960</v>
      </c>
      <c r="C1511">
        <v>2</v>
      </c>
      <c r="D1511">
        <v>59400</v>
      </c>
      <c r="E1511" s="38">
        <v>43569</v>
      </c>
      <c r="F1511" s="38">
        <v>43720</v>
      </c>
      <c r="G1511">
        <v>261803679</v>
      </c>
      <c r="H1511">
        <v>-760.69</v>
      </c>
      <c r="I1511">
        <v>-760.69</v>
      </c>
      <c r="J1511">
        <v>-760.69</v>
      </c>
      <c r="K1511">
        <v>-760.69</v>
      </c>
      <c r="L1511" s="39">
        <v>327763948</v>
      </c>
      <c r="M1511" s="38">
        <v>33468</v>
      </c>
      <c r="N1511" t="s">
        <v>477</v>
      </c>
      <c r="O1511" t="s">
        <v>1070</v>
      </c>
      <c r="P1511">
        <v>0</v>
      </c>
      <c r="Q1511" t="s">
        <v>112</v>
      </c>
      <c r="R1511">
        <v>-760.69</v>
      </c>
      <c r="S1511" s="38">
        <v>43594</v>
      </c>
      <c r="T1511" t="s">
        <v>118</v>
      </c>
      <c r="U1511">
        <v>1</v>
      </c>
      <c r="V1511">
        <v>27</v>
      </c>
      <c r="W1511">
        <v>469333</v>
      </c>
      <c r="X1511" t="s">
        <v>226</v>
      </c>
      <c r="Y1511" t="s">
        <v>280</v>
      </c>
      <c r="Z1511">
        <v>0</v>
      </c>
      <c r="AA1511">
        <v>-1</v>
      </c>
      <c r="AB1511">
        <v>-1</v>
      </c>
      <c r="AC1511">
        <v>0</v>
      </c>
      <c r="AD1511">
        <v>59400</v>
      </c>
      <c r="AE1511">
        <v>0</v>
      </c>
      <c r="AF1511">
        <v>0</v>
      </c>
      <c r="AG1511">
        <v>0</v>
      </c>
      <c r="AH1511">
        <v>0</v>
      </c>
      <c r="AI1511">
        <v>0</v>
      </c>
      <c r="AJ1511">
        <v>5362</v>
      </c>
      <c r="AK1511">
        <v>7</v>
      </c>
      <c r="AL1511" t="s">
        <v>231</v>
      </c>
      <c r="AM1511" s="39">
        <v>3355566</v>
      </c>
      <c r="AN1511" t="s">
        <v>117</v>
      </c>
      <c r="AO1511">
        <v>0</v>
      </c>
      <c r="AP1511">
        <v>1</v>
      </c>
      <c r="AQ1511">
        <v>2</v>
      </c>
      <c r="AR1511">
        <v>0</v>
      </c>
      <c r="AS1511">
        <v>0</v>
      </c>
    </row>
    <row r="1512" spans="1:45" x14ac:dyDescent="0.3">
      <c r="A1512">
        <v>1330</v>
      </c>
      <c r="B1512">
        <v>7767732960</v>
      </c>
      <c r="C1512">
        <v>2</v>
      </c>
      <c r="D1512">
        <v>59400</v>
      </c>
      <c r="E1512" s="38">
        <v>43569</v>
      </c>
      <c r="F1512" s="38">
        <v>43720</v>
      </c>
      <c r="G1512">
        <v>261803679</v>
      </c>
      <c r="H1512" s="40">
        <v>1728.83</v>
      </c>
      <c r="I1512" s="40">
        <v>1728.83</v>
      </c>
      <c r="J1512" s="40">
        <v>1728.83</v>
      </c>
      <c r="K1512" s="40">
        <v>1728.83</v>
      </c>
      <c r="L1512" s="39">
        <v>327763948</v>
      </c>
      <c r="M1512" s="38">
        <v>33468</v>
      </c>
      <c r="N1512" t="s">
        <v>477</v>
      </c>
      <c r="O1512" t="s">
        <v>1070</v>
      </c>
      <c r="P1512">
        <v>0</v>
      </c>
      <c r="Q1512" t="s">
        <v>112</v>
      </c>
      <c r="R1512" s="40">
        <v>1728.83</v>
      </c>
      <c r="S1512" s="38">
        <v>43594</v>
      </c>
      <c r="T1512">
        <v>70</v>
      </c>
      <c r="U1512">
        <v>1</v>
      </c>
      <c r="V1512">
        <v>27</v>
      </c>
      <c r="W1512">
        <v>469333</v>
      </c>
      <c r="X1512" t="s">
        <v>226</v>
      </c>
      <c r="Y1512" t="s">
        <v>280</v>
      </c>
      <c r="Z1512">
        <v>0</v>
      </c>
      <c r="AA1512">
        <v>1</v>
      </c>
      <c r="AB1512">
        <v>1</v>
      </c>
      <c r="AC1512">
        <v>0</v>
      </c>
      <c r="AD1512">
        <v>59400</v>
      </c>
      <c r="AE1512">
        <v>0</v>
      </c>
      <c r="AF1512">
        <v>0</v>
      </c>
      <c r="AG1512">
        <v>0</v>
      </c>
      <c r="AH1512">
        <v>1</v>
      </c>
      <c r="AI1512">
        <v>0</v>
      </c>
      <c r="AJ1512">
        <v>5362</v>
      </c>
      <c r="AK1512">
        <v>7</v>
      </c>
      <c r="AL1512" t="s">
        <v>231</v>
      </c>
      <c r="AM1512" s="39">
        <v>3355566</v>
      </c>
      <c r="AN1512" t="s">
        <v>117</v>
      </c>
      <c r="AO1512">
        <v>0</v>
      </c>
      <c r="AP1512">
        <v>1</v>
      </c>
      <c r="AQ1512">
        <v>2</v>
      </c>
      <c r="AR1512">
        <v>0</v>
      </c>
      <c r="AS1512">
        <v>0</v>
      </c>
    </row>
    <row r="1513" spans="1:45" x14ac:dyDescent="0.3">
      <c r="A1513">
        <v>1547</v>
      </c>
      <c r="B1513">
        <v>7769378808</v>
      </c>
      <c r="C1513">
        <v>2</v>
      </c>
      <c r="D1513">
        <v>59510</v>
      </c>
      <c r="E1513" s="38">
        <v>43581</v>
      </c>
      <c r="F1513" s="38">
        <v>43640</v>
      </c>
      <c r="G1513">
        <v>201202088</v>
      </c>
      <c r="H1513" s="40">
        <v>-3910</v>
      </c>
      <c r="I1513" s="40">
        <v>-3910</v>
      </c>
      <c r="J1513">
        <v>0</v>
      </c>
      <c r="K1513">
        <v>0</v>
      </c>
      <c r="L1513" s="39">
        <v>339037318</v>
      </c>
      <c r="M1513" s="38">
        <v>33883</v>
      </c>
      <c r="N1513" t="s">
        <v>1216</v>
      </c>
      <c r="O1513" t="s">
        <v>1217</v>
      </c>
      <c r="P1513">
        <v>0</v>
      </c>
      <c r="Q1513" t="s">
        <v>112</v>
      </c>
      <c r="R1513">
        <v>0</v>
      </c>
      <c r="S1513" s="38">
        <v>43598</v>
      </c>
      <c r="T1513" t="s">
        <v>127</v>
      </c>
      <c r="U1513">
        <v>1</v>
      </c>
      <c r="V1513">
        <v>26</v>
      </c>
      <c r="W1513">
        <v>905754</v>
      </c>
      <c r="X1513" t="s">
        <v>115</v>
      </c>
      <c r="Y1513" t="s">
        <v>367</v>
      </c>
      <c r="Z1513">
        <v>0</v>
      </c>
      <c r="AA1513">
        <v>-1</v>
      </c>
      <c r="AB1513">
        <v>-1</v>
      </c>
      <c r="AC1513">
        <v>0</v>
      </c>
      <c r="AD1513">
        <v>59510</v>
      </c>
      <c r="AE1513">
        <v>0</v>
      </c>
      <c r="AF1513">
        <v>0</v>
      </c>
      <c r="AG1513">
        <v>0</v>
      </c>
      <c r="AH1513">
        <v>0</v>
      </c>
      <c r="AI1513">
        <v>0</v>
      </c>
      <c r="AJ1513">
        <v>302</v>
      </c>
      <c r="AK1513">
        <v>7</v>
      </c>
      <c r="AL1513" t="s">
        <v>270</v>
      </c>
      <c r="AM1513" s="39">
        <v>5689509</v>
      </c>
      <c r="AN1513" t="s">
        <v>117</v>
      </c>
      <c r="AO1513">
        <v>0</v>
      </c>
      <c r="AP1513">
        <v>1</v>
      </c>
      <c r="AQ1513">
        <v>2</v>
      </c>
      <c r="AR1513">
        <v>0</v>
      </c>
      <c r="AS1513">
        <v>0</v>
      </c>
    </row>
    <row r="1514" spans="1:45" x14ac:dyDescent="0.3">
      <c r="A1514">
        <v>1548</v>
      </c>
      <c r="B1514">
        <v>7769378808</v>
      </c>
      <c r="C1514">
        <v>2</v>
      </c>
      <c r="D1514" t="s">
        <v>128</v>
      </c>
      <c r="E1514" s="38">
        <v>43581</v>
      </c>
      <c r="F1514" s="38">
        <v>43640</v>
      </c>
      <c r="G1514">
        <v>201202088</v>
      </c>
      <c r="H1514">
        <v>0.01</v>
      </c>
      <c r="I1514">
        <v>0.01</v>
      </c>
      <c r="J1514">
        <v>0</v>
      </c>
      <c r="K1514">
        <v>0</v>
      </c>
      <c r="L1514" s="39">
        <v>339037318</v>
      </c>
      <c r="M1514" s="38">
        <v>33883</v>
      </c>
      <c r="N1514" t="s">
        <v>1216</v>
      </c>
      <c r="O1514" t="s">
        <v>1217</v>
      </c>
      <c r="P1514">
        <v>0</v>
      </c>
      <c r="Q1514" t="s">
        <v>129</v>
      </c>
      <c r="R1514">
        <v>0</v>
      </c>
      <c r="S1514" s="38">
        <v>43598</v>
      </c>
      <c r="T1514">
        <v>70</v>
      </c>
      <c r="U1514">
        <v>1</v>
      </c>
      <c r="V1514">
        <v>26</v>
      </c>
      <c r="W1514">
        <v>905754</v>
      </c>
      <c r="X1514" t="s">
        <v>115</v>
      </c>
      <c r="Y1514" t="s">
        <v>367</v>
      </c>
      <c r="Z1514">
        <v>0</v>
      </c>
      <c r="AA1514">
        <v>1</v>
      </c>
      <c r="AB1514">
        <v>1</v>
      </c>
      <c r="AC1514">
        <v>0</v>
      </c>
      <c r="AD1514" t="s">
        <v>128</v>
      </c>
      <c r="AE1514">
        <v>0</v>
      </c>
      <c r="AF1514">
        <v>0</v>
      </c>
      <c r="AG1514">
        <v>1</v>
      </c>
      <c r="AH1514">
        <v>0</v>
      </c>
      <c r="AI1514">
        <v>0</v>
      </c>
      <c r="AJ1514">
        <v>302</v>
      </c>
      <c r="AK1514">
        <v>7</v>
      </c>
      <c r="AL1514" t="s">
        <v>270</v>
      </c>
      <c r="AM1514" s="39">
        <v>5689509</v>
      </c>
      <c r="AN1514" t="s">
        <v>117</v>
      </c>
      <c r="AO1514">
        <v>0</v>
      </c>
      <c r="AP1514">
        <v>1</v>
      </c>
      <c r="AQ1514">
        <v>2</v>
      </c>
      <c r="AR1514">
        <v>0</v>
      </c>
      <c r="AS1514">
        <v>0</v>
      </c>
    </row>
    <row r="1515" spans="1:45" x14ac:dyDescent="0.3">
      <c r="A1515">
        <v>1069</v>
      </c>
      <c r="B1515">
        <v>7769952735</v>
      </c>
      <c r="C1515">
        <v>2</v>
      </c>
      <c r="D1515">
        <v>59515</v>
      </c>
      <c r="E1515" s="38">
        <v>43570</v>
      </c>
      <c r="F1515" s="38">
        <v>43670</v>
      </c>
      <c r="G1515">
        <v>650913389</v>
      </c>
      <c r="H1515">
        <v>-253.35</v>
      </c>
      <c r="I1515">
        <v>-253.35</v>
      </c>
      <c r="J1515">
        <v>-253.35</v>
      </c>
      <c r="K1515">
        <v>-253.35</v>
      </c>
      <c r="L1515" s="39">
        <v>334041927</v>
      </c>
      <c r="M1515" s="38">
        <v>29600</v>
      </c>
      <c r="N1515" t="s">
        <v>775</v>
      </c>
      <c r="O1515" t="s">
        <v>942</v>
      </c>
      <c r="P1515">
        <v>0</v>
      </c>
      <c r="Q1515" t="s">
        <v>112</v>
      </c>
      <c r="R1515">
        <v>-253.35</v>
      </c>
      <c r="S1515" s="38">
        <v>43600</v>
      </c>
      <c r="T1515" t="s">
        <v>132</v>
      </c>
      <c r="U1515">
        <v>0</v>
      </c>
      <c r="V1515">
        <v>38</v>
      </c>
      <c r="W1515">
        <v>906947</v>
      </c>
      <c r="X1515" t="s">
        <v>187</v>
      </c>
      <c r="Y1515" t="s">
        <v>220</v>
      </c>
      <c r="Z1515">
        <v>1</v>
      </c>
      <c r="AA1515">
        <v>-1</v>
      </c>
      <c r="AB1515">
        <v>-1</v>
      </c>
      <c r="AC1515">
        <v>0</v>
      </c>
      <c r="AD1515">
        <v>59515</v>
      </c>
      <c r="AE1515">
        <v>0</v>
      </c>
      <c r="AF1515">
        <v>0</v>
      </c>
      <c r="AG1515">
        <v>0</v>
      </c>
      <c r="AH1515">
        <v>0</v>
      </c>
      <c r="AI1515">
        <v>0</v>
      </c>
      <c r="AJ1515">
        <v>299</v>
      </c>
      <c r="AK1515">
        <v>47</v>
      </c>
      <c r="AL1515" t="s">
        <v>184</v>
      </c>
      <c r="AM1515" s="39">
        <v>1799807</v>
      </c>
      <c r="AN1515" t="s">
        <v>212</v>
      </c>
      <c r="AO1515">
        <v>0</v>
      </c>
      <c r="AP1515">
        <v>0</v>
      </c>
      <c r="AQ1515">
        <v>2</v>
      </c>
      <c r="AR1515">
        <v>1</v>
      </c>
      <c r="AS1515">
        <v>0</v>
      </c>
    </row>
    <row r="1516" spans="1:45" x14ac:dyDescent="0.3">
      <c r="A1516">
        <v>1070</v>
      </c>
      <c r="B1516">
        <v>7769952735</v>
      </c>
      <c r="C1516">
        <v>2</v>
      </c>
      <c r="D1516">
        <v>59515</v>
      </c>
      <c r="E1516" s="38">
        <v>43570</v>
      </c>
      <c r="F1516" s="38">
        <v>43670</v>
      </c>
      <c r="G1516">
        <v>650913389</v>
      </c>
      <c r="H1516" s="40">
        <v>-8276.7199999999993</v>
      </c>
      <c r="I1516" s="40">
        <v>-8276.7199999999993</v>
      </c>
      <c r="J1516">
        <v>-253.35</v>
      </c>
      <c r="K1516">
        <v>-253.35</v>
      </c>
      <c r="L1516" s="39">
        <v>334041927</v>
      </c>
      <c r="M1516" s="38">
        <v>29600</v>
      </c>
      <c r="N1516" t="s">
        <v>775</v>
      </c>
      <c r="O1516" t="s">
        <v>942</v>
      </c>
      <c r="P1516">
        <v>0</v>
      </c>
      <c r="Q1516" t="s">
        <v>112</v>
      </c>
      <c r="R1516" s="40">
        <v>-1586.64</v>
      </c>
      <c r="S1516" s="38">
        <v>43600</v>
      </c>
      <c r="T1516" t="s">
        <v>630</v>
      </c>
      <c r="U1516">
        <v>0</v>
      </c>
      <c r="V1516">
        <v>38</v>
      </c>
      <c r="W1516">
        <v>906947</v>
      </c>
      <c r="X1516" t="s">
        <v>187</v>
      </c>
      <c r="Y1516" t="s">
        <v>220</v>
      </c>
      <c r="Z1516">
        <v>1</v>
      </c>
      <c r="AA1516">
        <v>-1</v>
      </c>
      <c r="AB1516">
        <v>-1</v>
      </c>
      <c r="AC1516">
        <v>0</v>
      </c>
      <c r="AD1516">
        <v>59515</v>
      </c>
      <c r="AE1516">
        <v>0</v>
      </c>
      <c r="AF1516">
        <v>0</v>
      </c>
      <c r="AG1516">
        <v>0</v>
      </c>
      <c r="AH1516">
        <v>0</v>
      </c>
      <c r="AI1516">
        <v>0</v>
      </c>
      <c r="AJ1516">
        <v>299</v>
      </c>
      <c r="AK1516">
        <v>47</v>
      </c>
      <c r="AL1516" t="s">
        <v>184</v>
      </c>
      <c r="AM1516" s="39">
        <v>1799807</v>
      </c>
      <c r="AN1516" t="s">
        <v>212</v>
      </c>
      <c r="AO1516">
        <v>0</v>
      </c>
      <c r="AP1516">
        <v>0</v>
      </c>
      <c r="AQ1516">
        <v>2</v>
      </c>
      <c r="AR1516">
        <v>1</v>
      </c>
      <c r="AS1516">
        <v>0</v>
      </c>
    </row>
    <row r="1517" spans="1:45" x14ac:dyDescent="0.3">
      <c r="A1517">
        <v>1071</v>
      </c>
      <c r="B1517">
        <v>7769952735</v>
      </c>
      <c r="C1517">
        <v>2</v>
      </c>
      <c r="D1517" t="s">
        <v>128</v>
      </c>
      <c r="E1517" s="38">
        <v>43570</v>
      </c>
      <c r="F1517" s="38">
        <v>43712</v>
      </c>
      <c r="G1517">
        <v>650913389</v>
      </c>
      <c r="H1517">
        <v>0.01</v>
      </c>
      <c r="I1517">
        <v>0.01</v>
      </c>
      <c r="J1517">
        <v>0</v>
      </c>
      <c r="K1517">
        <v>0</v>
      </c>
      <c r="L1517" s="39">
        <v>334041927</v>
      </c>
      <c r="M1517" s="38">
        <v>29600</v>
      </c>
      <c r="N1517" t="s">
        <v>775</v>
      </c>
      <c r="O1517" t="s">
        <v>942</v>
      </c>
      <c r="P1517">
        <v>0</v>
      </c>
      <c r="Q1517" t="s">
        <v>129</v>
      </c>
      <c r="R1517">
        <v>0</v>
      </c>
      <c r="S1517" s="38">
        <v>43600</v>
      </c>
      <c r="T1517">
        <v>70</v>
      </c>
      <c r="U1517">
        <v>0</v>
      </c>
      <c r="V1517">
        <v>38</v>
      </c>
      <c r="W1517">
        <v>906947</v>
      </c>
      <c r="X1517" t="s">
        <v>187</v>
      </c>
      <c r="Y1517" t="s">
        <v>220</v>
      </c>
      <c r="Z1517">
        <v>1</v>
      </c>
      <c r="AA1517">
        <v>1</v>
      </c>
      <c r="AB1517">
        <v>1</v>
      </c>
      <c r="AC1517">
        <v>0</v>
      </c>
      <c r="AD1517" t="s">
        <v>128</v>
      </c>
      <c r="AE1517">
        <v>0</v>
      </c>
      <c r="AF1517">
        <v>0</v>
      </c>
      <c r="AG1517">
        <v>1</v>
      </c>
      <c r="AH1517">
        <v>0</v>
      </c>
      <c r="AI1517">
        <v>0</v>
      </c>
      <c r="AJ1517">
        <v>299</v>
      </c>
      <c r="AK1517">
        <v>47</v>
      </c>
      <c r="AL1517" t="s">
        <v>184</v>
      </c>
      <c r="AM1517" s="39">
        <v>1799807</v>
      </c>
      <c r="AN1517" t="s">
        <v>212</v>
      </c>
      <c r="AO1517">
        <v>0</v>
      </c>
      <c r="AP1517">
        <v>0</v>
      </c>
      <c r="AQ1517">
        <v>2</v>
      </c>
      <c r="AR1517">
        <v>1</v>
      </c>
      <c r="AS1517">
        <v>0</v>
      </c>
    </row>
    <row r="1518" spans="1:45" x14ac:dyDescent="0.3">
      <c r="A1518">
        <v>1072</v>
      </c>
      <c r="B1518">
        <v>7769952735</v>
      </c>
      <c r="C1518">
        <v>2</v>
      </c>
      <c r="D1518">
        <v>59515</v>
      </c>
      <c r="E1518" s="38">
        <v>43570</v>
      </c>
      <c r="F1518" s="38">
        <v>43712</v>
      </c>
      <c r="G1518">
        <v>650913389</v>
      </c>
      <c r="H1518">
        <v>253.35</v>
      </c>
      <c r="I1518">
        <v>253.35</v>
      </c>
      <c r="J1518">
        <v>253.35</v>
      </c>
      <c r="K1518">
        <v>253.35</v>
      </c>
      <c r="L1518" s="39">
        <v>334041927</v>
      </c>
      <c r="M1518" s="38">
        <v>29600</v>
      </c>
      <c r="N1518" t="s">
        <v>775</v>
      </c>
      <c r="O1518" t="s">
        <v>942</v>
      </c>
      <c r="P1518">
        <v>0</v>
      </c>
      <c r="Q1518" t="s">
        <v>112</v>
      </c>
      <c r="R1518">
        <v>253.35</v>
      </c>
      <c r="S1518" s="38">
        <v>43600</v>
      </c>
      <c r="T1518" t="s">
        <v>132</v>
      </c>
      <c r="U1518">
        <v>0</v>
      </c>
      <c r="V1518">
        <v>38</v>
      </c>
      <c r="W1518">
        <v>906947</v>
      </c>
      <c r="X1518" t="s">
        <v>187</v>
      </c>
      <c r="Y1518" t="s">
        <v>220</v>
      </c>
      <c r="Z1518">
        <v>1</v>
      </c>
      <c r="AA1518">
        <v>1</v>
      </c>
      <c r="AB1518">
        <v>1</v>
      </c>
      <c r="AC1518">
        <v>0</v>
      </c>
      <c r="AD1518">
        <v>59515</v>
      </c>
      <c r="AE1518">
        <v>0</v>
      </c>
      <c r="AF1518">
        <v>0</v>
      </c>
      <c r="AG1518">
        <v>0</v>
      </c>
      <c r="AH1518">
        <v>1</v>
      </c>
      <c r="AI1518">
        <v>0</v>
      </c>
      <c r="AJ1518">
        <v>299</v>
      </c>
      <c r="AK1518">
        <v>47</v>
      </c>
      <c r="AL1518" t="s">
        <v>184</v>
      </c>
      <c r="AM1518" s="39">
        <v>1799807</v>
      </c>
      <c r="AN1518" t="s">
        <v>212</v>
      </c>
      <c r="AO1518">
        <v>0</v>
      </c>
      <c r="AP1518">
        <v>0</v>
      </c>
      <c r="AQ1518">
        <v>2</v>
      </c>
      <c r="AR1518">
        <v>1</v>
      </c>
      <c r="AS1518">
        <v>0</v>
      </c>
    </row>
    <row r="1519" spans="1:45" x14ac:dyDescent="0.3">
      <c r="A1519">
        <v>1073</v>
      </c>
      <c r="B1519">
        <v>7769952735</v>
      </c>
      <c r="C1519">
        <v>2</v>
      </c>
      <c r="D1519">
        <v>59515</v>
      </c>
      <c r="E1519" s="38">
        <v>43570</v>
      </c>
      <c r="F1519" s="38">
        <v>43712</v>
      </c>
      <c r="G1519">
        <v>650913389</v>
      </c>
      <c r="H1519">
        <v>-253.35</v>
      </c>
      <c r="I1519">
        <v>-253.35</v>
      </c>
      <c r="J1519">
        <v>-253.35</v>
      </c>
      <c r="K1519">
        <v>-253.35</v>
      </c>
      <c r="L1519" s="39">
        <v>334041927</v>
      </c>
      <c r="M1519" s="38">
        <v>29600</v>
      </c>
      <c r="N1519" t="s">
        <v>775</v>
      </c>
      <c r="O1519" t="s">
        <v>942</v>
      </c>
      <c r="P1519">
        <v>0</v>
      </c>
      <c r="Q1519" t="s">
        <v>112</v>
      </c>
      <c r="R1519">
        <v>-253.35</v>
      </c>
      <c r="S1519" s="38">
        <v>43600</v>
      </c>
      <c r="T1519" t="s">
        <v>132</v>
      </c>
      <c r="U1519">
        <v>0</v>
      </c>
      <c r="V1519">
        <v>38</v>
      </c>
      <c r="W1519">
        <v>906947</v>
      </c>
      <c r="X1519" t="s">
        <v>187</v>
      </c>
      <c r="Y1519" t="s">
        <v>220</v>
      </c>
      <c r="Z1519">
        <v>1</v>
      </c>
      <c r="AA1519">
        <v>-1</v>
      </c>
      <c r="AB1519">
        <v>-1</v>
      </c>
      <c r="AC1519">
        <v>0</v>
      </c>
      <c r="AD1519">
        <v>59515</v>
      </c>
      <c r="AE1519">
        <v>0</v>
      </c>
      <c r="AF1519">
        <v>0</v>
      </c>
      <c r="AG1519">
        <v>0</v>
      </c>
      <c r="AH1519">
        <v>0</v>
      </c>
      <c r="AI1519">
        <v>0</v>
      </c>
      <c r="AJ1519">
        <v>299</v>
      </c>
      <c r="AK1519">
        <v>47</v>
      </c>
      <c r="AL1519" t="s">
        <v>184</v>
      </c>
      <c r="AM1519" s="39">
        <v>1799807</v>
      </c>
      <c r="AN1519" t="s">
        <v>212</v>
      </c>
      <c r="AO1519">
        <v>0</v>
      </c>
      <c r="AP1519">
        <v>0</v>
      </c>
      <c r="AQ1519">
        <v>2</v>
      </c>
      <c r="AR1519">
        <v>1</v>
      </c>
      <c r="AS1519">
        <v>0</v>
      </c>
    </row>
    <row r="1520" spans="1:45" x14ac:dyDescent="0.3">
      <c r="A1520">
        <v>1074</v>
      </c>
      <c r="B1520">
        <v>7769952735</v>
      </c>
      <c r="C1520">
        <v>2</v>
      </c>
      <c r="D1520">
        <v>59515</v>
      </c>
      <c r="E1520" s="38">
        <v>43570</v>
      </c>
      <c r="F1520" s="38">
        <v>43712</v>
      </c>
      <c r="G1520">
        <v>650913389</v>
      </c>
      <c r="H1520" s="40">
        <v>-8276.7199999999993</v>
      </c>
      <c r="I1520" s="40">
        <v>-8276.7199999999993</v>
      </c>
      <c r="J1520">
        <v>-253.35</v>
      </c>
      <c r="K1520">
        <v>-253.35</v>
      </c>
      <c r="L1520" s="39">
        <v>334041927</v>
      </c>
      <c r="M1520" s="38">
        <v>29600</v>
      </c>
      <c r="N1520" t="s">
        <v>775</v>
      </c>
      <c r="O1520" t="s">
        <v>942</v>
      </c>
      <c r="P1520">
        <v>0</v>
      </c>
      <c r="Q1520" t="s">
        <v>112</v>
      </c>
      <c r="R1520" s="40">
        <v>-1586.64</v>
      </c>
      <c r="S1520" s="38">
        <v>43600</v>
      </c>
      <c r="T1520" t="s">
        <v>630</v>
      </c>
      <c r="U1520">
        <v>0</v>
      </c>
      <c r="V1520">
        <v>38</v>
      </c>
      <c r="W1520">
        <v>906947</v>
      </c>
      <c r="X1520" t="s">
        <v>187</v>
      </c>
      <c r="Y1520" t="s">
        <v>220</v>
      </c>
      <c r="Z1520">
        <v>1</v>
      </c>
      <c r="AA1520">
        <v>-1</v>
      </c>
      <c r="AB1520">
        <v>-1</v>
      </c>
      <c r="AC1520">
        <v>0</v>
      </c>
      <c r="AD1520">
        <v>59515</v>
      </c>
      <c r="AE1520">
        <v>0</v>
      </c>
      <c r="AF1520">
        <v>0</v>
      </c>
      <c r="AG1520">
        <v>0</v>
      </c>
      <c r="AH1520">
        <v>0</v>
      </c>
      <c r="AI1520">
        <v>0</v>
      </c>
      <c r="AJ1520">
        <v>299</v>
      </c>
      <c r="AK1520">
        <v>47</v>
      </c>
      <c r="AL1520" t="s">
        <v>184</v>
      </c>
      <c r="AM1520" s="39">
        <v>1799807</v>
      </c>
      <c r="AN1520" t="s">
        <v>212</v>
      </c>
      <c r="AO1520">
        <v>0</v>
      </c>
      <c r="AP1520">
        <v>0</v>
      </c>
      <c r="AQ1520">
        <v>2</v>
      </c>
      <c r="AR1520">
        <v>1</v>
      </c>
      <c r="AS1520">
        <v>0</v>
      </c>
    </row>
    <row r="1521" spans="1:45" x14ac:dyDescent="0.3">
      <c r="A1521">
        <v>1075</v>
      </c>
      <c r="B1521">
        <v>7769952735</v>
      </c>
      <c r="C1521">
        <v>2</v>
      </c>
      <c r="D1521">
        <v>59515</v>
      </c>
      <c r="E1521" s="38">
        <v>43570</v>
      </c>
      <c r="F1521" s="38">
        <v>43670</v>
      </c>
      <c r="G1521">
        <v>650913389</v>
      </c>
      <c r="H1521">
        <v>253.35</v>
      </c>
      <c r="I1521">
        <v>253.35</v>
      </c>
      <c r="J1521">
        <v>253.35</v>
      </c>
      <c r="K1521">
        <v>253.35</v>
      </c>
      <c r="L1521" s="39">
        <v>334041927</v>
      </c>
      <c r="M1521" s="38">
        <v>29600</v>
      </c>
      <c r="N1521" t="s">
        <v>775</v>
      </c>
      <c r="O1521" t="s">
        <v>942</v>
      </c>
      <c r="P1521">
        <v>0</v>
      </c>
      <c r="Q1521" t="s">
        <v>112</v>
      </c>
      <c r="R1521">
        <v>253.35</v>
      </c>
      <c r="S1521" s="38">
        <v>43600</v>
      </c>
      <c r="T1521" t="s">
        <v>630</v>
      </c>
      <c r="U1521">
        <v>0</v>
      </c>
      <c r="V1521">
        <v>38</v>
      </c>
      <c r="W1521">
        <v>906947</v>
      </c>
      <c r="X1521" t="s">
        <v>187</v>
      </c>
      <c r="Y1521" t="s">
        <v>220</v>
      </c>
      <c r="Z1521">
        <v>1</v>
      </c>
      <c r="AA1521">
        <v>1</v>
      </c>
      <c r="AB1521">
        <v>1</v>
      </c>
      <c r="AC1521">
        <v>0</v>
      </c>
      <c r="AD1521">
        <v>59515</v>
      </c>
      <c r="AE1521">
        <v>0</v>
      </c>
      <c r="AF1521">
        <v>0</v>
      </c>
      <c r="AG1521">
        <v>0</v>
      </c>
      <c r="AH1521">
        <v>1</v>
      </c>
      <c r="AI1521">
        <v>0</v>
      </c>
      <c r="AJ1521">
        <v>299</v>
      </c>
      <c r="AK1521">
        <v>47</v>
      </c>
      <c r="AL1521" t="s">
        <v>184</v>
      </c>
      <c r="AM1521" s="39">
        <v>1799807</v>
      </c>
      <c r="AN1521" t="s">
        <v>212</v>
      </c>
      <c r="AO1521">
        <v>0</v>
      </c>
      <c r="AP1521">
        <v>0</v>
      </c>
      <c r="AQ1521">
        <v>2</v>
      </c>
      <c r="AR1521">
        <v>1</v>
      </c>
      <c r="AS1521">
        <v>0</v>
      </c>
    </row>
    <row r="1522" spans="1:45" x14ac:dyDescent="0.3">
      <c r="A1522">
        <v>1768</v>
      </c>
      <c r="B1522">
        <v>7770426656</v>
      </c>
      <c r="C1522">
        <v>2</v>
      </c>
      <c r="D1522" t="s">
        <v>128</v>
      </c>
      <c r="E1522" s="38">
        <v>43563</v>
      </c>
      <c r="F1522" s="38">
        <v>43691</v>
      </c>
      <c r="G1522">
        <v>50389801</v>
      </c>
      <c r="H1522">
        <v>0.01</v>
      </c>
      <c r="I1522">
        <v>0.01</v>
      </c>
      <c r="J1522">
        <v>0</v>
      </c>
      <c r="K1522">
        <v>0</v>
      </c>
      <c r="L1522" s="39">
        <v>327646050</v>
      </c>
      <c r="M1522" s="38">
        <v>28807</v>
      </c>
      <c r="N1522" t="s">
        <v>1338</v>
      </c>
      <c r="O1522" t="s">
        <v>1339</v>
      </c>
      <c r="P1522">
        <v>0</v>
      </c>
      <c r="Q1522" t="s">
        <v>129</v>
      </c>
      <c r="R1522">
        <v>0</v>
      </c>
      <c r="S1522" s="38">
        <v>43598</v>
      </c>
      <c r="T1522">
        <v>70</v>
      </c>
      <c r="U1522">
        <v>0</v>
      </c>
      <c r="V1522">
        <v>40</v>
      </c>
      <c r="W1522">
        <v>902132</v>
      </c>
      <c r="X1522" t="s">
        <v>124</v>
      </c>
      <c r="Y1522" t="s">
        <v>1340</v>
      </c>
      <c r="Z1522">
        <v>0</v>
      </c>
      <c r="AA1522">
        <v>1</v>
      </c>
      <c r="AB1522">
        <v>1</v>
      </c>
      <c r="AC1522">
        <v>0</v>
      </c>
      <c r="AD1522" t="s">
        <v>128</v>
      </c>
      <c r="AE1522">
        <v>0</v>
      </c>
      <c r="AF1522">
        <v>0</v>
      </c>
      <c r="AG1522">
        <v>1</v>
      </c>
      <c r="AH1522">
        <v>0</v>
      </c>
      <c r="AI1522">
        <v>0</v>
      </c>
      <c r="AJ1522">
        <v>5202</v>
      </c>
      <c r="AK1522">
        <v>83</v>
      </c>
      <c r="AL1522" t="s">
        <v>575</v>
      </c>
      <c r="AM1522" s="39">
        <v>6774095</v>
      </c>
      <c r="AN1522" t="s">
        <v>223</v>
      </c>
      <c r="AO1522">
        <v>0</v>
      </c>
      <c r="AP1522">
        <v>1</v>
      </c>
      <c r="AQ1522">
        <v>2</v>
      </c>
      <c r="AR1522">
        <v>0</v>
      </c>
      <c r="AS1522">
        <v>0</v>
      </c>
    </row>
    <row r="1523" spans="1:45" x14ac:dyDescent="0.3">
      <c r="A1523">
        <v>1769</v>
      </c>
      <c r="B1523">
        <v>7770426656</v>
      </c>
      <c r="C1523">
        <v>2</v>
      </c>
      <c r="D1523">
        <v>59400</v>
      </c>
      <c r="E1523" s="38">
        <v>43563</v>
      </c>
      <c r="F1523" s="38">
        <v>43691</v>
      </c>
      <c r="G1523">
        <v>50389801</v>
      </c>
      <c r="H1523" s="40">
        <v>-4503</v>
      </c>
      <c r="I1523" s="40">
        <v>-4503</v>
      </c>
      <c r="J1523">
        <v>0</v>
      </c>
      <c r="K1523">
        <v>0</v>
      </c>
      <c r="L1523" s="39">
        <v>327646050</v>
      </c>
      <c r="M1523" s="38">
        <v>28807</v>
      </c>
      <c r="N1523" t="s">
        <v>1338</v>
      </c>
      <c r="O1523" t="s">
        <v>1339</v>
      </c>
      <c r="P1523">
        <v>0</v>
      </c>
      <c r="Q1523" t="s">
        <v>112</v>
      </c>
      <c r="R1523" s="40">
        <v>-2116.4</v>
      </c>
      <c r="S1523" s="38">
        <v>43598</v>
      </c>
      <c r="T1523" t="s">
        <v>985</v>
      </c>
      <c r="U1523">
        <v>1</v>
      </c>
      <c r="V1523">
        <v>40</v>
      </c>
      <c r="W1523">
        <v>902132</v>
      </c>
      <c r="X1523" t="s">
        <v>124</v>
      </c>
      <c r="Y1523" t="s">
        <v>1340</v>
      </c>
      <c r="Z1523">
        <v>0</v>
      </c>
      <c r="AA1523">
        <v>-1</v>
      </c>
      <c r="AB1523">
        <v>-1</v>
      </c>
      <c r="AC1523">
        <v>0</v>
      </c>
      <c r="AD1523">
        <v>59400</v>
      </c>
      <c r="AE1523">
        <v>0</v>
      </c>
      <c r="AF1523">
        <v>0</v>
      </c>
      <c r="AG1523">
        <v>0</v>
      </c>
      <c r="AH1523">
        <v>0</v>
      </c>
      <c r="AI1523">
        <v>0</v>
      </c>
      <c r="AJ1523">
        <v>5202</v>
      </c>
      <c r="AK1523">
        <v>83</v>
      </c>
      <c r="AL1523" t="s">
        <v>575</v>
      </c>
      <c r="AM1523" s="39">
        <v>6774095</v>
      </c>
      <c r="AN1523" t="s">
        <v>223</v>
      </c>
      <c r="AO1523">
        <v>0</v>
      </c>
      <c r="AP1523">
        <v>1</v>
      </c>
      <c r="AQ1523">
        <v>2</v>
      </c>
      <c r="AR1523">
        <v>0</v>
      </c>
      <c r="AS1523">
        <v>0</v>
      </c>
    </row>
    <row r="1524" spans="1:45" x14ac:dyDescent="0.3">
      <c r="A1524">
        <v>1331</v>
      </c>
      <c r="B1524">
        <v>7770551840</v>
      </c>
      <c r="C1524">
        <v>2</v>
      </c>
      <c r="D1524" t="s">
        <v>119</v>
      </c>
      <c r="E1524" s="38">
        <v>43574</v>
      </c>
      <c r="F1524" s="38">
        <v>43598</v>
      </c>
      <c r="G1524">
        <v>263091124</v>
      </c>
      <c r="H1524">
        <v>0.01</v>
      </c>
      <c r="I1524">
        <v>0.01</v>
      </c>
      <c r="J1524">
        <v>0</v>
      </c>
      <c r="K1524">
        <v>0</v>
      </c>
      <c r="L1524" s="39">
        <v>333417129</v>
      </c>
      <c r="M1524" s="38">
        <v>29658</v>
      </c>
      <c r="N1524" t="s">
        <v>1071</v>
      </c>
      <c r="O1524" t="s">
        <v>1072</v>
      </c>
      <c r="P1524">
        <v>0</v>
      </c>
      <c r="Q1524" t="s">
        <v>112</v>
      </c>
      <c r="R1524">
        <v>0</v>
      </c>
      <c r="S1524" s="38">
        <v>43594</v>
      </c>
      <c r="T1524" t="s">
        <v>256</v>
      </c>
      <c r="U1524">
        <v>1</v>
      </c>
      <c r="V1524">
        <v>38</v>
      </c>
      <c r="W1524">
        <v>23000</v>
      </c>
      <c r="X1524" t="s">
        <v>125</v>
      </c>
      <c r="Y1524" t="s">
        <v>772</v>
      </c>
      <c r="Z1524">
        <v>0</v>
      </c>
      <c r="AA1524">
        <v>1</v>
      </c>
      <c r="AB1524">
        <v>1</v>
      </c>
      <c r="AC1524">
        <v>0</v>
      </c>
      <c r="AD1524" t="s">
        <v>119</v>
      </c>
      <c r="AE1524">
        <v>0</v>
      </c>
      <c r="AF1524">
        <v>0</v>
      </c>
      <c r="AG1524">
        <v>1</v>
      </c>
      <c r="AH1524">
        <v>0</v>
      </c>
      <c r="AI1524">
        <v>0</v>
      </c>
      <c r="AJ1524">
        <v>5362</v>
      </c>
      <c r="AK1524">
        <v>7</v>
      </c>
      <c r="AL1524" t="s">
        <v>116</v>
      </c>
      <c r="AM1524" s="39">
        <v>583808</v>
      </c>
      <c r="AN1524" t="s">
        <v>117</v>
      </c>
      <c r="AO1524">
        <v>0</v>
      </c>
      <c r="AP1524">
        <v>1</v>
      </c>
      <c r="AQ1524">
        <v>2</v>
      </c>
      <c r="AR1524">
        <v>0</v>
      </c>
      <c r="AS1524">
        <v>0</v>
      </c>
    </row>
    <row r="1525" spans="1:45" x14ac:dyDescent="0.3">
      <c r="A1525">
        <v>2612</v>
      </c>
      <c r="B1525">
        <v>7770857954</v>
      </c>
      <c r="C1525">
        <v>2</v>
      </c>
      <c r="D1525">
        <v>59400</v>
      </c>
      <c r="E1525" s="38">
        <v>43576</v>
      </c>
      <c r="F1525" s="38">
        <v>43606</v>
      </c>
      <c r="G1525">
        <v>421612456</v>
      </c>
      <c r="H1525" s="40">
        <v>-7594.47</v>
      </c>
      <c r="I1525" s="40">
        <v>-7594.47</v>
      </c>
      <c r="J1525" s="40">
        <v>-2717.95</v>
      </c>
      <c r="K1525" s="40">
        <v>-2717.95</v>
      </c>
      <c r="L1525" s="39">
        <v>332066901</v>
      </c>
      <c r="M1525" s="38">
        <v>32472</v>
      </c>
      <c r="N1525" t="s">
        <v>1696</v>
      </c>
      <c r="O1525" t="s">
        <v>1697</v>
      </c>
      <c r="P1525">
        <v>0</v>
      </c>
      <c r="Q1525" t="s">
        <v>112</v>
      </c>
      <c r="R1525" s="40">
        <v>-2717.95</v>
      </c>
      <c r="S1525" s="38">
        <v>43599</v>
      </c>
      <c r="T1525" t="s">
        <v>147</v>
      </c>
      <c r="U1525">
        <v>1</v>
      </c>
      <c r="V1525">
        <v>30</v>
      </c>
      <c r="W1525">
        <v>906520</v>
      </c>
      <c r="X1525" t="s">
        <v>133</v>
      </c>
      <c r="Y1525" t="s">
        <v>288</v>
      </c>
      <c r="Z1525">
        <v>1</v>
      </c>
      <c r="AA1525">
        <v>-1</v>
      </c>
      <c r="AB1525">
        <v>-1</v>
      </c>
      <c r="AC1525">
        <v>0</v>
      </c>
      <c r="AD1525">
        <v>59400</v>
      </c>
      <c r="AE1525">
        <v>0</v>
      </c>
      <c r="AF1525">
        <v>0</v>
      </c>
      <c r="AG1525">
        <v>0</v>
      </c>
      <c r="AH1525">
        <v>0</v>
      </c>
      <c r="AI1525">
        <v>0</v>
      </c>
      <c r="AJ1525">
        <v>5362</v>
      </c>
      <c r="AK1525">
        <v>7</v>
      </c>
      <c r="AL1525" t="s">
        <v>222</v>
      </c>
      <c r="AM1525" s="39">
        <v>1995330</v>
      </c>
      <c r="AN1525" t="s">
        <v>117</v>
      </c>
      <c r="AO1525">
        <v>0</v>
      </c>
      <c r="AP1525">
        <v>1</v>
      </c>
      <c r="AQ1525">
        <v>2</v>
      </c>
      <c r="AR1525">
        <v>1</v>
      </c>
      <c r="AS1525">
        <v>0</v>
      </c>
    </row>
    <row r="1526" spans="1:45" x14ac:dyDescent="0.3">
      <c r="A1526">
        <v>2613</v>
      </c>
      <c r="B1526">
        <v>7770857954</v>
      </c>
      <c r="C1526">
        <v>2</v>
      </c>
      <c r="D1526">
        <v>59400</v>
      </c>
      <c r="E1526" s="38">
        <v>43576</v>
      </c>
      <c r="F1526" s="38">
        <v>43606</v>
      </c>
      <c r="G1526">
        <v>421612456</v>
      </c>
      <c r="H1526" s="40">
        <v>-2135.5300000000002</v>
      </c>
      <c r="I1526" s="40">
        <v>-2135.5300000000002</v>
      </c>
      <c r="J1526" s="40">
        <v>-2135.5300000000002</v>
      </c>
      <c r="K1526" s="40">
        <v>-2135.5300000000002</v>
      </c>
      <c r="L1526" s="39">
        <v>332066901</v>
      </c>
      <c r="M1526" s="38">
        <v>32472</v>
      </c>
      <c r="N1526" t="s">
        <v>1696</v>
      </c>
      <c r="O1526" t="s">
        <v>1697</v>
      </c>
      <c r="P1526">
        <v>0</v>
      </c>
      <c r="Q1526" t="s">
        <v>112</v>
      </c>
      <c r="R1526" s="40">
        <v>-2135.5300000000002</v>
      </c>
      <c r="S1526" s="38">
        <v>43599</v>
      </c>
      <c r="T1526" t="s">
        <v>147</v>
      </c>
      <c r="U1526">
        <v>1</v>
      </c>
      <c r="V1526">
        <v>30</v>
      </c>
      <c r="W1526">
        <v>906520</v>
      </c>
      <c r="X1526" t="s">
        <v>133</v>
      </c>
      <c r="Y1526" t="s">
        <v>288</v>
      </c>
      <c r="Z1526">
        <v>1</v>
      </c>
      <c r="AA1526">
        <v>-1</v>
      </c>
      <c r="AB1526">
        <v>-1</v>
      </c>
      <c r="AC1526">
        <v>0</v>
      </c>
      <c r="AD1526">
        <v>59400</v>
      </c>
      <c r="AE1526">
        <v>0</v>
      </c>
      <c r="AF1526">
        <v>0</v>
      </c>
      <c r="AG1526">
        <v>0</v>
      </c>
      <c r="AH1526">
        <v>0</v>
      </c>
      <c r="AI1526">
        <v>0</v>
      </c>
      <c r="AJ1526">
        <v>5362</v>
      </c>
      <c r="AK1526">
        <v>7</v>
      </c>
      <c r="AL1526" t="s">
        <v>222</v>
      </c>
      <c r="AM1526" s="39">
        <v>1995330</v>
      </c>
      <c r="AN1526" t="s">
        <v>117</v>
      </c>
      <c r="AO1526">
        <v>0</v>
      </c>
      <c r="AP1526">
        <v>1</v>
      </c>
      <c r="AQ1526">
        <v>2</v>
      </c>
      <c r="AR1526">
        <v>1</v>
      </c>
      <c r="AS1526">
        <v>0</v>
      </c>
    </row>
    <row r="1527" spans="1:45" x14ac:dyDescent="0.3">
      <c r="A1527">
        <v>1770</v>
      </c>
      <c r="B1527">
        <v>7770906158</v>
      </c>
      <c r="C1527">
        <v>2</v>
      </c>
      <c r="D1527">
        <v>59400</v>
      </c>
      <c r="E1527" s="38">
        <v>43562</v>
      </c>
      <c r="F1527" s="38">
        <v>43607</v>
      </c>
      <c r="G1527">
        <v>421659766</v>
      </c>
      <c r="H1527" s="40">
        <v>-3152.66</v>
      </c>
      <c r="I1527" s="40">
        <v>-3152.66</v>
      </c>
      <c r="J1527" s="40">
        <v>-1306.45</v>
      </c>
      <c r="K1527" s="40">
        <v>-1306.45</v>
      </c>
      <c r="L1527" s="39">
        <v>314538189</v>
      </c>
      <c r="M1527" s="38">
        <v>33639</v>
      </c>
      <c r="N1527" t="s">
        <v>1341</v>
      </c>
      <c r="O1527" t="s">
        <v>1342</v>
      </c>
      <c r="P1527">
        <v>0</v>
      </c>
      <c r="Q1527" t="s">
        <v>112</v>
      </c>
      <c r="R1527" s="40">
        <v>-1537</v>
      </c>
      <c r="S1527" s="38">
        <v>43599</v>
      </c>
      <c r="T1527" t="s">
        <v>118</v>
      </c>
      <c r="U1527">
        <v>1</v>
      </c>
      <c r="V1527">
        <v>27</v>
      </c>
      <c r="W1527">
        <v>902990</v>
      </c>
      <c r="X1527" t="s">
        <v>226</v>
      </c>
      <c r="Y1527" t="s">
        <v>124</v>
      </c>
      <c r="Z1527">
        <v>1</v>
      </c>
      <c r="AA1527">
        <v>-1</v>
      </c>
      <c r="AB1527">
        <v>-1</v>
      </c>
      <c r="AC1527">
        <v>0</v>
      </c>
      <c r="AD1527">
        <v>59400</v>
      </c>
      <c r="AE1527">
        <v>0</v>
      </c>
      <c r="AF1527">
        <v>0</v>
      </c>
      <c r="AG1527">
        <v>0</v>
      </c>
      <c r="AH1527">
        <v>0</v>
      </c>
      <c r="AI1527">
        <v>0</v>
      </c>
      <c r="AJ1527">
        <v>302</v>
      </c>
      <c r="AK1527">
        <v>7</v>
      </c>
      <c r="AL1527" t="s">
        <v>231</v>
      </c>
      <c r="AM1527" s="39">
        <v>2713003</v>
      </c>
      <c r="AN1527" t="s">
        <v>117</v>
      </c>
      <c r="AO1527">
        <v>0</v>
      </c>
      <c r="AP1527">
        <v>1</v>
      </c>
      <c r="AQ1527">
        <v>2</v>
      </c>
      <c r="AR1527">
        <v>1</v>
      </c>
      <c r="AS1527">
        <v>0</v>
      </c>
    </row>
    <row r="1528" spans="1:45" x14ac:dyDescent="0.3">
      <c r="A1528">
        <v>1771</v>
      </c>
      <c r="B1528">
        <v>7770906158</v>
      </c>
      <c r="C1528">
        <v>2</v>
      </c>
      <c r="D1528">
        <v>59400</v>
      </c>
      <c r="E1528" s="38">
        <v>43562</v>
      </c>
      <c r="F1528" s="38">
        <v>43607</v>
      </c>
      <c r="G1528">
        <v>421659766</v>
      </c>
      <c r="H1528" s="40">
        <v>-1431.47</v>
      </c>
      <c r="I1528" s="40">
        <v>-1431.47</v>
      </c>
      <c r="J1528" s="40">
        <v>-1431.47</v>
      </c>
      <c r="K1528" s="40">
        <v>-1431.47</v>
      </c>
      <c r="L1528" s="39">
        <v>314538189</v>
      </c>
      <c r="M1528" s="38">
        <v>33639</v>
      </c>
      <c r="N1528" t="s">
        <v>1341</v>
      </c>
      <c r="O1528" t="s">
        <v>1342</v>
      </c>
      <c r="P1528">
        <v>0</v>
      </c>
      <c r="Q1528" t="s">
        <v>112</v>
      </c>
      <c r="R1528" s="40">
        <v>-1431.47</v>
      </c>
      <c r="S1528" s="38">
        <v>43599</v>
      </c>
      <c r="T1528" t="s">
        <v>118</v>
      </c>
      <c r="U1528">
        <v>1</v>
      </c>
      <c r="V1528">
        <v>27</v>
      </c>
      <c r="W1528">
        <v>902990</v>
      </c>
      <c r="X1528" t="s">
        <v>226</v>
      </c>
      <c r="Y1528" t="s">
        <v>124</v>
      </c>
      <c r="Z1528">
        <v>1</v>
      </c>
      <c r="AA1528">
        <v>-1</v>
      </c>
      <c r="AB1528">
        <v>-1</v>
      </c>
      <c r="AC1528">
        <v>0</v>
      </c>
      <c r="AD1528">
        <v>59400</v>
      </c>
      <c r="AE1528">
        <v>0</v>
      </c>
      <c r="AF1528">
        <v>0</v>
      </c>
      <c r="AG1528">
        <v>0</v>
      </c>
      <c r="AH1528">
        <v>0</v>
      </c>
      <c r="AI1528">
        <v>0</v>
      </c>
      <c r="AJ1528">
        <v>302</v>
      </c>
      <c r="AK1528">
        <v>7</v>
      </c>
      <c r="AL1528" t="s">
        <v>231</v>
      </c>
      <c r="AM1528" s="39">
        <v>2713003</v>
      </c>
      <c r="AN1528" t="s">
        <v>117</v>
      </c>
      <c r="AO1528">
        <v>0</v>
      </c>
      <c r="AP1528">
        <v>1</v>
      </c>
      <c r="AQ1528">
        <v>2</v>
      </c>
      <c r="AR1528">
        <v>1</v>
      </c>
      <c r="AS1528">
        <v>0</v>
      </c>
    </row>
    <row r="1529" spans="1:45" x14ac:dyDescent="0.3">
      <c r="A1529">
        <v>1772</v>
      </c>
      <c r="B1529">
        <v>7770906158</v>
      </c>
      <c r="C1529">
        <v>2</v>
      </c>
      <c r="D1529">
        <v>59400</v>
      </c>
      <c r="E1529" s="38">
        <v>43562</v>
      </c>
      <c r="F1529" s="38">
        <v>43607</v>
      </c>
      <c r="G1529">
        <v>421659766</v>
      </c>
      <c r="H1529">
        <v>-284.87</v>
      </c>
      <c r="I1529">
        <v>-284.87</v>
      </c>
      <c r="J1529">
        <v>-284.87</v>
      </c>
      <c r="K1529">
        <v>-284.87</v>
      </c>
      <c r="L1529" s="39">
        <v>314538189</v>
      </c>
      <c r="M1529" s="38">
        <v>33639</v>
      </c>
      <c r="N1529" t="s">
        <v>1341</v>
      </c>
      <c r="O1529" t="s">
        <v>1342</v>
      </c>
      <c r="P1529">
        <v>0</v>
      </c>
      <c r="Q1529" t="s">
        <v>112</v>
      </c>
      <c r="R1529">
        <v>-284.87</v>
      </c>
      <c r="S1529" s="38">
        <v>43599</v>
      </c>
      <c r="T1529" t="s">
        <v>151</v>
      </c>
      <c r="U1529">
        <v>1</v>
      </c>
      <c r="V1529">
        <v>27</v>
      </c>
      <c r="W1529">
        <v>902990</v>
      </c>
      <c r="X1529" t="s">
        <v>226</v>
      </c>
      <c r="Y1529" t="s">
        <v>124</v>
      </c>
      <c r="Z1529">
        <v>1</v>
      </c>
      <c r="AA1529">
        <v>-1</v>
      </c>
      <c r="AB1529">
        <v>-1</v>
      </c>
      <c r="AC1529">
        <v>0</v>
      </c>
      <c r="AD1529">
        <v>59400</v>
      </c>
      <c r="AE1529">
        <v>0</v>
      </c>
      <c r="AF1529">
        <v>0</v>
      </c>
      <c r="AG1529">
        <v>0</v>
      </c>
      <c r="AH1529">
        <v>0</v>
      </c>
      <c r="AI1529">
        <v>0</v>
      </c>
      <c r="AJ1529">
        <v>302</v>
      </c>
      <c r="AK1529">
        <v>7</v>
      </c>
      <c r="AL1529" t="s">
        <v>231</v>
      </c>
      <c r="AM1529" s="39">
        <v>2713003</v>
      </c>
      <c r="AN1529" t="s">
        <v>117</v>
      </c>
      <c r="AO1529">
        <v>0</v>
      </c>
      <c r="AP1529">
        <v>1</v>
      </c>
      <c r="AQ1529">
        <v>2</v>
      </c>
      <c r="AR1529">
        <v>1</v>
      </c>
      <c r="AS1529">
        <v>0</v>
      </c>
    </row>
    <row r="1530" spans="1:45" x14ac:dyDescent="0.3">
      <c r="A1530">
        <v>2078</v>
      </c>
      <c r="B1530">
        <v>7771415463</v>
      </c>
      <c r="C1530">
        <v>2</v>
      </c>
      <c r="D1530">
        <v>59514</v>
      </c>
      <c r="E1530" s="38">
        <v>43480</v>
      </c>
      <c r="F1530" s="38">
        <v>43620</v>
      </c>
      <c r="G1530">
        <v>581520845</v>
      </c>
      <c r="H1530" s="40">
        <v>1353.91</v>
      </c>
      <c r="I1530" s="40">
        <v>1353.91</v>
      </c>
      <c r="J1530" s="40">
        <v>1353.91</v>
      </c>
      <c r="K1530" s="40">
        <v>1353.91</v>
      </c>
      <c r="L1530" s="39">
        <v>338032662</v>
      </c>
      <c r="M1530" s="38">
        <v>32320</v>
      </c>
      <c r="N1530" t="s">
        <v>1159</v>
      </c>
      <c r="O1530" t="s">
        <v>1160</v>
      </c>
      <c r="P1530">
        <v>0</v>
      </c>
      <c r="Q1530" t="s">
        <v>112</v>
      </c>
      <c r="R1530" s="40">
        <v>1353.91</v>
      </c>
      <c r="S1530" s="38">
        <v>43592</v>
      </c>
      <c r="T1530" t="s">
        <v>118</v>
      </c>
      <c r="U1530">
        <v>1</v>
      </c>
      <c r="V1530">
        <v>30</v>
      </c>
      <c r="W1530" t="s">
        <v>1161</v>
      </c>
      <c r="X1530" t="s">
        <v>191</v>
      </c>
      <c r="Y1530" t="s">
        <v>405</v>
      </c>
      <c r="Z1530">
        <v>1</v>
      </c>
      <c r="AA1530">
        <v>1</v>
      </c>
      <c r="AB1530">
        <v>1</v>
      </c>
      <c r="AC1530">
        <v>0</v>
      </c>
      <c r="AD1530">
        <v>59514</v>
      </c>
      <c r="AE1530">
        <v>0</v>
      </c>
      <c r="AF1530">
        <v>0</v>
      </c>
      <c r="AG1530">
        <v>0</v>
      </c>
      <c r="AH1530">
        <v>1</v>
      </c>
      <c r="AI1530">
        <v>0</v>
      </c>
      <c r="AJ1530">
        <v>5362</v>
      </c>
      <c r="AK1530">
        <v>7</v>
      </c>
      <c r="AL1530" t="s">
        <v>433</v>
      </c>
      <c r="AM1530" s="39">
        <v>2414912</v>
      </c>
      <c r="AN1530" t="s">
        <v>117</v>
      </c>
      <c r="AO1530">
        <v>0</v>
      </c>
      <c r="AP1530">
        <v>1</v>
      </c>
      <c r="AQ1530">
        <v>2</v>
      </c>
      <c r="AR1530">
        <v>1</v>
      </c>
      <c r="AS1530">
        <v>0</v>
      </c>
    </row>
    <row r="1531" spans="1:45" x14ac:dyDescent="0.3">
      <c r="A1531">
        <v>2079</v>
      </c>
      <c r="B1531">
        <v>7771415463</v>
      </c>
      <c r="C1531">
        <v>2</v>
      </c>
      <c r="D1531">
        <v>59514</v>
      </c>
      <c r="E1531" s="38">
        <v>43480</v>
      </c>
      <c r="F1531" s="38">
        <v>43620</v>
      </c>
      <c r="G1531">
        <v>581520845</v>
      </c>
      <c r="H1531" s="40">
        <v>-2380</v>
      </c>
      <c r="I1531" s="40">
        <v>-2380</v>
      </c>
      <c r="J1531" s="40">
        <v>-1353.91</v>
      </c>
      <c r="K1531" s="40">
        <v>-1353.91</v>
      </c>
      <c r="L1531" s="39">
        <v>338032662</v>
      </c>
      <c r="M1531" s="38">
        <v>32320</v>
      </c>
      <c r="N1531" t="s">
        <v>1159</v>
      </c>
      <c r="O1531" t="s">
        <v>1160</v>
      </c>
      <c r="P1531">
        <v>0</v>
      </c>
      <c r="Q1531" t="s">
        <v>112</v>
      </c>
      <c r="R1531" s="40">
        <v>-1692.39</v>
      </c>
      <c r="S1531" s="38">
        <v>43592</v>
      </c>
      <c r="T1531" t="s">
        <v>118</v>
      </c>
      <c r="U1531">
        <v>1</v>
      </c>
      <c r="V1531">
        <v>30</v>
      </c>
      <c r="W1531" t="s">
        <v>1161</v>
      </c>
      <c r="X1531" t="s">
        <v>191</v>
      </c>
      <c r="Y1531" t="s">
        <v>405</v>
      </c>
      <c r="Z1531">
        <v>1</v>
      </c>
      <c r="AA1531">
        <v>-1</v>
      </c>
      <c r="AB1531">
        <v>-1</v>
      </c>
      <c r="AC1531">
        <v>0</v>
      </c>
      <c r="AD1531">
        <v>59514</v>
      </c>
      <c r="AE1531">
        <v>0</v>
      </c>
      <c r="AF1531">
        <v>0</v>
      </c>
      <c r="AG1531">
        <v>0</v>
      </c>
      <c r="AH1531">
        <v>0</v>
      </c>
      <c r="AI1531">
        <v>0</v>
      </c>
      <c r="AJ1531">
        <v>5362</v>
      </c>
      <c r="AK1531">
        <v>7</v>
      </c>
      <c r="AL1531" t="s">
        <v>433</v>
      </c>
      <c r="AM1531" s="39">
        <v>2414912</v>
      </c>
      <c r="AN1531" t="s">
        <v>117</v>
      </c>
      <c r="AO1531">
        <v>0</v>
      </c>
      <c r="AP1531">
        <v>1</v>
      </c>
      <c r="AQ1531">
        <v>2</v>
      </c>
      <c r="AR1531">
        <v>1</v>
      </c>
      <c r="AS1531">
        <v>0</v>
      </c>
    </row>
    <row r="1532" spans="1:45" x14ac:dyDescent="0.3">
      <c r="A1532">
        <v>2350</v>
      </c>
      <c r="B1532">
        <v>7771625060</v>
      </c>
      <c r="C1532">
        <v>2</v>
      </c>
      <c r="D1532" t="s">
        <v>128</v>
      </c>
      <c r="E1532" s="38">
        <v>43582</v>
      </c>
      <c r="F1532" s="38">
        <v>43658</v>
      </c>
      <c r="G1532">
        <v>222703314</v>
      </c>
      <c r="H1532">
        <v>0.01</v>
      </c>
      <c r="I1532">
        <v>0.01</v>
      </c>
      <c r="J1532">
        <v>0</v>
      </c>
      <c r="K1532">
        <v>0</v>
      </c>
      <c r="L1532" s="39">
        <v>311251221</v>
      </c>
      <c r="M1532" s="38">
        <v>31859</v>
      </c>
      <c r="N1532" t="s">
        <v>550</v>
      </c>
      <c r="O1532" t="s">
        <v>1584</v>
      </c>
      <c r="P1532">
        <v>0</v>
      </c>
      <c r="Q1532" t="s">
        <v>129</v>
      </c>
      <c r="R1532">
        <v>0</v>
      </c>
      <c r="S1532" s="38">
        <v>43601</v>
      </c>
      <c r="T1532">
        <v>70</v>
      </c>
      <c r="U1532">
        <v>1</v>
      </c>
      <c r="V1532">
        <v>32</v>
      </c>
      <c r="W1532">
        <v>701388</v>
      </c>
      <c r="X1532" t="s">
        <v>125</v>
      </c>
      <c r="Y1532" t="s">
        <v>1163</v>
      </c>
      <c r="Z1532">
        <v>0</v>
      </c>
      <c r="AA1532">
        <v>1</v>
      </c>
      <c r="AB1532">
        <v>1</v>
      </c>
      <c r="AC1532">
        <v>0</v>
      </c>
      <c r="AD1532" t="s">
        <v>128</v>
      </c>
      <c r="AE1532">
        <v>0</v>
      </c>
      <c r="AF1532">
        <v>0</v>
      </c>
      <c r="AG1532">
        <v>1</v>
      </c>
      <c r="AH1532">
        <v>0</v>
      </c>
      <c r="AI1532">
        <v>0</v>
      </c>
      <c r="AJ1532">
        <v>302</v>
      </c>
      <c r="AK1532">
        <v>7</v>
      </c>
      <c r="AL1532" t="s">
        <v>575</v>
      </c>
      <c r="AM1532" s="39">
        <v>6121541</v>
      </c>
      <c r="AN1532" t="s">
        <v>117</v>
      </c>
      <c r="AO1532">
        <v>0</v>
      </c>
      <c r="AP1532">
        <v>1</v>
      </c>
      <c r="AQ1532">
        <v>2</v>
      </c>
      <c r="AR1532">
        <v>0</v>
      </c>
      <c r="AS1532">
        <v>0</v>
      </c>
    </row>
    <row r="1533" spans="1:45" x14ac:dyDescent="0.3">
      <c r="A1533">
        <v>2351</v>
      </c>
      <c r="B1533">
        <v>7771625060</v>
      </c>
      <c r="C1533">
        <v>2</v>
      </c>
      <c r="D1533">
        <v>59510</v>
      </c>
      <c r="E1533" s="38">
        <v>43582</v>
      </c>
      <c r="F1533" s="38">
        <v>43658</v>
      </c>
      <c r="G1533">
        <v>222703314</v>
      </c>
      <c r="H1533" s="40">
        <v>-6226</v>
      </c>
      <c r="I1533" s="40">
        <v>-6226</v>
      </c>
      <c r="J1533">
        <v>0</v>
      </c>
      <c r="K1533">
        <v>0</v>
      </c>
      <c r="L1533" s="39">
        <v>311251221</v>
      </c>
      <c r="M1533" s="38">
        <v>31859</v>
      </c>
      <c r="N1533" t="s">
        <v>550</v>
      </c>
      <c r="O1533" t="s">
        <v>1584</v>
      </c>
      <c r="P1533">
        <v>0</v>
      </c>
      <c r="Q1533" t="s">
        <v>112</v>
      </c>
      <c r="R1533" s="40">
        <v>-3519.68</v>
      </c>
      <c r="S1533" s="38">
        <v>43601</v>
      </c>
      <c r="T1533" t="s">
        <v>630</v>
      </c>
      <c r="U1533">
        <v>0</v>
      </c>
      <c r="V1533">
        <v>32</v>
      </c>
      <c r="W1533">
        <v>701388</v>
      </c>
      <c r="X1533" t="s">
        <v>125</v>
      </c>
      <c r="Y1533" t="s">
        <v>1163</v>
      </c>
      <c r="Z1533">
        <v>0</v>
      </c>
      <c r="AA1533">
        <v>-1</v>
      </c>
      <c r="AB1533">
        <v>-1</v>
      </c>
      <c r="AC1533">
        <v>0</v>
      </c>
      <c r="AD1533">
        <v>59510</v>
      </c>
      <c r="AE1533">
        <v>0</v>
      </c>
      <c r="AF1533">
        <v>0</v>
      </c>
      <c r="AG1533">
        <v>0</v>
      </c>
      <c r="AH1533">
        <v>0</v>
      </c>
      <c r="AI1533">
        <v>0</v>
      </c>
      <c r="AJ1533">
        <v>302</v>
      </c>
      <c r="AK1533">
        <v>7</v>
      </c>
      <c r="AL1533" t="s">
        <v>575</v>
      </c>
      <c r="AM1533" s="39">
        <v>6121541</v>
      </c>
      <c r="AN1533" t="s">
        <v>117</v>
      </c>
      <c r="AO1533">
        <v>0</v>
      </c>
      <c r="AP1533">
        <v>1</v>
      </c>
      <c r="AQ1533">
        <v>2</v>
      </c>
      <c r="AR1533">
        <v>0</v>
      </c>
      <c r="AS1533">
        <v>0</v>
      </c>
    </row>
    <row r="1534" spans="1:45" x14ac:dyDescent="0.3">
      <c r="A1534">
        <v>174</v>
      </c>
      <c r="B1534">
        <v>7772628089</v>
      </c>
      <c r="C1534">
        <v>2</v>
      </c>
      <c r="D1534">
        <v>59510</v>
      </c>
      <c r="E1534" s="38">
        <v>43319</v>
      </c>
      <c r="F1534" s="38">
        <v>43670</v>
      </c>
      <c r="G1534">
        <v>341529169</v>
      </c>
      <c r="H1534" s="40">
        <v>-3269</v>
      </c>
      <c r="I1534" s="40">
        <v>-3269</v>
      </c>
      <c r="J1534">
        <v>0</v>
      </c>
      <c r="K1534">
        <v>0</v>
      </c>
      <c r="L1534" s="39">
        <v>331554406</v>
      </c>
      <c r="M1534" s="38">
        <v>30695</v>
      </c>
      <c r="N1534" t="s">
        <v>320</v>
      </c>
      <c r="O1534" t="s">
        <v>321</v>
      </c>
      <c r="P1534">
        <v>0</v>
      </c>
      <c r="Q1534" t="s">
        <v>112</v>
      </c>
      <c r="R1534">
        <v>0</v>
      </c>
      <c r="S1534" s="38">
        <v>43599</v>
      </c>
      <c r="T1534" t="s">
        <v>147</v>
      </c>
      <c r="U1534">
        <v>1</v>
      </c>
      <c r="V1534">
        <v>34</v>
      </c>
      <c r="W1534">
        <v>914843</v>
      </c>
      <c r="X1534" t="s">
        <v>133</v>
      </c>
      <c r="Y1534" t="s">
        <v>125</v>
      </c>
      <c r="Z1534">
        <v>1</v>
      </c>
      <c r="AA1534">
        <v>-1</v>
      </c>
      <c r="AB1534">
        <v>-1</v>
      </c>
      <c r="AC1534">
        <v>0</v>
      </c>
      <c r="AD1534">
        <v>59510</v>
      </c>
      <c r="AE1534">
        <v>0</v>
      </c>
      <c r="AF1534">
        <v>0</v>
      </c>
      <c r="AG1534">
        <v>0</v>
      </c>
      <c r="AH1534">
        <v>0</v>
      </c>
      <c r="AI1534">
        <v>0</v>
      </c>
      <c r="AJ1534">
        <v>308</v>
      </c>
      <c r="AK1534">
        <v>1</v>
      </c>
      <c r="AL1534" t="s">
        <v>231</v>
      </c>
      <c r="AM1534" s="39">
        <v>630149</v>
      </c>
      <c r="AN1534" t="s">
        <v>243</v>
      </c>
      <c r="AO1534">
        <v>0</v>
      </c>
      <c r="AP1534">
        <v>1</v>
      </c>
      <c r="AQ1534">
        <v>2</v>
      </c>
      <c r="AR1534">
        <v>1</v>
      </c>
      <c r="AS1534">
        <v>0</v>
      </c>
    </row>
    <row r="1535" spans="1:45" x14ac:dyDescent="0.3">
      <c r="A1535">
        <v>175</v>
      </c>
      <c r="B1535">
        <v>7772628089</v>
      </c>
      <c r="C1535">
        <v>2</v>
      </c>
      <c r="D1535">
        <v>58611</v>
      </c>
      <c r="E1535" s="38">
        <v>43319</v>
      </c>
      <c r="F1535" s="38">
        <v>43670</v>
      </c>
      <c r="G1535">
        <v>341529169</v>
      </c>
      <c r="H1535">
        <v>-112</v>
      </c>
      <c r="I1535">
        <v>-112</v>
      </c>
      <c r="J1535">
        <v>-85.06</v>
      </c>
      <c r="K1535">
        <v>-85.06</v>
      </c>
      <c r="L1535" s="39">
        <v>331554406</v>
      </c>
      <c r="M1535" s="38">
        <v>30695</v>
      </c>
      <c r="N1535" t="s">
        <v>320</v>
      </c>
      <c r="O1535" t="s">
        <v>321</v>
      </c>
      <c r="P1535">
        <v>0</v>
      </c>
      <c r="Q1535" t="s">
        <v>112</v>
      </c>
      <c r="R1535">
        <v>-85.06</v>
      </c>
      <c r="S1535" s="38">
        <v>43599</v>
      </c>
      <c r="T1535" t="s">
        <v>118</v>
      </c>
      <c r="U1535">
        <v>1</v>
      </c>
      <c r="V1535">
        <v>34</v>
      </c>
      <c r="W1535">
        <v>914843</v>
      </c>
      <c r="X1535" t="s">
        <v>133</v>
      </c>
      <c r="Y1535" t="s">
        <v>241</v>
      </c>
      <c r="Z1535">
        <v>1</v>
      </c>
      <c r="AA1535">
        <v>-1</v>
      </c>
      <c r="AB1535">
        <v>-1</v>
      </c>
      <c r="AC1535">
        <v>0</v>
      </c>
      <c r="AD1535">
        <v>58611</v>
      </c>
      <c r="AE1535">
        <v>0</v>
      </c>
      <c r="AF1535">
        <v>0</v>
      </c>
      <c r="AG1535">
        <v>0</v>
      </c>
      <c r="AH1535">
        <v>0</v>
      </c>
      <c r="AI1535">
        <v>0</v>
      </c>
      <c r="AJ1535">
        <v>308</v>
      </c>
      <c r="AK1535">
        <v>1</v>
      </c>
      <c r="AL1535" t="s">
        <v>231</v>
      </c>
      <c r="AM1535" s="39">
        <v>630149</v>
      </c>
      <c r="AN1535" t="s">
        <v>243</v>
      </c>
      <c r="AO1535">
        <v>0</v>
      </c>
      <c r="AP1535">
        <v>1</v>
      </c>
      <c r="AQ1535">
        <v>2</v>
      </c>
      <c r="AR1535">
        <v>1</v>
      </c>
      <c r="AS1535">
        <v>0</v>
      </c>
    </row>
    <row r="1536" spans="1:45" x14ac:dyDescent="0.3">
      <c r="A1536">
        <v>176</v>
      </c>
      <c r="B1536">
        <v>7772628089</v>
      </c>
      <c r="C1536">
        <v>2</v>
      </c>
      <c r="D1536" t="s">
        <v>128</v>
      </c>
      <c r="E1536" s="38">
        <v>43319</v>
      </c>
      <c r="F1536" s="38">
        <v>43670</v>
      </c>
      <c r="G1536">
        <v>341529169</v>
      </c>
      <c r="H1536">
        <v>0.01</v>
      </c>
      <c r="I1536">
        <v>0.01</v>
      </c>
      <c r="J1536">
        <v>0</v>
      </c>
      <c r="K1536">
        <v>0</v>
      </c>
      <c r="L1536" s="39">
        <v>331554406</v>
      </c>
      <c r="M1536" s="38">
        <v>30695</v>
      </c>
      <c r="N1536" t="s">
        <v>320</v>
      </c>
      <c r="O1536" t="s">
        <v>321</v>
      </c>
      <c r="P1536">
        <v>0</v>
      </c>
      <c r="Q1536" t="s">
        <v>129</v>
      </c>
      <c r="R1536">
        <v>0</v>
      </c>
      <c r="S1536" s="38">
        <v>43599</v>
      </c>
      <c r="T1536">
        <v>70</v>
      </c>
      <c r="U1536">
        <v>1</v>
      </c>
      <c r="V1536">
        <v>34</v>
      </c>
      <c r="W1536">
        <v>914843</v>
      </c>
      <c r="X1536" t="s">
        <v>133</v>
      </c>
      <c r="Y1536" t="s">
        <v>241</v>
      </c>
      <c r="Z1536">
        <v>1</v>
      </c>
      <c r="AA1536">
        <v>1</v>
      </c>
      <c r="AB1536">
        <v>1</v>
      </c>
      <c r="AC1536">
        <v>0</v>
      </c>
      <c r="AD1536" t="s">
        <v>128</v>
      </c>
      <c r="AE1536">
        <v>0</v>
      </c>
      <c r="AF1536">
        <v>0</v>
      </c>
      <c r="AG1536">
        <v>1</v>
      </c>
      <c r="AH1536">
        <v>0</v>
      </c>
      <c r="AI1536">
        <v>0</v>
      </c>
      <c r="AJ1536">
        <v>308</v>
      </c>
      <c r="AK1536">
        <v>1</v>
      </c>
      <c r="AL1536" t="s">
        <v>231</v>
      </c>
      <c r="AM1536" s="39">
        <v>630149</v>
      </c>
      <c r="AN1536" t="s">
        <v>243</v>
      </c>
      <c r="AO1536">
        <v>0</v>
      </c>
      <c r="AP1536">
        <v>1</v>
      </c>
      <c r="AQ1536">
        <v>2</v>
      </c>
      <c r="AR1536">
        <v>1</v>
      </c>
      <c r="AS1536">
        <v>0</v>
      </c>
    </row>
    <row r="1537" spans="1:45" x14ac:dyDescent="0.3">
      <c r="A1537">
        <v>177</v>
      </c>
      <c r="B1537">
        <v>7772628089</v>
      </c>
      <c r="C1537">
        <v>2</v>
      </c>
      <c r="D1537">
        <v>58611</v>
      </c>
      <c r="E1537" s="38">
        <v>43319</v>
      </c>
      <c r="F1537" s="38">
        <v>43670</v>
      </c>
      <c r="G1537">
        <v>341529169</v>
      </c>
      <c r="H1537">
        <v>85.06</v>
      </c>
      <c r="I1537">
        <v>85.06</v>
      </c>
      <c r="J1537">
        <v>85.06</v>
      </c>
      <c r="K1537">
        <v>85.06</v>
      </c>
      <c r="L1537" s="39">
        <v>331554406</v>
      </c>
      <c r="M1537" s="38">
        <v>30695</v>
      </c>
      <c r="N1537" t="s">
        <v>320</v>
      </c>
      <c r="O1537" t="s">
        <v>321</v>
      </c>
      <c r="P1537">
        <v>0</v>
      </c>
      <c r="Q1537" t="s">
        <v>112</v>
      </c>
      <c r="R1537">
        <v>85.06</v>
      </c>
      <c r="S1537" s="38">
        <v>43599</v>
      </c>
      <c r="T1537" t="s">
        <v>322</v>
      </c>
      <c r="U1537">
        <v>1</v>
      </c>
      <c r="V1537">
        <v>34</v>
      </c>
      <c r="W1537">
        <v>914843</v>
      </c>
      <c r="X1537" t="s">
        <v>133</v>
      </c>
      <c r="Y1537" t="s">
        <v>241</v>
      </c>
      <c r="Z1537">
        <v>1</v>
      </c>
      <c r="AA1537">
        <v>1</v>
      </c>
      <c r="AB1537">
        <v>1</v>
      </c>
      <c r="AC1537">
        <v>0</v>
      </c>
      <c r="AD1537">
        <v>58611</v>
      </c>
      <c r="AE1537">
        <v>0</v>
      </c>
      <c r="AF1537">
        <v>0</v>
      </c>
      <c r="AG1537">
        <v>0</v>
      </c>
      <c r="AH1537">
        <v>1</v>
      </c>
      <c r="AI1537">
        <v>0</v>
      </c>
      <c r="AJ1537">
        <v>308</v>
      </c>
      <c r="AK1537">
        <v>1</v>
      </c>
      <c r="AL1537" t="s">
        <v>231</v>
      </c>
      <c r="AM1537" s="39">
        <v>630149</v>
      </c>
      <c r="AN1537" t="s">
        <v>243</v>
      </c>
      <c r="AO1537">
        <v>0</v>
      </c>
      <c r="AP1537">
        <v>1</v>
      </c>
      <c r="AQ1537">
        <v>2</v>
      </c>
      <c r="AR1537">
        <v>1</v>
      </c>
      <c r="AS1537">
        <v>0</v>
      </c>
    </row>
    <row r="1538" spans="1:45" x14ac:dyDescent="0.3">
      <c r="A1538">
        <v>178</v>
      </c>
      <c r="B1538">
        <v>7772628089</v>
      </c>
      <c r="C1538">
        <v>2</v>
      </c>
      <c r="D1538" t="s">
        <v>128</v>
      </c>
      <c r="E1538" s="38">
        <v>43319</v>
      </c>
      <c r="F1538" s="38">
        <v>43670</v>
      </c>
      <c r="G1538">
        <v>341529169</v>
      </c>
      <c r="H1538">
        <v>0.01</v>
      </c>
      <c r="I1538">
        <v>0.01</v>
      </c>
      <c r="J1538">
        <v>0</v>
      </c>
      <c r="K1538">
        <v>0</v>
      </c>
      <c r="L1538" s="39">
        <v>331554406</v>
      </c>
      <c r="M1538" s="38">
        <v>30695</v>
      </c>
      <c r="N1538" t="s">
        <v>320</v>
      </c>
      <c r="O1538" t="s">
        <v>321</v>
      </c>
      <c r="P1538">
        <v>0</v>
      </c>
      <c r="Q1538" t="s">
        <v>129</v>
      </c>
      <c r="R1538">
        <v>0</v>
      </c>
      <c r="S1538" s="38">
        <v>43599</v>
      </c>
      <c r="T1538">
        <v>70</v>
      </c>
      <c r="U1538">
        <v>1</v>
      </c>
      <c r="V1538">
        <v>34</v>
      </c>
      <c r="W1538">
        <v>914843</v>
      </c>
      <c r="X1538" t="s">
        <v>133</v>
      </c>
      <c r="Y1538" t="s">
        <v>125</v>
      </c>
      <c r="Z1538">
        <v>1</v>
      </c>
      <c r="AA1538">
        <v>1</v>
      </c>
      <c r="AB1538">
        <v>1</v>
      </c>
      <c r="AC1538">
        <v>0</v>
      </c>
      <c r="AD1538" t="s">
        <v>128</v>
      </c>
      <c r="AE1538">
        <v>0</v>
      </c>
      <c r="AF1538">
        <v>0</v>
      </c>
      <c r="AG1538">
        <v>1</v>
      </c>
      <c r="AH1538">
        <v>0</v>
      </c>
      <c r="AI1538">
        <v>0</v>
      </c>
      <c r="AJ1538">
        <v>308</v>
      </c>
      <c r="AK1538">
        <v>1</v>
      </c>
      <c r="AL1538" t="s">
        <v>231</v>
      </c>
      <c r="AM1538" s="39">
        <v>630149</v>
      </c>
      <c r="AN1538" t="s">
        <v>243</v>
      </c>
      <c r="AO1538">
        <v>0</v>
      </c>
      <c r="AP1538">
        <v>1</v>
      </c>
      <c r="AQ1538">
        <v>2</v>
      </c>
      <c r="AR1538">
        <v>1</v>
      </c>
      <c r="AS1538">
        <v>0</v>
      </c>
    </row>
    <row r="1539" spans="1:45" x14ac:dyDescent="0.3">
      <c r="A1539">
        <v>179</v>
      </c>
      <c r="B1539">
        <v>7772628089</v>
      </c>
      <c r="C1539">
        <v>2</v>
      </c>
      <c r="D1539">
        <v>58611</v>
      </c>
      <c r="E1539" s="38">
        <v>43319</v>
      </c>
      <c r="F1539" s="38">
        <v>43604</v>
      </c>
      <c r="G1539">
        <v>341529169</v>
      </c>
      <c r="H1539">
        <v>-85.06</v>
      </c>
      <c r="I1539">
        <v>-85.06</v>
      </c>
      <c r="J1539">
        <v>-85.06</v>
      </c>
      <c r="K1539">
        <v>-85.06</v>
      </c>
      <c r="L1539" s="39">
        <v>331554406</v>
      </c>
      <c r="M1539" s="38">
        <v>30695</v>
      </c>
      <c r="N1539" t="s">
        <v>320</v>
      </c>
      <c r="O1539" t="s">
        <v>321</v>
      </c>
      <c r="P1539">
        <v>0</v>
      </c>
      <c r="Q1539" t="s">
        <v>112</v>
      </c>
      <c r="R1539">
        <v>-85.06</v>
      </c>
      <c r="S1539" s="38">
        <v>43599</v>
      </c>
      <c r="T1539" t="s">
        <v>322</v>
      </c>
      <c r="U1539">
        <v>1</v>
      </c>
      <c r="V1539">
        <v>34</v>
      </c>
      <c r="W1539">
        <v>914843</v>
      </c>
      <c r="X1539" t="s">
        <v>133</v>
      </c>
      <c r="Y1539" t="s">
        <v>241</v>
      </c>
      <c r="Z1539">
        <v>1</v>
      </c>
      <c r="AA1539">
        <v>-1</v>
      </c>
      <c r="AB1539">
        <v>-1</v>
      </c>
      <c r="AC1539">
        <v>0</v>
      </c>
      <c r="AD1539">
        <v>58611</v>
      </c>
      <c r="AE1539">
        <v>0</v>
      </c>
      <c r="AF1539">
        <v>0</v>
      </c>
      <c r="AG1539">
        <v>0</v>
      </c>
      <c r="AH1539">
        <v>0</v>
      </c>
      <c r="AI1539">
        <v>0</v>
      </c>
      <c r="AJ1539">
        <v>308</v>
      </c>
      <c r="AK1539">
        <v>1</v>
      </c>
      <c r="AL1539" t="s">
        <v>231</v>
      </c>
      <c r="AM1539" s="39">
        <v>630149</v>
      </c>
      <c r="AN1539" t="s">
        <v>243</v>
      </c>
      <c r="AO1539">
        <v>0</v>
      </c>
      <c r="AP1539">
        <v>1</v>
      </c>
      <c r="AQ1539">
        <v>2</v>
      </c>
      <c r="AR1539">
        <v>1</v>
      </c>
      <c r="AS1539">
        <v>0</v>
      </c>
    </row>
    <row r="1540" spans="1:45" x14ac:dyDescent="0.3">
      <c r="A1540">
        <v>1549</v>
      </c>
      <c r="B1540">
        <v>7773589852</v>
      </c>
      <c r="C1540">
        <v>2</v>
      </c>
      <c r="D1540">
        <v>59400</v>
      </c>
      <c r="E1540" s="38">
        <v>43563</v>
      </c>
      <c r="F1540" s="38">
        <v>43697</v>
      </c>
      <c r="G1540">
        <v>860767298</v>
      </c>
      <c r="H1540" s="40">
        <v>-1015.15</v>
      </c>
      <c r="I1540" s="40">
        <v>-1015.15</v>
      </c>
      <c r="J1540" s="40">
        <v>-1015.15</v>
      </c>
      <c r="K1540" s="40">
        <v>-1015.15</v>
      </c>
      <c r="L1540" s="39">
        <v>312213889</v>
      </c>
      <c r="M1540" s="38">
        <v>33455</v>
      </c>
      <c r="N1540" t="s">
        <v>344</v>
      </c>
      <c r="O1540" t="s">
        <v>1218</v>
      </c>
      <c r="P1540">
        <v>0</v>
      </c>
      <c r="Q1540" t="s">
        <v>112</v>
      </c>
      <c r="R1540" s="40">
        <v>-1015.15</v>
      </c>
      <c r="S1540" s="38">
        <v>43599</v>
      </c>
      <c r="T1540" t="s">
        <v>118</v>
      </c>
      <c r="U1540">
        <v>1</v>
      </c>
      <c r="V1540">
        <v>27</v>
      </c>
      <c r="W1540">
        <v>908162</v>
      </c>
      <c r="X1540" t="s">
        <v>518</v>
      </c>
      <c r="Y1540" t="s">
        <v>226</v>
      </c>
      <c r="Z1540">
        <v>1</v>
      </c>
      <c r="AA1540">
        <v>-1</v>
      </c>
      <c r="AB1540">
        <v>-1</v>
      </c>
      <c r="AC1540">
        <v>0</v>
      </c>
      <c r="AD1540">
        <v>59400</v>
      </c>
      <c r="AE1540">
        <v>0</v>
      </c>
      <c r="AF1540">
        <v>0</v>
      </c>
      <c r="AG1540">
        <v>0</v>
      </c>
      <c r="AH1540">
        <v>0</v>
      </c>
      <c r="AI1540">
        <v>0</v>
      </c>
      <c r="AJ1540">
        <v>302</v>
      </c>
      <c r="AK1540">
        <v>7</v>
      </c>
      <c r="AL1540" t="s">
        <v>184</v>
      </c>
      <c r="AM1540" s="39">
        <v>2908395</v>
      </c>
      <c r="AN1540" t="s">
        <v>117</v>
      </c>
      <c r="AO1540">
        <v>0</v>
      </c>
      <c r="AP1540">
        <v>1</v>
      </c>
      <c r="AQ1540">
        <v>2</v>
      </c>
      <c r="AR1540">
        <v>1</v>
      </c>
      <c r="AS1540">
        <v>0</v>
      </c>
    </row>
    <row r="1541" spans="1:45" x14ac:dyDescent="0.3">
      <c r="A1541">
        <v>1550</v>
      </c>
      <c r="B1541">
        <v>7773589852</v>
      </c>
      <c r="C1541">
        <v>2</v>
      </c>
      <c r="D1541">
        <v>99070</v>
      </c>
      <c r="E1541" s="38">
        <v>43563</v>
      </c>
      <c r="F1541" s="38">
        <v>43697</v>
      </c>
      <c r="G1541">
        <v>860767298</v>
      </c>
      <c r="H1541" s="40">
        <v>-2047.47</v>
      </c>
      <c r="I1541" s="40">
        <v>-2047.47</v>
      </c>
      <c r="J1541" s="40">
        <v>-2047.47</v>
      </c>
      <c r="K1541" s="40">
        <v>-2047.47</v>
      </c>
      <c r="L1541" s="39">
        <v>312213889</v>
      </c>
      <c r="M1541" s="38">
        <v>33455</v>
      </c>
      <c r="N1541" t="s">
        <v>344</v>
      </c>
      <c r="O1541" t="s">
        <v>1218</v>
      </c>
      <c r="P1541">
        <v>0</v>
      </c>
      <c r="Q1541" t="s">
        <v>112</v>
      </c>
      <c r="R1541" s="40">
        <v>-2047.47</v>
      </c>
      <c r="S1541" s="38">
        <v>43599</v>
      </c>
      <c r="T1541" t="s">
        <v>132</v>
      </c>
      <c r="U1541">
        <v>1</v>
      </c>
      <c r="V1541">
        <v>27</v>
      </c>
      <c r="W1541">
        <v>908162</v>
      </c>
      <c r="X1541" t="s">
        <v>518</v>
      </c>
      <c r="Y1541" t="s">
        <v>226</v>
      </c>
      <c r="Z1541">
        <v>1</v>
      </c>
      <c r="AA1541">
        <v>-2</v>
      </c>
      <c r="AB1541">
        <v>-1</v>
      </c>
      <c r="AC1541">
        <v>0</v>
      </c>
      <c r="AD1541">
        <v>99070</v>
      </c>
      <c r="AE1541">
        <v>0</v>
      </c>
      <c r="AF1541">
        <v>0</v>
      </c>
      <c r="AG1541">
        <v>0</v>
      </c>
      <c r="AH1541">
        <v>0</v>
      </c>
      <c r="AI1541">
        <v>0</v>
      </c>
      <c r="AJ1541">
        <v>302</v>
      </c>
      <c r="AK1541">
        <v>7</v>
      </c>
      <c r="AL1541" t="s">
        <v>184</v>
      </c>
      <c r="AM1541" s="39">
        <v>2908395</v>
      </c>
      <c r="AN1541" t="s">
        <v>117</v>
      </c>
      <c r="AO1541">
        <v>0</v>
      </c>
      <c r="AP1541">
        <v>1</v>
      </c>
      <c r="AQ1541">
        <v>2</v>
      </c>
      <c r="AR1541">
        <v>1</v>
      </c>
      <c r="AS1541">
        <v>0</v>
      </c>
    </row>
    <row r="1542" spans="1:45" x14ac:dyDescent="0.3">
      <c r="A1542">
        <v>1551</v>
      </c>
      <c r="B1542">
        <v>7773589852</v>
      </c>
      <c r="C1542">
        <v>2</v>
      </c>
      <c r="D1542">
        <v>99070</v>
      </c>
      <c r="E1542" s="38">
        <v>43563</v>
      </c>
      <c r="F1542" s="38">
        <v>43751</v>
      </c>
      <c r="G1542">
        <v>860767298</v>
      </c>
      <c r="H1542">
        <v>0</v>
      </c>
      <c r="I1542">
        <v>-1.28</v>
      </c>
      <c r="J1542">
        <v>-1.28</v>
      </c>
      <c r="K1542">
        <v>-1.28</v>
      </c>
      <c r="L1542" s="39">
        <v>312213889</v>
      </c>
      <c r="M1542" s="38">
        <v>33455</v>
      </c>
      <c r="N1542" t="s">
        <v>344</v>
      </c>
      <c r="O1542" t="s">
        <v>1218</v>
      </c>
      <c r="P1542">
        <v>0</v>
      </c>
      <c r="Q1542" t="s">
        <v>112</v>
      </c>
      <c r="R1542">
        <v>0</v>
      </c>
      <c r="S1542" s="38">
        <v>43599</v>
      </c>
      <c r="T1542">
        <v>70</v>
      </c>
      <c r="U1542">
        <v>1</v>
      </c>
      <c r="V1542">
        <v>27</v>
      </c>
      <c r="W1542">
        <v>908162</v>
      </c>
      <c r="X1542" t="s">
        <v>518</v>
      </c>
      <c r="Y1542" t="s">
        <v>226</v>
      </c>
      <c r="Z1542">
        <v>1</v>
      </c>
      <c r="AA1542">
        <v>-1</v>
      </c>
      <c r="AB1542">
        <v>0</v>
      </c>
      <c r="AC1542">
        <v>0</v>
      </c>
      <c r="AD1542">
        <v>99070</v>
      </c>
      <c r="AE1542">
        <v>0</v>
      </c>
      <c r="AF1542">
        <v>0</v>
      </c>
      <c r="AG1542">
        <v>0</v>
      </c>
      <c r="AH1542">
        <v>0</v>
      </c>
      <c r="AI1542">
        <v>0</v>
      </c>
      <c r="AJ1542">
        <v>302</v>
      </c>
      <c r="AK1542">
        <v>7</v>
      </c>
      <c r="AL1542" t="s">
        <v>184</v>
      </c>
      <c r="AM1542" s="39">
        <v>2908395</v>
      </c>
      <c r="AN1542" t="s">
        <v>117</v>
      </c>
      <c r="AO1542">
        <v>0</v>
      </c>
      <c r="AP1542">
        <v>1</v>
      </c>
      <c r="AQ1542">
        <v>2</v>
      </c>
      <c r="AR1542">
        <v>1</v>
      </c>
      <c r="AS1542">
        <v>0</v>
      </c>
    </row>
    <row r="1543" spans="1:45" x14ac:dyDescent="0.3">
      <c r="A1543">
        <v>1552</v>
      </c>
      <c r="B1543">
        <v>7773589852</v>
      </c>
      <c r="C1543">
        <v>2</v>
      </c>
      <c r="D1543">
        <v>99070</v>
      </c>
      <c r="E1543" s="38">
        <v>43563</v>
      </c>
      <c r="F1543" s="38">
        <v>43697</v>
      </c>
      <c r="G1543">
        <v>860767298</v>
      </c>
      <c r="H1543">
        <v>0</v>
      </c>
      <c r="I1543">
        <v>1.28</v>
      </c>
      <c r="J1543">
        <v>1.28</v>
      </c>
      <c r="K1543">
        <v>1.28</v>
      </c>
      <c r="L1543" s="39">
        <v>312213889</v>
      </c>
      <c r="M1543" s="38">
        <v>33455</v>
      </c>
      <c r="N1543" t="s">
        <v>344</v>
      </c>
      <c r="O1543" t="s">
        <v>1218</v>
      </c>
      <c r="P1543">
        <v>0</v>
      </c>
      <c r="Q1543" t="s">
        <v>112</v>
      </c>
      <c r="R1543">
        <v>0</v>
      </c>
      <c r="S1543" s="38">
        <v>43599</v>
      </c>
      <c r="T1543">
        <v>70</v>
      </c>
      <c r="U1543">
        <v>1</v>
      </c>
      <c r="V1543">
        <v>27</v>
      </c>
      <c r="W1543">
        <v>908162</v>
      </c>
      <c r="X1543" t="s">
        <v>518</v>
      </c>
      <c r="Y1543" t="s">
        <v>226</v>
      </c>
      <c r="Z1543">
        <v>1</v>
      </c>
      <c r="AA1543">
        <v>1</v>
      </c>
      <c r="AB1543">
        <v>0</v>
      </c>
      <c r="AC1543">
        <v>0</v>
      </c>
      <c r="AD1543">
        <v>99070</v>
      </c>
      <c r="AE1543">
        <v>0</v>
      </c>
      <c r="AF1543">
        <v>0</v>
      </c>
      <c r="AG1543">
        <v>0</v>
      </c>
      <c r="AH1543">
        <v>1</v>
      </c>
      <c r="AI1543">
        <v>0</v>
      </c>
      <c r="AJ1543">
        <v>302</v>
      </c>
      <c r="AK1543">
        <v>7</v>
      </c>
      <c r="AL1543" t="s">
        <v>184</v>
      </c>
      <c r="AM1543" s="39">
        <v>2908395</v>
      </c>
      <c r="AN1543" t="s">
        <v>117</v>
      </c>
      <c r="AO1543">
        <v>0</v>
      </c>
      <c r="AP1543">
        <v>1</v>
      </c>
      <c r="AQ1543">
        <v>2</v>
      </c>
      <c r="AR1543">
        <v>1</v>
      </c>
      <c r="AS1543">
        <v>0</v>
      </c>
    </row>
    <row r="1544" spans="1:45" x14ac:dyDescent="0.3">
      <c r="A1544">
        <v>1553</v>
      </c>
      <c r="B1544">
        <v>7773589852</v>
      </c>
      <c r="C1544">
        <v>2</v>
      </c>
      <c r="D1544">
        <v>99070</v>
      </c>
      <c r="E1544" s="38">
        <v>43563</v>
      </c>
      <c r="F1544" s="38">
        <v>43697</v>
      </c>
      <c r="G1544">
        <v>860767298</v>
      </c>
      <c r="H1544" s="40">
        <v>-2048.75</v>
      </c>
      <c r="I1544" s="40">
        <v>-2048.75</v>
      </c>
      <c r="J1544" s="40">
        <v>-2048.75</v>
      </c>
      <c r="K1544" s="40">
        <v>-2048.75</v>
      </c>
      <c r="L1544" s="39">
        <v>312213889</v>
      </c>
      <c r="M1544" s="38">
        <v>33455</v>
      </c>
      <c r="N1544" t="s">
        <v>344</v>
      </c>
      <c r="O1544" t="s">
        <v>1218</v>
      </c>
      <c r="P1544">
        <v>0</v>
      </c>
      <c r="Q1544" t="s">
        <v>112</v>
      </c>
      <c r="R1544" s="40">
        <v>-2048.75</v>
      </c>
      <c r="S1544" s="38">
        <v>43599</v>
      </c>
      <c r="T1544">
        <v>70</v>
      </c>
      <c r="U1544">
        <v>1</v>
      </c>
      <c r="V1544">
        <v>27</v>
      </c>
      <c r="W1544">
        <v>908162</v>
      </c>
      <c r="X1544" t="s">
        <v>518</v>
      </c>
      <c r="Y1544" t="s">
        <v>226</v>
      </c>
      <c r="Z1544">
        <v>1</v>
      </c>
      <c r="AA1544">
        <v>-1</v>
      </c>
      <c r="AB1544">
        <v>-1</v>
      </c>
      <c r="AC1544">
        <v>0</v>
      </c>
      <c r="AD1544">
        <v>99070</v>
      </c>
      <c r="AE1544">
        <v>0</v>
      </c>
      <c r="AF1544">
        <v>0</v>
      </c>
      <c r="AG1544">
        <v>0</v>
      </c>
      <c r="AH1544">
        <v>0</v>
      </c>
      <c r="AI1544">
        <v>0</v>
      </c>
      <c r="AJ1544">
        <v>302</v>
      </c>
      <c r="AK1544">
        <v>7</v>
      </c>
      <c r="AL1544" t="s">
        <v>184</v>
      </c>
      <c r="AM1544" s="39">
        <v>2908395</v>
      </c>
      <c r="AN1544" t="s">
        <v>117</v>
      </c>
      <c r="AO1544">
        <v>0</v>
      </c>
      <c r="AP1544">
        <v>1</v>
      </c>
      <c r="AQ1544">
        <v>2</v>
      </c>
      <c r="AR1544">
        <v>1</v>
      </c>
      <c r="AS1544">
        <v>0</v>
      </c>
    </row>
    <row r="1545" spans="1:45" x14ac:dyDescent="0.3">
      <c r="A1545">
        <v>1554</v>
      </c>
      <c r="B1545">
        <v>7773589852</v>
      </c>
      <c r="C1545">
        <v>2</v>
      </c>
      <c r="D1545">
        <v>59400</v>
      </c>
      <c r="E1545" s="38">
        <v>43563</v>
      </c>
      <c r="F1545" s="38">
        <v>43697</v>
      </c>
      <c r="G1545">
        <v>860767298</v>
      </c>
      <c r="H1545" s="40">
        <v>-2124.85</v>
      </c>
      <c r="I1545" s="40">
        <v>-2124.85</v>
      </c>
      <c r="J1545" s="40">
        <v>-1033.5999999999999</v>
      </c>
      <c r="K1545" s="40">
        <v>-1033.5999999999999</v>
      </c>
      <c r="L1545" s="39">
        <v>312213889</v>
      </c>
      <c r="M1545" s="38">
        <v>33455</v>
      </c>
      <c r="N1545" t="s">
        <v>344</v>
      </c>
      <c r="O1545" t="s">
        <v>1218</v>
      </c>
      <c r="P1545">
        <v>0</v>
      </c>
      <c r="Q1545" t="s">
        <v>112</v>
      </c>
      <c r="R1545" s="40">
        <v>-1292</v>
      </c>
      <c r="S1545" s="38">
        <v>43599</v>
      </c>
      <c r="T1545" t="s">
        <v>118</v>
      </c>
      <c r="U1545">
        <v>1</v>
      </c>
      <c r="V1545">
        <v>27</v>
      </c>
      <c r="W1545">
        <v>908162</v>
      </c>
      <c r="X1545" t="s">
        <v>518</v>
      </c>
      <c r="Y1545" t="s">
        <v>226</v>
      </c>
      <c r="Z1545">
        <v>1</v>
      </c>
      <c r="AA1545">
        <v>-1</v>
      </c>
      <c r="AB1545">
        <v>-1</v>
      </c>
      <c r="AC1545">
        <v>0</v>
      </c>
      <c r="AD1545">
        <v>59400</v>
      </c>
      <c r="AE1545">
        <v>0</v>
      </c>
      <c r="AF1545">
        <v>0</v>
      </c>
      <c r="AG1545">
        <v>0</v>
      </c>
      <c r="AH1545">
        <v>0</v>
      </c>
      <c r="AI1545">
        <v>0</v>
      </c>
      <c r="AJ1545">
        <v>302</v>
      </c>
      <c r="AK1545">
        <v>7</v>
      </c>
      <c r="AL1545" t="s">
        <v>184</v>
      </c>
      <c r="AM1545" s="39">
        <v>2908395</v>
      </c>
      <c r="AN1545" t="s">
        <v>117</v>
      </c>
      <c r="AO1545">
        <v>0</v>
      </c>
      <c r="AP1545">
        <v>1</v>
      </c>
      <c r="AQ1545">
        <v>2</v>
      </c>
      <c r="AR1545">
        <v>1</v>
      </c>
      <c r="AS1545">
        <v>0</v>
      </c>
    </row>
    <row r="1546" spans="1:45" x14ac:dyDescent="0.3">
      <c r="A1546">
        <v>1555</v>
      </c>
      <c r="B1546">
        <v>7773589852</v>
      </c>
      <c r="C1546">
        <v>2</v>
      </c>
      <c r="D1546">
        <v>99070</v>
      </c>
      <c r="E1546" s="38">
        <v>43563</v>
      </c>
      <c r="F1546" s="38">
        <v>43697</v>
      </c>
      <c r="G1546">
        <v>860767298</v>
      </c>
      <c r="H1546" s="40">
        <v>2048.75</v>
      </c>
      <c r="I1546" s="40">
        <v>2048.75</v>
      </c>
      <c r="J1546" s="40">
        <v>2048.75</v>
      </c>
      <c r="K1546" s="40">
        <v>2048.75</v>
      </c>
      <c r="L1546" s="39">
        <v>312213889</v>
      </c>
      <c r="M1546" s="38">
        <v>33455</v>
      </c>
      <c r="N1546" t="s">
        <v>344</v>
      </c>
      <c r="O1546" t="s">
        <v>1218</v>
      </c>
      <c r="P1546">
        <v>0</v>
      </c>
      <c r="Q1546" t="s">
        <v>112</v>
      </c>
      <c r="R1546" s="40">
        <v>2048.75</v>
      </c>
      <c r="S1546" s="38">
        <v>43599</v>
      </c>
      <c r="T1546">
        <v>70</v>
      </c>
      <c r="U1546">
        <v>1</v>
      </c>
      <c r="V1546">
        <v>27</v>
      </c>
      <c r="W1546">
        <v>908162</v>
      </c>
      <c r="X1546" t="s">
        <v>518</v>
      </c>
      <c r="Y1546" t="s">
        <v>226</v>
      </c>
      <c r="Z1546">
        <v>1</v>
      </c>
      <c r="AA1546">
        <v>1</v>
      </c>
      <c r="AB1546">
        <v>1</v>
      </c>
      <c r="AC1546">
        <v>0</v>
      </c>
      <c r="AD1546">
        <v>99070</v>
      </c>
      <c r="AE1546">
        <v>0</v>
      </c>
      <c r="AF1546">
        <v>0</v>
      </c>
      <c r="AG1546">
        <v>0</v>
      </c>
      <c r="AH1546">
        <v>1</v>
      </c>
      <c r="AI1546">
        <v>0</v>
      </c>
      <c r="AJ1546">
        <v>302</v>
      </c>
      <c r="AK1546">
        <v>7</v>
      </c>
      <c r="AL1546" t="s">
        <v>184</v>
      </c>
      <c r="AM1546" s="39">
        <v>2908395</v>
      </c>
      <c r="AN1546" t="s">
        <v>117</v>
      </c>
      <c r="AO1546">
        <v>0</v>
      </c>
      <c r="AP1546">
        <v>1</v>
      </c>
      <c r="AQ1546">
        <v>2</v>
      </c>
      <c r="AR1546">
        <v>1</v>
      </c>
      <c r="AS1546">
        <v>0</v>
      </c>
    </row>
    <row r="1547" spans="1:45" x14ac:dyDescent="0.3">
      <c r="A1547">
        <v>1556</v>
      </c>
      <c r="B1547">
        <v>7773589852</v>
      </c>
      <c r="C1547">
        <v>2</v>
      </c>
      <c r="D1547">
        <v>99070</v>
      </c>
      <c r="E1547" s="38">
        <v>43563</v>
      </c>
      <c r="F1547" s="38">
        <v>43697</v>
      </c>
      <c r="G1547">
        <v>860767298</v>
      </c>
      <c r="H1547" s="40">
        <v>2047.47</v>
      </c>
      <c r="I1547" s="40">
        <v>2047.47</v>
      </c>
      <c r="J1547" s="40">
        <v>2047.47</v>
      </c>
      <c r="K1547" s="40">
        <v>2047.47</v>
      </c>
      <c r="L1547" s="39">
        <v>312213889</v>
      </c>
      <c r="M1547" s="38">
        <v>33455</v>
      </c>
      <c r="N1547" t="s">
        <v>344</v>
      </c>
      <c r="O1547" t="s">
        <v>1218</v>
      </c>
      <c r="P1547">
        <v>0</v>
      </c>
      <c r="Q1547" t="s">
        <v>112</v>
      </c>
      <c r="R1547" s="40">
        <v>2047.47</v>
      </c>
      <c r="S1547" s="38">
        <v>43599</v>
      </c>
      <c r="T1547">
        <v>70</v>
      </c>
      <c r="U1547">
        <v>1</v>
      </c>
      <c r="V1547">
        <v>27</v>
      </c>
      <c r="W1547">
        <v>908162</v>
      </c>
      <c r="X1547" t="s">
        <v>518</v>
      </c>
      <c r="Y1547" t="s">
        <v>226</v>
      </c>
      <c r="Z1547">
        <v>1</v>
      </c>
      <c r="AA1547">
        <v>1</v>
      </c>
      <c r="AB1547">
        <v>1</v>
      </c>
      <c r="AC1547">
        <v>0</v>
      </c>
      <c r="AD1547">
        <v>99070</v>
      </c>
      <c r="AE1547">
        <v>0</v>
      </c>
      <c r="AF1547">
        <v>0</v>
      </c>
      <c r="AG1547">
        <v>0</v>
      </c>
      <c r="AH1547">
        <v>1</v>
      </c>
      <c r="AI1547">
        <v>0</v>
      </c>
      <c r="AJ1547">
        <v>302</v>
      </c>
      <c r="AK1547">
        <v>7</v>
      </c>
      <c r="AL1547" t="s">
        <v>184</v>
      </c>
      <c r="AM1547" s="39">
        <v>2908395</v>
      </c>
      <c r="AN1547" t="s">
        <v>117</v>
      </c>
      <c r="AO1547">
        <v>0</v>
      </c>
      <c r="AP1547">
        <v>1</v>
      </c>
      <c r="AQ1547">
        <v>2</v>
      </c>
      <c r="AR1547">
        <v>1</v>
      </c>
      <c r="AS1547">
        <v>0</v>
      </c>
    </row>
    <row r="1548" spans="1:45" x14ac:dyDescent="0.3">
      <c r="A1548">
        <v>487</v>
      </c>
      <c r="B1548">
        <v>7774441904</v>
      </c>
      <c r="C1548">
        <v>2</v>
      </c>
      <c r="D1548">
        <v>58611</v>
      </c>
      <c r="E1548" s="38">
        <v>43396</v>
      </c>
      <c r="F1548" s="38">
        <v>43718</v>
      </c>
      <c r="G1548">
        <v>205497203</v>
      </c>
      <c r="H1548">
        <v>109.62</v>
      </c>
      <c r="I1548">
        <v>109.62</v>
      </c>
      <c r="J1548">
        <v>109.62</v>
      </c>
      <c r="K1548">
        <v>109.62</v>
      </c>
      <c r="L1548" s="39">
        <v>316071838</v>
      </c>
      <c r="M1548" s="38">
        <v>33271</v>
      </c>
      <c r="N1548" t="s">
        <v>569</v>
      </c>
      <c r="O1548" t="s">
        <v>570</v>
      </c>
      <c r="P1548">
        <v>0</v>
      </c>
      <c r="Q1548" t="s">
        <v>112</v>
      </c>
      <c r="R1548">
        <v>109.62</v>
      </c>
      <c r="S1548" s="38">
        <v>43600</v>
      </c>
      <c r="T1548" t="s">
        <v>246</v>
      </c>
      <c r="U1548">
        <v>1</v>
      </c>
      <c r="V1548">
        <v>27</v>
      </c>
      <c r="W1548">
        <v>186359</v>
      </c>
      <c r="X1548" t="s">
        <v>241</v>
      </c>
      <c r="Y1548" t="s">
        <v>234</v>
      </c>
      <c r="Z1548">
        <v>0</v>
      </c>
      <c r="AA1548">
        <v>1</v>
      </c>
      <c r="AB1548">
        <v>1</v>
      </c>
      <c r="AC1548">
        <v>0</v>
      </c>
      <c r="AD1548">
        <v>58611</v>
      </c>
      <c r="AE1548">
        <v>0</v>
      </c>
      <c r="AF1548">
        <v>0</v>
      </c>
      <c r="AG1548">
        <v>0</v>
      </c>
      <c r="AH1548">
        <v>1</v>
      </c>
      <c r="AI1548">
        <v>0</v>
      </c>
      <c r="AJ1548">
        <v>5362</v>
      </c>
      <c r="AK1548">
        <v>7</v>
      </c>
      <c r="AL1548" t="s">
        <v>242</v>
      </c>
      <c r="AM1548" s="39">
        <v>2110609</v>
      </c>
      <c r="AN1548" t="s">
        <v>117</v>
      </c>
      <c r="AO1548">
        <v>0</v>
      </c>
      <c r="AP1548">
        <v>1</v>
      </c>
      <c r="AQ1548">
        <v>2</v>
      </c>
      <c r="AR1548">
        <v>0</v>
      </c>
      <c r="AS1548">
        <v>0</v>
      </c>
    </row>
    <row r="1549" spans="1:45" x14ac:dyDescent="0.3">
      <c r="A1549">
        <v>488</v>
      </c>
      <c r="B1549">
        <v>7774441904</v>
      </c>
      <c r="C1549">
        <v>2</v>
      </c>
      <c r="D1549">
        <v>58611</v>
      </c>
      <c r="E1549" s="38">
        <v>43396</v>
      </c>
      <c r="F1549" s="38">
        <v>43602</v>
      </c>
      <c r="G1549">
        <v>205497203</v>
      </c>
      <c r="H1549">
        <v>-109.62</v>
      </c>
      <c r="I1549">
        <v>-109.62</v>
      </c>
      <c r="J1549">
        <v>-109.62</v>
      </c>
      <c r="K1549">
        <v>-109.62</v>
      </c>
      <c r="L1549" s="39">
        <v>316071838</v>
      </c>
      <c r="M1549" s="38">
        <v>33271</v>
      </c>
      <c r="N1549" t="s">
        <v>569</v>
      </c>
      <c r="O1549" t="s">
        <v>570</v>
      </c>
      <c r="P1549">
        <v>0</v>
      </c>
      <c r="Q1549" t="s">
        <v>112</v>
      </c>
      <c r="R1549">
        <v>-109.62</v>
      </c>
      <c r="S1549" s="38">
        <v>43600</v>
      </c>
      <c r="T1549" t="s">
        <v>246</v>
      </c>
      <c r="U1549">
        <v>1</v>
      </c>
      <c r="V1549">
        <v>27</v>
      </c>
      <c r="W1549">
        <v>186359</v>
      </c>
      <c r="X1549" t="s">
        <v>241</v>
      </c>
      <c r="Y1549" t="s">
        <v>234</v>
      </c>
      <c r="Z1549">
        <v>0</v>
      </c>
      <c r="AA1549">
        <v>-1</v>
      </c>
      <c r="AB1549">
        <v>-1</v>
      </c>
      <c r="AC1549">
        <v>0</v>
      </c>
      <c r="AD1549">
        <v>58611</v>
      </c>
      <c r="AE1549">
        <v>0</v>
      </c>
      <c r="AF1549">
        <v>0</v>
      </c>
      <c r="AG1549">
        <v>0</v>
      </c>
      <c r="AH1549">
        <v>0</v>
      </c>
      <c r="AI1549">
        <v>0</v>
      </c>
      <c r="AJ1549">
        <v>5362</v>
      </c>
      <c r="AK1549">
        <v>7</v>
      </c>
      <c r="AL1549" t="s">
        <v>242</v>
      </c>
      <c r="AM1549" s="39">
        <v>2110609</v>
      </c>
      <c r="AN1549" t="s">
        <v>117</v>
      </c>
      <c r="AO1549">
        <v>0</v>
      </c>
      <c r="AP1549">
        <v>1</v>
      </c>
      <c r="AQ1549">
        <v>2</v>
      </c>
      <c r="AR1549">
        <v>0</v>
      </c>
      <c r="AS1549">
        <v>0</v>
      </c>
    </row>
    <row r="1550" spans="1:45" x14ac:dyDescent="0.3">
      <c r="A1550">
        <v>489</v>
      </c>
      <c r="B1550">
        <v>7774441904</v>
      </c>
      <c r="C1550">
        <v>2</v>
      </c>
      <c r="D1550">
        <v>58611</v>
      </c>
      <c r="E1550" s="38">
        <v>43396</v>
      </c>
      <c r="F1550" s="38">
        <v>43718</v>
      </c>
      <c r="G1550">
        <v>205497203</v>
      </c>
      <c r="H1550">
        <v>-166</v>
      </c>
      <c r="I1550">
        <v>-166</v>
      </c>
      <c r="J1550">
        <v>-109.62</v>
      </c>
      <c r="K1550">
        <v>-109.62</v>
      </c>
      <c r="L1550" s="39">
        <v>316071838</v>
      </c>
      <c r="M1550" s="38">
        <v>33271</v>
      </c>
      <c r="N1550" t="s">
        <v>569</v>
      </c>
      <c r="O1550" t="s">
        <v>570</v>
      </c>
      <c r="P1550">
        <v>0</v>
      </c>
      <c r="Q1550" t="s">
        <v>112</v>
      </c>
      <c r="R1550">
        <v>-109.62</v>
      </c>
      <c r="S1550" s="38">
        <v>43600</v>
      </c>
      <c r="T1550" t="s">
        <v>118</v>
      </c>
      <c r="U1550">
        <v>1</v>
      </c>
      <c r="V1550">
        <v>27</v>
      </c>
      <c r="W1550">
        <v>186359</v>
      </c>
      <c r="X1550" t="s">
        <v>241</v>
      </c>
      <c r="Y1550" t="s">
        <v>234</v>
      </c>
      <c r="Z1550">
        <v>0</v>
      </c>
      <c r="AA1550">
        <v>-1</v>
      </c>
      <c r="AB1550">
        <v>-1</v>
      </c>
      <c r="AC1550">
        <v>0</v>
      </c>
      <c r="AD1550">
        <v>58611</v>
      </c>
      <c r="AE1550">
        <v>0</v>
      </c>
      <c r="AF1550">
        <v>0</v>
      </c>
      <c r="AG1550">
        <v>0</v>
      </c>
      <c r="AH1550">
        <v>0</v>
      </c>
      <c r="AI1550">
        <v>0</v>
      </c>
      <c r="AJ1550">
        <v>5362</v>
      </c>
      <c r="AK1550">
        <v>7</v>
      </c>
      <c r="AL1550" t="s">
        <v>242</v>
      </c>
      <c r="AM1550" s="39">
        <v>2110609</v>
      </c>
      <c r="AN1550" t="s">
        <v>117</v>
      </c>
      <c r="AO1550">
        <v>0</v>
      </c>
      <c r="AP1550">
        <v>1</v>
      </c>
      <c r="AQ1550">
        <v>2</v>
      </c>
      <c r="AR1550">
        <v>0</v>
      </c>
      <c r="AS1550">
        <v>0</v>
      </c>
    </row>
    <row r="1551" spans="1:45" x14ac:dyDescent="0.3">
      <c r="A1551">
        <v>490</v>
      </c>
      <c r="B1551">
        <v>7774441904</v>
      </c>
      <c r="C1551">
        <v>2</v>
      </c>
      <c r="D1551">
        <v>59515</v>
      </c>
      <c r="E1551" s="38">
        <v>43396</v>
      </c>
      <c r="F1551" s="38">
        <v>43718</v>
      </c>
      <c r="G1551">
        <v>205497203</v>
      </c>
      <c r="H1551" s="40">
        <v>-2729</v>
      </c>
      <c r="I1551" s="40">
        <v>-2729</v>
      </c>
      <c r="J1551">
        <v>0</v>
      </c>
      <c r="K1551">
        <v>0</v>
      </c>
      <c r="L1551" s="39">
        <v>316071838</v>
      </c>
      <c r="M1551" s="38">
        <v>33271</v>
      </c>
      <c r="N1551" t="s">
        <v>569</v>
      </c>
      <c r="O1551" t="s">
        <v>570</v>
      </c>
      <c r="P1551">
        <v>0</v>
      </c>
      <c r="Q1551" t="s">
        <v>112</v>
      </c>
      <c r="R1551" s="40">
        <v>-1312.69</v>
      </c>
      <c r="S1551" s="38">
        <v>43600</v>
      </c>
      <c r="T1551" t="s">
        <v>159</v>
      </c>
      <c r="U1551">
        <v>1</v>
      </c>
      <c r="V1551">
        <v>27</v>
      </c>
      <c r="W1551">
        <v>186359</v>
      </c>
      <c r="X1551" t="s">
        <v>241</v>
      </c>
      <c r="Y1551" t="s">
        <v>234</v>
      </c>
      <c r="Z1551">
        <v>0</v>
      </c>
      <c r="AA1551">
        <v>-1</v>
      </c>
      <c r="AB1551">
        <v>-1</v>
      </c>
      <c r="AC1551">
        <v>0</v>
      </c>
      <c r="AD1551">
        <v>59515</v>
      </c>
      <c r="AE1551">
        <v>0</v>
      </c>
      <c r="AF1551">
        <v>0</v>
      </c>
      <c r="AG1551">
        <v>0</v>
      </c>
      <c r="AH1551">
        <v>0</v>
      </c>
      <c r="AI1551">
        <v>0</v>
      </c>
      <c r="AJ1551">
        <v>5362</v>
      </c>
      <c r="AK1551">
        <v>7</v>
      </c>
      <c r="AL1551" t="s">
        <v>242</v>
      </c>
      <c r="AM1551" s="39">
        <v>2110609</v>
      </c>
      <c r="AN1551" t="s">
        <v>117</v>
      </c>
      <c r="AO1551">
        <v>0</v>
      </c>
      <c r="AP1551">
        <v>1</v>
      </c>
      <c r="AQ1551">
        <v>2</v>
      </c>
      <c r="AR1551">
        <v>0</v>
      </c>
      <c r="AS1551">
        <v>0</v>
      </c>
    </row>
    <row r="1552" spans="1:45" x14ac:dyDescent="0.3">
      <c r="A1552">
        <v>491</v>
      </c>
      <c r="B1552">
        <v>7774441904</v>
      </c>
      <c r="C1552">
        <v>2</v>
      </c>
      <c r="D1552" t="s">
        <v>128</v>
      </c>
      <c r="E1552" s="38">
        <v>43396</v>
      </c>
      <c r="F1552" s="38">
        <v>43718</v>
      </c>
      <c r="G1552">
        <v>205497203</v>
      </c>
      <c r="H1552">
        <v>0.01</v>
      </c>
      <c r="I1552">
        <v>0.01</v>
      </c>
      <c r="J1552">
        <v>0</v>
      </c>
      <c r="K1552">
        <v>0</v>
      </c>
      <c r="L1552" s="39">
        <v>316071838</v>
      </c>
      <c r="M1552" s="38">
        <v>33271</v>
      </c>
      <c r="N1552" t="s">
        <v>569</v>
      </c>
      <c r="O1552" t="s">
        <v>570</v>
      </c>
      <c r="P1552">
        <v>0</v>
      </c>
      <c r="Q1552" t="s">
        <v>129</v>
      </c>
      <c r="R1552">
        <v>0</v>
      </c>
      <c r="S1552" s="38">
        <v>43600</v>
      </c>
      <c r="T1552">
        <v>70</v>
      </c>
      <c r="U1552">
        <v>1</v>
      </c>
      <c r="V1552">
        <v>27</v>
      </c>
      <c r="W1552">
        <v>186359</v>
      </c>
      <c r="X1552" t="s">
        <v>241</v>
      </c>
      <c r="Y1552" t="s">
        <v>234</v>
      </c>
      <c r="Z1552">
        <v>0</v>
      </c>
      <c r="AA1552">
        <v>1</v>
      </c>
      <c r="AB1552">
        <v>1</v>
      </c>
      <c r="AC1552">
        <v>0</v>
      </c>
      <c r="AD1552" t="s">
        <v>128</v>
      </c>
      <c r="AE1552">
        <v>0</v>
      </c>
      <c r="AF1552">
        <v>0</v>
      </c>
      <c r="AG1552">
        <v>1</v>
      </c>
      <c r="AH1552">
        <v>0</v>
      </c>
      <c r="AI1552">
        <v>0</v>
      </c>
      <c r="AJ1552">
        <v>5362</v>
      </c>
      <c r="AK1552">
        <v>7</v>
      </c>
      <c r="AL1552" t="s">
        <v>242</v>
      </c>
      <c r="AM1552" s="39">
        <v>2110609</v>
      </c>
      <c r="AN1552" t="s">
        <v>117</v>
      </c>
      <c r="AO1552">
        <v>0</v>
      </c>
      <c r="AP1552">
        <v>1</v>
      </c>
      <c r="AQ1552">
        <v>2</v>
      </c>
      <c r="AR1552">
        <v>0</v>
      </c>
      <c r="AS1552">
        <v>0</v>
      </c>
    </row>
    <row r="1553" spans="1:45" x14ac:dyDescent="0.3">
      <c r="A1553">
        <v>492</v>
      </c>
      <c r="B1553">
        <v>7774441904</v>
      </c>
      <c r="C1553">
        <v>2</v>
      </c>
      <c r="D1553">
        <v>58611</v>
      </c>
      <c r="E1553" s="38">
        <v>43396</v>
      </c>
      <c r="F1553" s="38">
        <v>43718</v>
      </c>
      <c r="G1553">
        <v>205497203</v>
      </c>
      <c r="H1553">
        <v>-109.62</v>
      </c>
      <c r="I1553">
        <v>-109.62</v>
      </c>
      <c r="J1553">
        <v>-109.62</v>
      </c>
      <c r="K1553">
        <v>-109.62</v>
      </c>
      <c r="L1553" s="39">
        <v>316071838</v>
      </c>
      <c r="M1553" s="38">
        <v>33271</v>
      </c>
      <c r="N1553" t="s">
        <v>569</v>
      </c>
      <c r="O1553" t="s">
        <v>570</v>
      </c>
      <c r="P1553">
        <v>0</v>
      </c>
      <c r="Q1553" t="s">
        <v>112</v>
      </c>
      <c r="R1553">
        <v>-109.62</v>
      </c>
      <c r="S1553" s="38">
        <v>43600</v>
      </c>
      <c r="T1553" t="s">
        <v>132</v>
      </c>
      <c r="U1553">
        <v>1</v>
      </c>
      <c r="V1553">
        <v>27</v>
      </c>
      <c r="W1553">
        <v>186359</v>
      </c>
      <c r="X1553" t="s">
        <v>241</v>
      </c>
      <c r="Y1553" t="s">
        <v>234</v>
      </c>
      <c r="Z1553">
        <v>0</v>
      </c>
      <c r="AA1553">
        <v>-1</v>
      </c>
      <c r="AB1553">
        <v>-1</v>
      </c>
      <c r="AC1553">
        <v>0</v>
      </c>
      <c r="AD1553">
        <v>58611</v>
      </c>
      <c r="AE1553">
        <v>0</v>
      </c>
      <c r="AF1553">
        <v>0</v>
      </c>
      <c r="AG1553">
        <v>0</v>
      </c>
      <c r="AH1553">
        <v>0</v>
      </c>
      <c r="AI1553">
        <v>0</v>
      </c>
      <c r="AJ1553">
        <v>5362</v>
      </c>
      <c r="AK1553">
        <v>7</v>
      </c>
      <c r="AL1553" t="s">
        <v>242</v>
      </c>
      <c r="AM1553" s="39">
        <v>2110609</v>
      </c>
      <c r="AN1553" t="s">
        <v>117</v>
      </c>
      <c r="AO1553">
        <v>0</v>
      </c>
      <c r="AP1553">
        <v>1</v>
      </c>
      <c r="AQ1553">
        <v>2</v>
      </c>
      <c r="AR1553">
        <v>0</v>
      </c>
      <c r="AS1553">
        <v>0</v>
      </c>
    </row>
    <row r="1554" spans="1:45" x14ac:dyDescent="0.3">
      <c r="A1554">
        <v>493</v>
      </c>
      <c r="B1554">
        <v>7774441904</v>
      </c>
      <c r="C1554">
        <v>2</v>
      </c>
      <c r="D1554">
        <v>58611</v>
      </c>
      <c r="E1554" s="38">
        <v>43396</v>
      </c>
      <c r="F1554" s="38">
        <v>43766</v>
      </c>
      <c r="G1554">
        <v>205497203</v>
      </c>
      <c r="H1554">
        <v>109.62</v>
      </c>
      <c r="I1554">
        <v>109.62</v>
      </c>
      <c r="J1554">
        <v>109.62</v>
      </c>
      <c r="K1554">
        <v>109.62</v>
      </c>
      <c r="L1554" s="39">
        <v>316071838</v>
      </c>
      <c r="M1554" s="38">
        <v>33271</v>
      </c>
      <c r="N1554" t="s">
        <v>569</v>
      </c>
      <c r="O1554" t="s">
        <v>570</v>
      </c>
      <c r="P1554">
        <v>0</v>
      </c>
      <c r="Q1554" t="s">
        <v>112</v>
      </c>
      <c r="R1554">
        <v>109.62</v>
      </c>
      <c r="S1554" s="38">
        <v>43600</v>
      </c>
      <c r="T1554" t="s">
        <v>132</v>
      </c>
      <c r="U1554">
        <v>1</v>
      </c>
      <c r="V1554">
        <v>27</v>
      </c>
      <c r="W1554">
        <v>186359</v>
      </c>
      <c r="X1554" t="s">
        <v>241</v>
      </c>
      <c r="Y1554" t="s">
        <v>234</v>
      </c>
      <c r="Z1554">
        <v>0</v>
      </c>
      <c r="AA1554">
        <v>1</v>
      </c>
      <c r="AB1554">
        <v>1</v>
      </c>
      <c r="AC1554">
        <v>0</v>
      </c>
      <c r="AD1554">
        <v>58611</v>
      </c>
      <c r="AE1554">
        <v>0</v>
      </c>
      <c r="AF1554">
        <v>0</v>
      </c>
      <c r="AG1554">
        <v>0</v>
      </c>
      <c r="AH1554">
        <v>1</v>
      </c>
      <c r="AI1554">
        <v>0</v>
      </c>
      <c r="AJ1554">
        <v>5362</v>
      </c>
      <c r="AK1554">
        <v>7</v>
      </c>
      <c r="AL1554" t="s">
        <v>242</v>
      </c>
      <c r="AM1554" s="39">
        <v>2110609</v>
      </c>
      <c r="AN1554" t="s">
        <v>117</v>
      </c>
      <c r="AO1554">
        <v>0</v>
      </c>
      <c r="AP1554">
        <v>1</v>
      </c>
      <c r="AQ1554">
        <v>2</v>
      </c>
      <c r="AR1554">
        <v>0</v>
      </c>
      <c r="AS1554">
        <v>0</v>
      </c>
    </row>
    <row r="1555" spans="1:45" x14ac:dyDescent="0.3">
      <c r="A1555">
        <v>494</v>
      </c>
      <c r="B1555">
        <v>7774441904</v>
      </c>
      <c r="C1555">
        <v>2</v>
      </c>
      <c r="D1555" t="s">
        <v>128</v>
      </c>
      <c r="E1555" s="38">
        <v>43396</v>
      </c>
      <c r="F1555" s="38">
        <v>43766</v>
      </c>
      <c r="G1555">
        <v>205497203</v>
      </c>
      <c r="H1555">
        <v>0.01</v>
      </c>
      <c r="I1555">
        <v>0.01</v>
      </c>
      <c r="J1555">
        <v>0</v>
      </c>
      <c r="K1555">
        <v>0</v>
      </c>
      <c r="L1555" s="39">
        <v>316071838</v>
      </c>
      <c r="M1555" s="38">
        <v>33271</v>
      </c>
      <c r="N1555" t="s">
        <v>569</v>
      </c>
      <c r="O1555" t="s">
        <v>570</v>
      </c>
      <c r="P1555">
        <v>0</v>
      </c>
      <c r="Q1555" t="s">
        <v>129</v>
      </c>
      <c r="R1555">
        <v>0</v>
      </c>
      <c r="S1555" s="38">
        <v>43600</v>
      </c>
      <c r="T1555">
        <v>70</v>
      </c>
      <c r="U1555">
        <v>1</v>
      </c>
      <c r="V1555">
        <v>27</v>
      </c>
      <c r="W1555">
        <v>186359</v>
      </c>
      <c r="X1555" t="s">
        <v>241</v>
      </c>
      <c r="Y1555" t="s">
        <v>234</v>
      </c>
      <c r="Z1555">
        <v>0</v>
      </c>
      <c r="AA1555">
        <v>1</v>
      </c>
      <c r="AB1555">
        <v>1</v>
      </c>
      <c r="AC1555">
        <v>0</v>
      </c>
      <c r="AD1555" t="s">
        <v>128</v>
      </c>
      <c r="AE1555">
        <v>0</v>
      </c>
      <c r="AF1555">
        <v>0</v>
      </c>
      <c r="AG1555">
        <v>1</v>
      </c>
      <c r="AH1555">
        <v>0</v>
      </c>
      <c r="AI1555">
        <v>0</v>
      </c>
      <c r="AJ1555">
        <v>5362</v>
      </c>
      <c r="AK1555">
        <v>7</v>
      </c>
      <c r="AL1555" t="s">
        <v>242</v>
      </c>
      <c r="AM1555" s="39">
        <v>2110609</v>
      </c>
      <c r="AN1555" t="s">
        <v>117</v>
      </c>
      <c r="AO1555">
        <v>0</v>
      </c>
      <c r="AP1555">
        <v>1</v>
      </c>
      <c r="AQ1555">
        <v>2</v>
      </c>
      <c r="AR1555">
        <v>0</v>
      </c>
      <c r="AS1555">
        <v>0</v>
      </c>
    </row>
    <row r="1556" spans="1:45" x14ac:dyDescent="0.3">
      <c r="A1556">
        <v>495</v>
      </c>
      <c r="B1556">
        <v>7774441904</v>
      </c>
      <c r="C1556">
        <v>2</v>
      </c>
      <c r="D1556">
        <v>58611</v>
      </c>
      <c r="E1556" s="38">
        <v>43396</v>
      </c>
      <c r="F1556" s="38">
        <v>43766</v>
      </c>
      <c r="G1556">
        <v>205497203</v>
      </c>
      <c r="H1556">
        <v>-166</v>
      </c>
      <c r="I1556">
        <v>-166</v>
      </c>
      <c r="J1556">
        <v>-109.62</v>
      </c>
      <c r="K1556">
        <v>-109.62</v>
      </c>
      <c r="L1556" s="39">
        <v>316071838</v>
      </c>
      <c r="M1556" s="38">
        <v>33271</v>
      </c>
      <c r="N1556" t="s">
        <v>569</v>
      </c>
      <c r="O1556" t="s">
        <v>570</v>
      </c>
      <c r="P1556">
        <v>0</v>
      </c>
      <c r="Q1556" t="s">
        <v>112</v>
      </c>
      <c r="R1556">
        <v>-109.62</v>
      </c>
      <c r="S1556" s="38">
        <v>43600</v>
      </c>
      <c r="T1556" t="s">
        <v>229</v>
      </c>
      <c r="U1556">
        <v>1</v>
      </c>
      <c r="V1556">
        <v>27</v>
      </c>
      <c r="W1556">
        <v>186359</v>
      </c>
      <c r="X1556" t="s">
        <v>241</v>
      </c>
      <c r="Y1556" t="s">
        <v>234</v>
      </c>
      <c r="Z1556">
        <v>0</v>
      </c>
      <c r="AA1556">
        <v>-1</v>
      </c>
      <c r="AB1556">
        <v>-1</v>
      </c>
      <c r="AC1556">
        <v>0</v>
      </c>
      <c r="AD1556">
        <v>58611</v>
      </c>
      <c r="AE1556">
        <v>0</v>
      </c>
      <c r="AF1556">
        <v>0</v>
      </c>
      <c r="AG1556">
        <v>0</v>
      </c>
      <c r="AH1556">
        <v>0</v>
      </c>
      <c r="AI1556">
        <v>0</v>
      </c>
      <c r="AJ1556">
        <v>5362</v>
      </c>
      <c r="AK1556">
        <v>7</v>
      </c>
      <c r="AL1556" t="s">
        <v>242</v>
      </c>
      <c r="AM1556" s="39">
        <v>2110609</v>
      </c>
      <c r="AN1556" t="s">
        <v>117</v>
      </c>
      <c r="AO1556">
        <v>0</v>
      </c>
      <c r="AP1556">
        <v>1</v>
      </c>
      <c r="AQ1556">
        <v>2</v>
      </c>
      <c r="AR1556">
        <v>0</v>
      </c>
      <c r="AS1556">
        <v>0</v>
      </c>
    </row>
    <row r="1557" spans="1:45" x14ac:dyDescent="0.3">
      <c r="A1557">
        <v>767</v>
      </c>
      <c r="B1557">
        <v>7774477838</v>
      </c>
      <c r="C1557">
        <v>2</v>
      </c>
      <c r="D1557">
        <v>59400</v>
      </c>
      <c r="E1557" s="38">
        <v>43546</v>
      </c>
      <c r="F1557" s="38">
        <v>43712</v>
      </c>
      <c r="G1557">
        <v>741586031</v>
      </c>
      <c r="H1557" s="40">
        <v>-5019.18</v>
      </c>
      <c r="I1557" s="40">
        <v>-5019.18</v>
      </c>
      <c r="J1557" s="40">
        <v>-1135.0999999999999</v>
      </c>
      <c r="K1557" s="40">
        <v>-1135.0999999999999</v>
      </c>
      <c r="L1557" s="39">
        <v>335091674</v>
      </c>
      <c r="M1557" s="38">
        <v>33785</v>
      </c>
      <c r="N1557" t="s">
        <v>740</v>
      </c>
      <c r="O1557" t="s">
        <v>741</v>
      </c>
      <c r="P1557">
        <v>0</v>
      </c>
      <c r="Q1557" t="s">
        <v>112</v>
      </c>
      <c r="R1557" s="40">
        <v>-1418.87</v>
      </c>
      <c r="S1557" s="38">
        <v>43600</v>
      </c>
      <c r="T1557" t="s">
        <v>179</v>
      </c>
      <c r="U1557">
        <v>1</v>
      </c>
      <c r="V1557">
        <v>26</v>
      </c>
      <c r="W1557" t="s">
        <v>742</v>
      </c>
      <c r="X1557" t="s">
        <v>743</v>
      </c>
      <c r="Y1557" t="s">
        <v>528</v>
      </c>
      <c r="Z1557">
        <v>1</v>
      </c>
      <c r="AA1557">
        <v>-1</v>
      </c>
      <c r="AB1557">
        <v>-1</v>
      </c>
      <c r="AC1557">
        <v>0</v>
      </c>
      <c r="AD1557">
        <v>59400</v>
      </c>
      <c r="AE1557">
        <v>0</v>
      </c>
      <c r="AF1557">
        <v>0</v>
      </c>
      <c r="AG1557">
        <v>0</v>
      </c>
      <c r="AH1557">
        <v>0</v>
      </c>
      <c r="AI1557">
        <v>0</v>
      </c>
      <c r="AJ1557">
        <v>5362</v>
      </c>
      <c r="AK1557">
        <v>7</v>
      </c>
      <c r="AL1557" t="s">
        <v>116</v>
      </c>
      <c r="AM1557" s="39">
        <v>5340104</v>
      </c>
      <c r="AN1557" t="s">
        <v>117</v>
      </c>
      <c r="AO1557">
        <v>0</v>
      </c>
      <c r="AP1557">
        <v>1</v>
      </c>
      <c r="AQ1557">
        <v>2</v>
      </c>
      <c r="AR1557">
        <v>1</v>
      </c>
      <c r="AS1557">
        <v>0</v>
      </c>
    </row>
    <row r="1558" spans="1:45" x14ac:dyDescent="0.3">
      <c r="A1558">
        <v>768</v>
      </c>
      <c r="B1558">
        <v>7774477838</v>
      </c>
      <c r="C1558">
        <v>2</v>
      </c>
      <c r="D1558">
        <v>59400</v>
      </c>
      <c r="E1558" s="38">
        <v>43546</v>
      </c>
      <c r="F1558" s="38">
        <v>43712</v>
      </c>
      <c r="G1558">
        <v>741586031</v>
      </c>
      <c r="H1558" s="40">
        <v>2249.92</v>
      </c>
      <c r="I1558" s="40">
        <v>2249.92</v>
      </c>
      <c r="J1558" s="40">
        <v>2249.92</v>
      </c>
      <c r="K1558" s="40">
        <v>2249.92</v>
      </c>
      <c r="L1558" s="39">
        <v>335091674</v>
      </c>
      <c r="M1558" s="38">
        <v>33785</v>
      </c>
      <c r="N1558" t="s">
        <v>740</v>
      </c>
      <c r="O1558" t="s">
        <v>741</v>
      </c>
      <c r="P1558">
        <v>0</v>
      </c>
      <c r="Q1558" t="s">
        <v>112</v>
      </c>
      <c r="R1558" s="40">
        <v>2249.92</v>
      </c>
      <c r="S1558" s="38">
        <v>43600</v>
      </c>
      <c r="T1558">
        <v>70</v>
      </c>
      <c r="U1558">
        <v>1</v>
      </c>
      <c r="V1558">
        <v>26</v>
      </c>
      <c r="W1558" t="s">
        <v>742</v>
      </c>
      <c r="X1558" t="s">
        <v>743</v>
      </c>
      <c r="Y1558" t="s">
        <v>528</v>
      </c>
      <c r="Z1558">
        <v>1</v>
      </c>
      <c r="AA1558">
        <v>1</v>
      </c>
      <c r="AB1558">
        <v>1</v>
      </c>
      <c r="AC1558">
        <v>0</v>
      </c>
      <c r="AD1558">
        <v>59400</v>
      </c>
      <c r="AE1558">
        <v>0</v>
      </c>
      <c r="AF1558">
        <v>0</v>
      </c>
      <c r="AG1558">
        <v>0</v>
      </c>
      <c r="AH1558">
        <v>1</v>
      </c>
      <c r="AI1558">
        <v>0</v>
      </c>
      <c r="AJ1558">
        <v>5362</v>
      </c>
      <c r="AK1558">
        <v>7</v>
      </c>
      <c r="AL1558" t="s">
        <v>116</v>
      </c>
      <c r="AM1558" s="39">
        <v>5340104</v>
      </c>
      <c r="AN1558" t="s">
        <v>117</v>
      </c>
      <c r="AO1558">
        <v>0</v>
      </c>
      <c r="AP1558">
        <v>1</v>
      </c>
      <c r="AQ1558">
        <v>2</v>
      </c>
      <c r="AR1558">
        <v>1</v>
      </c>
      <c r="AS1558">
        <v>0</v>
      </c>
    </row>
    <row r="1559" spans="1:45" x14ac:dyDescent="0.3">
      <c r="A1559">
        <v>769</v>
      </c>
      <c r="B1559">
        <v>7774477838</v>
      </c>
      <c r="C1559">
        <v>2</v>
      </c>
      <c r="D1559">
        <v>59400</v>
      </c>
      <c r="E1559" s="38">
        <v>43546</v>
      </c>
      <c r="F1559" s="38">
        <v>43712</v>
      </c>
      <c r="G1559">
        <v>741586031</v>
      </c>
      <c r="H1559" s="40">
        <v>-1114.82</v>
      </c>
      <c r="I1559" s="40">
        <v>-1114.82</v>
      </c>
      <c r="J1559" s="40">
        <v>-1114.82</v>
      </c>
      <c r="K1559" s="40">
        <v>-1114.82</v>
      </c>
      <c r="L1559" s="39">
        <v>335091674</v>
      </c>
      <c r="M1559" s="38">
        <v>33785</v>
      </c>
      <c r="N1559" t="s">
        <v>740</v>
      </c>
      <c r="O1559" t="s">
        <v>741</v>
      </c>
      <c r="P1559">
        <v>0</v>
      </c>
      <c r="Q1559" t="s">
        <v>112</v>
      </c>
      <c r="R1559" s="40">
        <v>-1114.82</v>
      </c>
      <c r="S1559" s="38">
        <v>43600</v>
      </c>
      <c r="T1559" t="s">
        <v>179</v>
      </c>
      <c r="U1559">
        <v>1</v>
      </c>
      <c r="V1559">
        <v>26</v>
      </c>
      <c r="W1559" t="s">
        <v>742</v>
      </c>
      <c r="X1559" t="s">
        <v>743</v>
      </c>
      <c r="Y1559" t="s">
        <v>528</v>
      </c>
      <c r="Z1559">
        <v>1</v>
      </c>
      <c r="AA1559">
        <v>-1</v>
      </c>
      <c r="AB1559">
        <v>-1</v>
      </c>
      <c r="AC1559">
        <v>0</v>
      </c>
      <c r="AD1559">
        <v>59400</v>
      </c>
      <c r="AE1559">
        <v>0</v>
      </c>
      <c r="AF1559">
        <v>0</v>
      </c>
      <c r="AG1559">
        <v>0</v>
      </c>
      <c r="AH1559">
        <v>0</v>
      </c>
      <c r="AI1559">
        <v>0</v>
      </c>
      <c r="AJ1559">
        <v>5362</v>
      </c>
      <c r="AK1559">
        <v>7</v>
      </c>
      <c r="AL1559" t="s">
        <v>116</v>
      </c>
      <c r="AM1559" s="39">
        <v>5340104</v>
      </c>
      <c r="AN1559" t="s">
        <v>117</v>
      </c>
      <c r="AO1559">
        <v>0</v>
      </c>
      <c r="AP1559">
        <v>1</v>
      </c>
      <c r="AQ1559">
        <v>2</v>
      </c>
      <c r="AR1559">
        <v>1</v>
      </c>
      <c r="AS1559">
        <v>0</v>
      </c>
    </row>
    <row r="1560" spans="1:45" x14ac:dyDescent="0.3">
      <c r="A1560">
        <v>180</v>
      </c>
      <c r="B1560">
        <v>7774855399</v>
      </c>
      <c r="C1560">
        <v>2</v>
      </c>
      <c r="D1560">
        <v>59400</v>
      </c>
      <c r="E1560" s="38">
        <v>43568</v>
      </c>
      <c r="F1560" s="38">
        <v>43634</v>
      </c>
      <c r="G1560">
        <v>390816848</v>
      </c>
      <c r="H1560" s="40">
        <v>2616.02</v>
      </c>
      <c r="I1560" s="40">
        <v>2616.02</v>
      </c>
      <c r="J1560" s="40">
        <v>2616.02</v>
      </c>
      <c r="K1560" s="40">
        <v>2616.02</v>
      </c>
      <c r="L1560" s="39">
        <v>331594305</v>
      </c>
      <c r="M1560" s="38">
        <v>29981</v>
      </c>
      <c r="N1560" t="s">
        <v>323</v>
      </c>
      <c r="O1560" t="s">
        <v>324</v>
      </c>
      <c r="P1560">
        <v>0</v>
      </c>
      <c r="Q1560" t="s">
        <v>112</v>
      </c>
      <c r="R1560" s="40">
        <v>2616.02</v>
      </c>
      <c r="S1560" s="38">
        <v>43600</v>
      </c>
      <c r="T1560">
        <v>70</v>
      </c>
      <c r="U1560">
        <v>1</v>
      </c>
      <c r="V1560">
        <v>37</v>
      </c>
      <c r="W1560" t="s">
        <v>325</v>
      </c>
      <c r="X1560" t="s">
        <v>226</v>
      </c>
      <c r="Y1560" t="s">
        <v>326</v>
      </c>
      <c r="Z1560">
        <v>1</v>
      </c>
      <c r="AA1560">
        <v>1</v>
      </c>
      <c r="AB1560">
        <v>1</v>
      </c>
      <c r="AC1560">
        <v>0</v>
      </c>
      <c r="AD1560">
        <v>59400</v>
      </c>
      <c r="AE1560">
        <v>0</v>
      </c>
      <c r="AF1560">
        <v>0</v>
      </c>
      <c r="AG1560">
        <v>0</v>
      </c>
      <c r="AH1560">
        <v>1</v>
      </c>
      <c r="AI1560">
        <v>0</v>
      </c>
      <c r="AJ1560">
        <v>5362</v>
      </c>
      <c r="AK1560">
        <v>7</v>
      </c>
      <c r="AL1560" t="s">
        <v>188</v>
      </c>
      <c r="AM1560" s="39">
        <v>435355</v>
      </c>
      <c r="AN1560" t="s">
        <v>117</v>
      </c>
      <c r="AO1560">
        <v>0</v>
      </c>
      <c r="AP1560">
        <v>1</v>
      </c>
      <c r="AQ1560">
        <v>2</v>
      </c>
      <c r="AR1560">
        <v>1</v>
      </c>
      <c r="AS1560">
        <v>0</v>
      </c>
    </row>
    <row r="1561" spans="1:45" x14ac:dyDescent="0.3">
      <c r="A1561">
        <v>181</v>
      </c>
      <c r="B1561">
        <v>7774855399</v>
      </c>
      <c r="C1561">
        <v>2</v>
      </c>
      <c r="D1561">
        <v>59400</v>
      </c>
      <c r="E1561" s="38">
        <v>43568</v>
      </c>
      <c r="F1561" s="38">
        <v>43634</v>
      </c>
      <c r="G1561">
        <v>390816848</v>
      </c>
      <c r="H1561" s="40">
        <v>-1151.05</v>
      </c>
      <c r="I1561" s="40">
        <v>-1151.05</v>
      </c>
      <c r="J1561" s="40">
        <v>-1151.05</v>
      </c>
      <c r="K1561" s="40">
        <v>-1151.05</v>
      </c>
      <c r="L1561" s="39">
        <v>331594305</v>
      </c>
      <c r="M1561" s="38">
        <v>29981</v>
      </c>
      <c r="N1561" t="s">
        <v>323</v>
      </c>
      <c r="O1561" t="s">
        <v>324</v>
      </c>
      <c r="P1561">
        <v>0</v>
      </c>
      <c r="Q1561" t="s">
        <v>112</v>
      </c>
      <c r="R1561" s="40">
        <v>-1151.05</v>
      </c>
      <c r="S1561" s="38">
        <v>43600</v>
      </c>
      <c r="T1561" t="s">
        <v>118</v>
      </c>
      <c r="U1561">
        <v>1</v>
      </c>
      <c r="V1561">
        <v>37</v>
      </c>
      <c r="W1561" t="s">
        <v>325</v>
      </c>
      <c r="X1561" t="s">
        <v>226</v>
      </c>
      <c r="Y1561" t="s">
        <v>326</v>
      </c>
      <c r="Z1561">
        <v>1</v>
      </c>
      <c r="AA1561">
        <v>-1</v>
      </c>
      <c r="AB1561">
        <v>-1</v>
      </c>
      <c r="AC1561">
        <v>0</v>
      </c>
      <c r="AD1561">
        <v>59400</v>
      </c>
      <c r="AE1561">
        <v>0</v>
      </c>
      <c r="AF1561">
        <v>0</v>
      </c>
      <c r="AG1561">
        <v>0</v>
      </c>
      <c r="AH1561">
        <v>0</v>
      </c>
      <c r="AI1561">
        <v>0</v>
      </c>
      <c r="AJ1561">
        <v>5362</v>
      </c>
      <c r="AK1561">
        <v>7</v>
      </c>
      <c r="AL1561" t="s">
        <v>188</v>
      </c>
      <c r="AM1561" s="39">
        <v>435355</v>
      </c>
      <c r="AN1561" t="s">
        <v>117</v>
      </c>
      <c r="AO1561">
        <v>0</v>
      </c>
      <c r="AP1561">
        <v>1</v>
      </c>
      <c r="AQ1561">
        <v>2</v>
      </c>
      <c r="AR1561">
        <v>1</v>
      </c>
      <c r="AS1561">
        <v>0</v>
      </c>
    </row>
    <row r="1562" spans="1:45" x14ac:dyDescent="0.3">
      <c r="A1562">
        <v>182</v>
      </c>
      <c r="B1562">
        <v>7774855399</v>
      </c>
      <c r="C1562">
        <v>2</v>
      </c>
      <c r="D1562">
        <v>59400</v>
      </c>
      <c r="E1562" s="38">
        <v>43568</v>
      </c>
      <c r="F1562" s="38">
        <v>43634</v>
      </c>
      <c r="G1562">
        <v>390816848</v>
      </c>
      <c r="H1562" s="40">
        <v>-1464.97</v>
      </c>
      <c r="I1562" s="40">
        <v>-1464.97</v>
      </c>
      <c r="J1562" s="40">
        <v>-1464.97</v>
      </c>
      <c r="K1562" s="40">
        <v>-1464.97</v>
      </c>
      <c r="L1562" s="39">
        <v>331594305</v>
      </c>
      <c r="M1562" s="38">
        <v>29981</v>
      </c>
      <c r="N1562" t="s">
        <v>323</v>
      </c>
      <c r="O1562" t="s">
        <v>324</v>
      </c>
      <c r="P1562">
        <v>0</v>
      </c>
      <c r="Q1562" t="s">
        <v>112</v>
      </c>
      <c r="R1562" s="40">
        <v>-1464.97</v>
      </c>
      <c r="S1562" s="38">
        <v>43600</v>
      </c>
      <c r="T1562" t="s">
        <v>118</v>
      </c>
      <c r="U1562">
        <v>1</v>
      </c>
      <c r="V1562">
        <v>37</v>
      </c>
      <c r="W1562" t="s">
        <v>325</v>
      </c>
      <c r="X1562" t="s">
        <v>226</v>
      </c>
      <c r="Y1562" t="s">
        <v>326</v>
      </c>
      <c r="Z1562">
        <v>1</v>
      </c>
      <c r="AA1562">
        <v>-1</v>
      </c>
      <c r="AB1562">
        <v>-1</v>
      </c>
      <c r="AC1562">
        <v>0</v>
      </c>
      <c r="AD1562">
        <v>59400</v>
      </c>
      <c r="AE1562">
        <v>0</v>
      </c>
      <c r="AF1562">
        <v>0</v>
      </c>
      <c r="AG1562">
        <v>0</v>
      </c>
      <c r="AH1562">
        <v>0</v>
      </c>
      <c r="AI1562">
        <v>0</v>
      </c>
      <c r="AJ1562">
        <v>5362</v>
      </c>
      <c r="AK1562">
        <v>7</v>
      </c>
      <c r="AL1562" t="s">
        <v>188</v>
      </c>
      <c r="AM1562" s="39">
        <v>435355</v>
      </c>
      <c r="AN1562" t="s">
        <v>117</v>
      </c>
      <c r="AO1562">
        <v>0</v>
      </c>
      <c r="AP1562">
        <v>1</v>
      </c>
      <c r="AQ1562">
        <v>2</v>
      </c>
      <c r="AR1562">
        <v>1</v>
      </c>
      <c r="AS1562">
        <v>0</v>
      </c>
    </row>
    <row r="1563" spans="1:45" x14ac:dyDescent="0.3">
      <c r="A1563">
        <v>1773</v>
      </c>
      <c r="B1563">
        <v>7774902758</v>
      </c>
      <c r="C1563">
        <v>2</v>
      </c>
      <c r="D1563">
        <v>99231</v>
      </c>
      <c r="E1563" s="38">
        <v>43583</v>
      </c>
      <c r="F1563" s="38">
        <v>43588</v>
      </c>
      <c r="G1563">
        <v>560529945</v>
      </c>
      <c r="H1563">
        <v>-96</v>
      </c>
      <c r="I1563">
        <v>-96</v>
      </c>
      <c r="J1563">
        <v>0</v>
      </c>
      <c r="K1563">
        <v>0</v>
      </c>
      <c r="L1563" s="39">
        <v>338917336</v>
      </c>
      <c r="M1563" s="38">
        <v>32463</v>
      </c>
      <c r="N1563" t="s">
        <v>1343</v>
      </c>
      <c r="O1563" t="s">
        <v>1344</v>
      </c>
      <c r="P1563">
        <v>0</v>
      </c>
      <c r="Q1563" t="s">
        <v>112</v>
      </c>
      <c r="R1563">
        <v>-73.040000000000006</v>
      </c>
      <c r="S1563" s="38">
        <v>43588</v>
      </c>
      <c r="T1563" t="s">
        <v>159</v>
      </c>
      <c r="U1563">
        <v>1</v>
      </c>
      <c r="V1563">
        <v>30</v>
      </c>
      <c r="W1563" t="s">
        <v>1345</v>
      </c>
      <c r="X1563" t="s">
        <v>238</v>
      </c>
      <c r="Y1563" t="s">
        <v>522</v>
      </c>
      <c r="Z1563">
        <v>1</v>
      </c>
      <c r="AA1563">
        <v>-1</v>
      </c>
      <c r="AB1563">
        <v>-1</v>
      </c>
      <c r="AC1563">
        <v>0</v>
      </c>
      <c r="AD1563">
        <v>99231</v>
      </c>
      <c r="AE1563">
        <v>0</v>
      </c>
      <c r="AF1563">
        <v>0</v>
      </c>
      <c r="AG1563">
        <v>0</v>
      </c>
      <c r="AH1563">
        <v>0</v>
      </c>
      <c r="AI1563">
        <v>0</v>
      </c>
      <c r="AJ1563">
        <v>302</v>
      </c>
      <c r="AK1563">
        <v>7</v>
      </c>
      <c r="AL1563" t="s">
        <v>150</v>
      </c>
      <c r="AM1563" s="39">
        <v>4844589</v>
      </c>
      <c r="AN1563" t="s">
        <v>117</v>
      </c>
      <c r="AO1563">
        <v>0</v>
      </c>
      <c r="AP1563">
        <v>1</v>
      </c>
      <c r="AQ1563">
        <v>2</v>
      </c>
      <c r="AR1563">
        <v>1</v>
      </c>
      <c r="AS1563">
        <v>1</v>
      </c>
    </row>
    <row r="1564" spans="1:45" x14ac:dyDescent="0.3">
      <c r="A1564">
        <v>1774</v>
      </c>
      <c r="B1564">
        <v>7774902758</v>
      </c>
      <c r="C1564">
        <v>2</v>
      </c>
      <c r="D1564" t="s">
        <v>128</v>
      </c>
      <c r="E1564" s="38">
        <v>43582</v>
      </c>
      <c r="F1564" s="38">
        <v>43588</v>
      </c>
      <c r="G1564">
        <v>560529945</v>
      </c>
      <c r="H1564">
        <v>0.01</v>
      </c>
      <c r="I1564">
        <v>0.01</v>
      </c>
      <c r="J1564">
        <v>0</v>
      </c>
      <c r="K1564">
        <v>0</v>
      </c>
      <c r="L1564" s="39">
        <v>338917336</v>
      </c>
      <c r="M1564" s="38">
        <v>32463</v>
      </c>
      <c r="N1564" t="s">
        <v>1343</v>
      </c>
      <c r="O1564" t="s">
        <v>1344</v>
      </c>
      <c r="P1564">
        <v>0</v>
      </c>
      <c r="Q1564" t="s">
        <v>129</v>
      </c>
      <c r="R1564">
        <v>0</v>
      </c>
      <c r="S1564" s="38">
        <v>43588</v>
      </c>
      <c r="T1564">
        <v>70</v>
      </c>
      <c r="U1564">
        <v>1</v>
      </c>
      <c r="V1564">
        <v>30</v>
      </c>
      <c r="W1564" t="s">
        <v>1345</v>
      </c>
      <c r="X1564" t="s">
        <v>238</v>
      </c>
      <c r="Y1564" t="s">
        <v>522</v>
      </c>
      <c r="Z1564">
        <v>1</v>
      </c>
      <c r="AA1564">
        <v>1</v>
      </c>
      <c r="AB1564">
        <v>1</v>
      </c>
      <c r="AC1564">
        <v>0</v>
      </c>
      <c r="AD1564" t="s">
        <v>128</v>
      </c>
      <c r="AE1564">
        <v>0</v>
      </c>
      <c r="AF1564">
        <v>0</v>
      </c>
      <c r="AG1564">
        <v>1</v>
      </c>
      <c r="AH1564">
        <v>0</v>
      </c>
      <c r="AI1564">
        <v>0</v>
      </c>
      <c r="AJ1564">
        <v>302</v>
      </c>
      <c r="AK1564">
        <v>7</v>
      </c>
      <c r="AL1564" t="s">
        <v>150</v>
      </c>
      <c r="AM1564" s="39">
        <v>4844589</v>
      </c>
      <c r="AN1564" t="s">
        <v>117</v>
      </c>
      <c r="AO1564">
        <v>0</v>
      </c>
      <c r="AP1564">
        <v>1</v>
      </c>
      <c r="AQ1564">
        <v>2</v>
      </c>
      <c r="AR1564">
        <v>1</v>
      </c>
      <c r="AS1564">
        <v>1</v>
      </c>
    </row>
    <row r="1565" spans="1:45" x14ac:dyDescent="0.3">
      <c r="A1565">
        <v>1775</v>
      </c>
      <c r="B1565">
        <v>7774902758</v>
      </c>
      <c r="C1565">
        <v>2</v>
      </c>
      <c r="D1565">
        <v>99231</v>
      </c>
      <c r="E1565" s="38">
        <v>43582</v>
      </c>
      <c r="F1565" s="38">
        <v>43588</v>
      </c>
      <c r="G1565">
        <v>560529945</v>
      </c>
      <c r="H1565">
        <v>-96</v>
      </c>
      <c r="I1565">
        <v>-96</v>
      </c>
      <c r="J1565">
        <v>0</v>
      </c>
      <c r="K1565">
        <v>0</v>
      </c>
      <c r="L1565" s="39">
        <v>338917336</v>
      </c>
      <c r="M1565" s="38">
        <v>32463</v>
      </c>
      <c r="N1565" t="s">
        <v>1343</v>
      </c>
      <c r="O1565" t="s">
        <v>1344</v>
      </c>
      <c r="P1565">
        <v>0</v>
      </c>
      <c r="Q1565" t="s">
        <v>112</v>
      </c>
      <c r="R1565">
        <v>-73.040000000000006</v>
      </c>
      <c r="S1565" s="38">
        <v>43588</v>
      </c>
      <c r="T1565" t="s">
        <v>159</v>
      </c>
      <c r="U1565">
        <v>1</v>
      </c>
      <c r="V1565">
        <v>30</v>
      </c>
      <c r="W1565" t="s">
        <v>1345</v>
      </c>
      <c r="X1565" t="s">
        <v>238</v>
      </c>
      <c r="Y1565" t="s">
        <v>522</v>
      </c>
      <c r="Z1565">
        <v>1</v>
      </c>
      <c r="AA1565">
        <v>-1</v>
      </c>
      <c r="AB1565">
        <v>-1</v>
      </c>
      <c r="AC1565">
        <v>0</v>
      </c>
      <c r="AD1565">
        <v>99231</v>
      </c>
      <c r="AE1565">
        <v>0</v>
      </c>
      <c r="AF1565">
        <v>0</v>
      </c>
      <c r="AG1565">
        <v>0</v>
      </c>
      <c r="AH1565">
        <v>0</v>
      </c>
      <c r="AI1565">
        <v>0</v>
      </c>
      <c r="AJ1565">
        <v>302</v>
      </c>
      <c r="AK1565">
        <v>7</v>
      </c>
      <c r="AL1565" t="s">
        <v>150</v>
      </c>
      <c r="AM1565" s="39">
        <v>4844589</v>
      </c>
      <c r="AN1565" t="s">
        <v>117</v>
      </c>
      <c r="AO1565">
        <v>0</v>
      </c>
      <c r="AP1565">
        <v>1</v>
      </c>
      <c r="AQ1565">
        <v>2</v>
      </c>
      <c r="AR1565">
        <v>1</v>
      </c>
      <c r="AS1565">
        <v>1</v>
      </c>
    </row>
    <row r="1566" spans="1:45" x14ac:dyDescent="0.3">
      <c r="A1566">
        <v>1776</v>
      </c>
      <c r="B1566">
        <v>7775079914</v>
      </c>
      <c r="C1566">
        <v>2</v>
      </c>
      <c r="D1566">
        <v>59510</v>
      </c>
      <c r="E1566" s="38">
        <v>43546</v>
      </c>
      <c r="F1566" s="38">
        <v>43627</v>
      </c>
      <c r="G1566">
        <v>860704747</v>
      </c>
      <c r="H1566" s="40">
        <v>-4000</v>
      </c>
      <c r="I1566" s="40">
        <v>-4000</v>
      </c>
      <c r="J1566">
        <v>0</v>
      </c>
      <c r="K1566">
        <v>0</v>
      </c>
      <c r="L1566" s="39">
        <v>320500147</v>
      </c>
      <c r="M1566" s="38">
        <v>33309</v>
      </c>
      <c r="N1566" t="s">
        <v>1346</v>
      </c>
      <c r="O1566" t="s">
        <v>1347</v>
      </c>
      <c r="P1566">
        <v>0</v>
      </c>
      <c r="Q1566" t="s">
        <v>112</v>
      </c>
      <c r="R1566">
        <v>0</v>
      </c>
      <c r="S1566" s="38">
        <v>43599</v>
      </c>
      <c r="T1566" t="s">
        <v>614</v>
      </c>
      <c r="U1566">
        <v>1</v>
      </c>
      <c r="V1566">
        <v>28</v>
      </c>
      <c r="W1566">
        <v>901632</v>
      </c>
      <c r="X1566" t="s">
        <v>995</v>
      </c>
      <c r="Y1566" t="s">
        <v>125</v>
      </c>
      <c r="Z1566">
        <v>0</v>
      </c>
      <c r="AA1566">
        <v>-1</v>
      </c>
      <c r="AB1566">
        <v>-1</v>
      </c>
      <c r="AC1566">
        <v>0</v>
      </c>
      <c r="AD1566">
        <v>59510</v>
      </c>
      <c r="AE1566">
        <v>0</v>
      </c>
      <c r="AF1566">
        <v>0</v>
      </c>
      <c r="AG1566">
        <v>0</v>
      </c>
      <c r="AH1566">
        <v>0</v>
      </c>
      <c r="AI1566">
        <v>0</v>
      </c>
      <c r="AJ1566">
        <v>5362</v>
      </c>
      <c r="AK1566">
        <v>7</v>
      </c>
      <c r="AL1566" t="s">
        <v>184</v>
      </c>
      <c r="AM1566" s="39">
        <v>988215</v>
      </c>
      <c r="AN1566" t="s">
        <v>117</v>
      </c>
      <c r="AO1566">
        <v>0</v>
      </c>
      <c r="AP1566">
        <v>1</v>
      </c>
      <c r="AQ1566">
        <v>2</v>
      </c>
      <c r="AR1566">
        <v>0</v>
      </c>
      <c r="AS1566">
        <v>0</v>
      </c>
    </row>
    <row r="1567" spans="1:45" x14ac:dyDescent="0.3">
      <c r="A1567">
        <v>1777</v>
      </c>
      <c r="B1567">
        <v>7775079914</v>
      </c>
      <c r="C1567">
        <v>2</v>
      </c>
      <c r="D1567" t="s">
        <v>128</v>
      </c>
      <c r="E1567" s="38">
        <v>43546</v>
      </c>
      <c r="F1567" s="38">
        <v>43627</v>
      </c>
      <c r="G1567">
        <v>860704747</v>
      </c>
      <c r="H1567">
        <v>0.01</v>
      </c>
      <c r="I1567">
        <v>0.01</v>
      </c>
      <c r="J1567">
        <v>0</v>
      </c>
      <c r="K1567">
        <v>0</v>
      </c>
      <c r="L1567" s="39">
        <v>320500147</v>
      </c>
      <c r="M1567" s="38">
        <v>33309</v>
      </c>
      <c r="N1567" t="s">
        <v>1346</v>
      </c>
      <c r="O1567" t="s">
        <v>1347</v>
      </c>
      <c r="P1567">
        <v>0</v>
      </c>
      <c r="Q1567" t="s">
        <v>129</v>
      </c>
      <c r="R1567">
        <v>0</v>
      </c>
      <c r="S1567" s="38">
        <v>43599</v>
      </c>
      <c r="T1567">
        <v>70</v>
      </c>
      <c r="U1567">
        <v>1</v>
      </c>
      <c r="V1567">
        <v>28</v>
      </c>
      <c r="W1567">
        <v>901632</v>
      </c>
      <c r="X1567" t="s">
        <v>995</v>
      </c>
      <c r="Y1567" t="s">
        <v>125</v>
      </c>
      <c r="Z1567">
        <v>0</v>
      </c>
      <c r="AA1567">
        <v>1</v>
      </c>
      <c r="AB1567">
        <v>1</v>
      </c>
      <c r="AC1567">
        <v>0</v>
      </c>
      <c r="AD1567" t="s">
        <v>128</v>
      </c>
      <c r="AE1567">
        <v>0</v>
      </c>
      <c r="AF1567">
        <v>0</v>
      </c>
      <c r="AG1567">
        <v>1</v>
      </c>
      <c r="AH1567">
        <v>0</v>
      </c>
      <c r="AI1567">
        <v>0</v>
      </c>
      <c r="AJ1567">
        <v>5362</v>
      </c>
      <c r="AK1567">
        <v>7</v>
      </c>
      <c r="AL1567" t="s">
        <v>184</v>
      </c>
      <c r="AM1567" s="39">
        <v>988215</v>
      </c>
      <c r="AN1567" t="s">
        <v>117</v>
      </c>
      <c r="AO1567">
        <v>0</v>
      </c>
      <c r="AP1567">
        <v>1</v>
      </c>
      <c r="AQ1567">
        <v>2</v>
      </c>
      <c r="AR1567">
        <v>0</v>
      </c>
      <c r="AS1567">
        <v>0</v>
      </c>
    </row>
    <row r="1568" spans="1:45" x14ac:dyDescent="0.3">
      <c r="A1568">
        <v>2080</v>
      </c>
      <c r="B1568">
        <v>7775147348</v>
      </c>
      <c r="C1568">
        <v>1</v>
      </c>
      <c r="E1568" s="38">
        <v>43577</v>
      </c>
      <c r="F1568" s="38">
        <v>43786</v>
      </c>
      <c r="G1568">
        <v>943192446</v>
      </c>
      <c r="H1568" s="40">
        <v>1572.25</v>
      </c>
      <c r="I1568" s="40">
        <v>1572.25</v>
      </c>
      <c r="J1568" s="40">
        <v>1572.25</v>
      </c>
      <c r="K1568" s="40">
        <v>1572.25</v>
      </c>
      <c r="L1568" s="39">
        <v>335705588</v>
      </c>
      <c r="M1568" s="38">
        <v>28221</v>
      </c>
      <c r="N1568" t="s">
        <v>291</v>
      </c>
      <c r="O1568" t="s">
        <v>906</v>
      </c>
      <c r="P1568">
        <v>240</v>
      </c>
      <c r="Q1568" t="s">
        <v>112</v>
      </c>
      <c r="R1568" s="40">
        <v>1572.25</v>
      </c>
      <c r="S1568" s="38">
        <v>43602</v>
      </c>
      <c r="T1568">
        <v>70</v>
      </c>
      <c r="U1568">
        <v>1</v>
      </c>
      <c r="V1568">
        <v>42</v>
      </c>
      <c r="W1568">
        <v>708868</v>
      </c>
      <c r="X1568" t="s">
        <v>1337</v>
      </c>
      <c r="Y1568" t="s">
        <v>556</v>
      </c>
      <c r="Z1568">
        <v>0</v>
      </c>
      <c r="AA1568">
        <v>1</v>
      </c>
      <c r="AB1568">
        <v>1</v>
      </c>
      <c r="AC1568">
        <v>0</v>
      </c>
      <c r="AD1568">
        <v>240</v>
      </c>
      <c r="AE1568">
        <v>0</v>
      </c>
      <c r="AF1568">
        <v>0</v>
      </c>
      <c r="AG1568">
        <v>0</v>
      </c>
      <c r="AH1568">
        <v>1</v>
      </c>
      <c r="AI1568">
        <v>0</v>
      </c>
      <c r="AJ1568">
        <v>5362</v>
      </c>
      <c r="AK1568">
        <v>7</v>
      </c>
      <c r="AL1568" t="s">
        <v>166</v>
      </c>
      <c r="AM1568" s="39">
        <v>6914150</v>
      </c>
      <c r="AN1568" t="s">
        <v>117</v>
      </c>
      <c r="AO1568">
        <v>0</v>
      </c>
      <c r="AP1568">
        <v>1</v>
      </c>
      <c r="AQ1568">
        <v>1</v>
      </c>
      <c r="AR1568">
        <v>0</v>
      </c>
      <c r="AS1568">
        <v>0</v>
      </c>
    </row>
    <row r="1569" spans="1:45" x14ac:dyDescent="0.3">
      <c r="A1569">
        <v>2081</v>
      </c>
      <c r="B1569">
        <v>7775147348</v>
      </c>
      <c r="C1569">
        <v>2</v>
      </c>
      <c r="D1569">
        <v>59515</v>
      </c>
      <c r="E1569" s="38">
        <v>43577</v>
      </c>
      <c r="F1569" s="38">
        <v>43786</v>
      </c>
      <c r="G1569">
        <v>943192446</v>
      </c>
      <c r="H1569" s="40">
        <v>-1572.25</v>
      </c>
      <c r="I1569" s="40">
        <v>-1572.25</v>
      </c>
      <c r="J1569" s="40">
        <v>-1572.25</v>
      </c>
      <c r="K1569" s="40">
        <v>-1572.25</v>
      </c>
      <c r="L1569" s="39">
        <v>335705588</v>
      </c>
      <c r="M1569" s="38">
        <v>28221</v>
      </c>
      <c r="N1569" t="s">
        <v>291</v>
      </c>
      <c r="O1569" t="s">
        <v>906</v>
      </c>
      <c r="P1569">
        <v>0</v>
      </c>
      <c r="Q1569" t="s">
        <v>112</v>
      </c>
      <c r="R1569" s="40">
        <v>-1572.25</v>
      </c>
      <c r="S1569" s="38">
        <v>43602</v>
      </c>
      <c r="T1569" t="s">
        <v>118</v>
      </c>
      <c r="U1569">
        <v>1</v>
      </c>
      <c r="V1569">
        <v>42</v>
      </c>
      <c r="W1569">
        <v>708868</v>
      </c>
      <c r="X1569" t="s">
        <v>1337</v>
      </c>
      <c r="Y1569" t="s">
        <v>556</v>
      </c>
      <c r="Z1569">
        <v>0</v>
      </c>
      <c r="AA1569">
        <v>-1</v>
      </c>
      <c r="AB1569">
        <v>-1</v>
      </c>
      <c r="AC1569">
        <v>0</v>
      </c>
      <c r="AD1569">
        <v>59515</v>
      </c>
      <c r="AE1569">
        <v>0</v>
      </c>
      <c r="AF1569">
        <v>0</v>
      </c>
      <c r="AG1569">
        <v>0</v>
      </c>
      <c r="AH1569">
        <v>0</v>
      </c>
      <c r="AI1569">
        <v>0</v>
      </c>
      <c r="AJ1569">
        <v>5362</v>
      </c>
      <c r="AK1569">
        <v>7</v>
      </c>
      <c r="AL1569" t="s">
        <v>166</v>
      </c>
      <c r="AM1569" s="39">
        <v>6914150</v>
      </c>
      <c r="AN1569" t="s">
        <v>117</v>
      </c>
      <c r="AO1569">
        <v>0</v>
      </c>
      <c r="AP1569">
        <v>1</v>
      </c>
      <c r="AQ1569">
        <v>1</v>
      </c>
      <c r="AR1569">
        <v>0</v>
      </c>
      <c r="AS1569">
        <v>0</v>
      </c>
    </row>
    <row r="1570" spans="1:45" x14ac:dyDescent="0.3">
      <c r="A1570">
        <v>2082</v>
      </c>
      <c r="B1570">
        <v>7775147348</v>
      </c>
      <c r="C1570">
        <v>2</v>
      </c>
      <c r="D1570">
        <v>59515</v>
      </c>
      <c r="E1570" s="38">
        <v>43577</v>
      </c>
      <c r="F1570" s="38">
        <v>43786</v>
      </c>
      <c r="G1570">
        <v>943192446</v>
      </c>
      <c r="H1570" s="40">
        <v>-1572.25</v>
      </c>
      <c r="I1570" s="40">
        <v>-1572.25</v>
      </c>
      <c r="J1570" s="40">
        <v>-1572.25</v>
      </c>
      <c r="K1570" s="40">
        <v>-1572.25</v>
      </c>
      <c r="L1570" s="39">
        <v>335705588</v>
      </c>
      <c r="M1570" s="38">
        <v>28221</v>
      </c>
      <c r="N1570" t="s">
        <v>291</v>
      </c>
      <c r="O1570" t="s">
        <v>906</v>
      </c>
      <c r="P1570">
        <v>0</v>
      </c>
      <c r="Q1570" t="s">
        <v>112</v>
      </c>
      <c r="R1570" s="40">
        <v>-1572.25</v>
      </c>
      <c r="S1570" s="38">
        <v>43602</v>
      </c>
      <c r="T1570" t="s">
        <v>132</v>
      </c>
      <c r="U1570">
        <v>1</v>
      </c>
      <c r="V1570">
        <v>42</v>
      </c>
      <c r="W1570">
        <v>708868</v>
      </c>
      <c r="X1570" t="s">
        <v>1337</v>
      </c>
      <c r="Y1570" t="s">
        <v>556</v>
      </c>
      <c r="Z1570">
        <v>0</v>
      </c>
      <c r="AA1570">
        <v>-1</v>
      </c>
      <c r="AB1570">
        <v>-1</v>
      </c>
      <c r="AC1570">
        <v>0</v>
      </c>
      <c r="AD1570">
        <v>59515</v>
      </c>
      <c r="AE1570">
        <v>0</v>
      </c>
      <c r="AF1570">
        <v>0</v>
      </c>
      <c r="AG1570">
        <v>0</v>
      </c>
      <c r="AH1570">
        <v>0</v>
      </c>
      <c r="AI1570">
        <v>0</v>
      </c>
      <c r="AJ1570">
        <v>5362</v>
      </c>
      <c r="AK1570">
        <v>7</v>
      </c>
      <c r="AL1570" t="s">
        <v>166</v>
      </c>
      <c r="AM1570" s="39">
        <v>6914150</v>
      </c>
      <c r="AN1570" t="s">
        <v>117</v>
      </c>
      <c r="AO1570">
        <v>0</v>
      </c>
      <c r="AP1570">
        <v>1</v>
      </c>
      <c r="AQ1570">
        <v>1</v>
      </c>
      <c r="AR1570">
        <v>0</v>
      </c>
      <c r="AS1570">
        <v>0</v>
      </c>
    </row>
    <row r="1571" spans="1:45" x14ac:dyDescent="0.3">
      <c r="A1571">
        <v>2083</v>
      </c>
      <c r="B1571">
        <v>7775147348</v>
      </c>
      <c r="C1571">
        <v>2</v>
      </c>
      <c r="D1571">
        <v>59515</v>
      </c>
      <c r="E1571" s="38">
        <v>43577</v>
      </c>
      <c r="F1571" s="38">
        <v>43782</v>
      </c>
      <c r="G1571">
        <v>943192446</v>
      </c>
      <c r="H1571" s="40">
        <v>1572.25</v>
      </c>
      <c r="I1571" s="40">
        <v>1572.25</v>
      </c>
      <c r="J1571" s="40">
        <v>1572.25</v>
      </c>
      <c r="K1571" s="40">
        <v>1572.25</v>
      </c>
      <c r="L1571" s="39">
        <v>335705588</v>
      </c>
      <c r="M1571" s="38">
        <v>28221</v>
      </c>
      <c r="N1571" t="s">
        <v>291</v>
      </c>
      <c r="O1571" t="s">
        <v>906</v>
      </c>
      <c r="P1571">
        <v>0</v>
      </c>
      <c r="Q1571" t="s">
        <v>112</v>
      </c>
      <c r="R1571" s="40">
        <v>1572.25</v>
      </c>
      <c r="S1571" s="38">
        <v>43602</v>
      </c>
      <c r="T1571" t="s">
        <v>118</v>
      </c>
      <c r="U1571">
        <v>1</v>
      </c>
      <c r="V1571">
        <v>42</v>
      </c>
      <c r="W1571">
        <v>708868</v>
      </c>
      <c r="X1571" t="s">
        <v>1337</v>
      </c>
      <c r="Y1571" t="s">
        <v>556</v>
      </c>
      <c r="Z1571">
        <v>0</v>
      </c>
      <c r="AA1571">
        <v>1</v>
      </c>
      <c r="AB1571">
        <v>1</v>
      </c>
      <c r="AC1571">
        <v>0</v>
      </c>
      <c r="AD1571">
        <v>59515</v>
      </c>
      <c r="AE1571">
        <v>0</v>
      </c>
      <c r="AF1571">
        <v>0</v>
      </c>
      <c r="AG1571">
        <v>0</v>
      </c>
      <c r="AH1571">
        <v>1</v>
      </c>
      <c r="AI1571">
        <v>0</v>
      </c>
      <c r="AJ1571">
        <v>5362</v>
      </c>
      <c r="AK1571">
        <v>7</v>
      </c>
      <c r="AL1571" t="s">
        <v>166</v>
      </c>
      <c r="AM1571" s="39">
        <v>6914150</v>
      </c>
      <c r="AN1571" t="s">
        <v>117</v>
      </c>
      <c r="AO1571">
        <v>0</v>
      </c>
      <c r="AP1571">
        <v>1</v>
      </c>
      <c r="AQ1571">
        <v>1</v>
      </c>
      <c r="AR1571">
        <v>0</v>
      </c>
      <c r="AS1571">
        <v>0</v>
      </c>
    </row>
    <row r="1572" spans="1:45" x14ac:dyDescent="0.3">
      <c r="A1572">
        <v>2084</v>
      </c>
      <c r="B1572">
        <v>7775147348</v>
      </c>
      <c r="C1572">
        <v>2</v>
      </c>
      <c r="D1572">
        <v>59515</v>
      </c>
      <c r="E1572" s="38">
        <v>43577</v>
      </c>
      <c r="F1572" s="38">
        <v>43782</v>
      </c>
      <c r="G1572">
        <v>943192446</v>
      </c>
      <c r="H1572" s="40">
        <v>-4140</v>
      </c>
      <c r="I1572" s="40">
        <v>-4140</v>
      </c>
      <c r="J1572" s="40">
        <v>-1572.25</v>
      </c>
      <c r="K1572" s="40">
        <v>-1572.25</v>
      </c>
      <c r="L1572" s="39">
        <v>335705588</v>
      </c>
      <c r="M1572" s="38">
        <v>28221</v>
      </c>
      <c r="N1572" t="s">
        <v>291</v>
      </c>
      <c r="O1572" t="s">
        <v>906</v>
      </c>
      <c r="P1572">
        <v>0</v>
      </c>
      <c r="Q1572" t="s">
        <v>112</v>
      </c>
      <c r="R1572" s="40">
        <v>-1572.25</v>
      </c>
      <c r="S1572" s="38">
        <v>43602</v>
      </c>
      <c r="T1572" t="s">
        <v>118</v>
      </c>
      <c r="U1572">
        <v>1</v>
      </c>
      <c r="V1572">
        <v>42</v>
      </c>
      <c r="W1572">
        <v>708868</v>
      </c>
      <c r="X1572" t="s">
        <v>1337</v>
      </c>
      <c r="Y1572" t="s">
        <v>556</v>
      </c>
      <c r="Z1572">
        <v>0</v>
      </c>
      <c r="AA1572">
        <v>-1</v>
      </c>
      <c r="AB1572">
        <v>-1</v>
      </c>
      <c r="AC1572">
        <v>0</v>
      </c>
      <c r="AD1572">
        <v>59515</v>
      </c>
      <c r="AE1572">
        <v>0</v>
      </c>
      <c r="AF1572">
        <v>0</v>
      </c>
      <c r="AG1572">
        <v>0</v>
      </c>
      <c r="AH1572">
        <v>0</v>
      </c>
      <c r="AI1572">
        <v>0</v>
      </c>
      <c r="AJ1572">
        <v>5362</v>
      </c>
      <c r="AK1572">
        <v>7</v>
      </c>
      <c r="AL1572" t="s">
        <v>166</v>
      </c>
      <c r="AM1572" s="39">
        <v>6914150</v>
      </c>
      <c r="AN1572" t="s">
        <v>117</v>
      </c>
      <c r="AO1572">
        <v>0</v>
      </c>
      <c r="AP1572">
        <v>1</v>
      </c>
      <c r="AQ1572">
        <v>1</v>
      </c>
      <c r="AR1572">
        <v>0</v>
      </c>
      <c r="AS1572">
        <v>0</v>
      </c>
    </row>
    <row r="1573" spans="1:45" x14ac:dyDescent="0.3">
      <c r="A1573">
        <v>1778</v>
      </c>
      <c r="B1573">
        <v>7775250625</v>
      </c>
      <c r="C1573">
        <v>2</v>
      </c>
      <c r="D1573">
        <v>99070</v>
      </c>
      <c r="E1573" s="38">
        <v>43578</v>
      </c>
      <c r="F1573" s="38">
        <v>43773</v>
      </c>
      <c r="G1573">
        <v>160976609</v>
      </c>
      <c r="H1573">
        <v>0</v>
      </c>
      <c r="I1573">
        <v>-157.83000000000001</v>
      </c>
      <c r="J1573">
        <v>-157.83000000000001</v>
      </c>
      <c r="K1573">
        <v>-157.83000000000001</v>
      </c>
      <c r="L1573" s="39">
        <v>299557336</v>
      </c>
      <c r="M1573" s="38">
        <v>30583</v>
      </c>
      <c r="N1573" t="s">
        <v>1348</v>
      </c>
      <c r="O1573" t="s">
        <v>1349</v>
      </c>
      <c r="P1573">
        <v>0</v>
      </c>
      <c r="Q1573" t="s">
        <v>1316</v>
      </c>
      <c r="R1573">
        <v>0</v>
      </c>
      <c r="S1573" s="38">
        <v>43600</v>
      </c>
      <c r="T1573">
        <v>77</v>
      </c>
      <c r="U1573">
        <v>1</v>
      </c>
      <c r="V1573">
        <v>35</v>
      </c>
      <c r="W1573">
        <v>701355</v>
      </c>
      <c r="X1573" t="s">
        <v>187</v>
      </c>
      <c r="Y1573" t="s">
        <v>405</v>
      </c>
      <c r="Z1573">
        <v>0</v>
      </c>
      <c r="AA1573">
        <v>-1</v>
      </c>
      <c r="AB1573">
        <v>0</v>
      </c>
      <c r="AC1573">
        <v>0</v>
      </c>
      <c r="AD1573">
        <v>99070</v>
      </c>
      <c r="AE1573">
        <v>0</v>
      </c>
      <c r="AF1573">
        <v>0</v>
      </c>
      <c r="AG1573">
        <v>0</v>
      </c>
      <c r="AH1573">
        <v>0</v>
      </c>
      <c r="AI1573">
        <v>0</v>
      </c>
      <c r="AJ1573">
        <v>5362</v>
      </c>
      <c r="AK1573">
        <v>7</v>
      </c>
      <c r="AL1573" t="s">
        <v>281</v>
      </c>
      <c r="AM1573" s="39">
        <v>1812729</v>
      </c>
      <c r="AN1573" t="s">
        <v>117</v>
      </c>
      <c r="AO1573">
        <v>0</v>
      </c>
      <c r="AP1573">
        <v>1</v>
      </c>
      <c r="AQ1573">
        <v>2</v>
      </c>
      <c r="AR1573">
        <v>0</v>
      </c>
      <c r="AS1573">
        <v>0</v>
      </c>
    </row>
    <row r="1574" spans="1:45" x14ac:dyDescent="0.3">
      <c r="A1574">
        <v>1779</v>
      </c>
      <c r="B1574">
        <v>7775250625</v>
      </c>
      <c r="C1574">
        <v>2</v>
      </c>
      <c r="D1574">
        <v>99070</v>
      </c>
      <c r="E1574" s="38">
        <v>43578</v>
      </c>
      <c r="F1574" s="38">
        <v>43803</v>
      </c>
      <c r="G1574">
        <v>160976609</v>
      </c>
      <c r="H1574">
        <v>0</v>
      </c>
      <c r="I1574" s="40">
        <v>-2330.44</v>
      </c>
      <c r="J1574" s="40">
        <v>-2330.44</v>
      </c>
      <c r="K1574" s="40">
        <v>-2330.44</v>
      </c>
      <c r="L1574" s="39">
        <v>299557336</v>
      </c>
      <c r="M1574" s="38">
        <v>30583</v>
      </c>
      <c r="N1574" t="s">
        <v>1348</v>
      </c>
      <c r="O1574" t="s">
        <v>1349</v>
      </c>
      <c r="P1574">
        <v>0</v>
      </c>
      <c r="Q1574" t="s">
        <v>1316</v>
      </c>
      <c r="R1574">
        <v>0</v>
      </c>
      <c r="S1574" s="38">
        <v>43600</v>
      </c>
      <c r="T1574">
        <v>77</v>
      </c>
      <c r="U1574">
        <v>1</v>
      </c>
      <c r="V1574">
        <v>35</v>
      </c>
      <c r="W1574">
        <v>701355</v>
      </c>
      <c r="X1574" t="s">
        <v>187</v>
      </c>
      <c r="Y1574" t="s">
        <v>405</v>
      </c>
      <c r="Z1574">
        <v>0</v>
      </c>
      <c r="AA1574">
        <v>-1</v>
      </c>
      <c r="AB1574">
        <v>0</v>
      </c>
      <c r="AC1574">
        <v>0</v>
      </c>
      <c r="AD1574">
        <v>99070</v>
      </c>
      <c r="AE1574">
        <v>0</v>
      </c>
      <c r="AF1574">
        <v>0</v>
      </c>
      <c r="AG1574">
        <v>0</v>
      </c>
      <c r="AH1574">
        <v>0</v>
      </c>
      <c r="AI1574">
        <v>0</v>
      </c>
      <c r="AJ1574">
        <v>5362</v>
      </c>
      <c r="AK1574">
        <v>7</v>
      </c>
      <c r="AL1574" t="s">
        <v>281</v>
      </c>
      <c r="AM1574" s="39">
        <v>1812729</v>
      </c>
      <c r="AN1574" t="s">
        <v>117</v>
      </c>
      <c r="AO1574">
        <v>0</v>
      </c>
      <c r="AP1574">
        <v>1</v>
      </c>
      <c r="AQ1574">
        <v>2</v>
      </c>
      <c r="AR1574">
        <v>0</v>
      </c>
      <c r="AS1574">
        <v>0</v>
      </c>
    </row>
    <row r="1575" spans="1:45" x14ac:dyDescent="0.3">
      <c r="A1575">
        <v>1780</v>
      </c>
      <c r="B1575">
        <v>7775250625</v>
      </c>
      <c r="C1575">
        <v>2</v>
      </c>
      <c r="D1575">
        <v>59510</v>
      </c>
      <c r="E1575" s="38">
        <v>43578</v>
      </c>
      <c r="F1575" s="38">
        <v>43685</v>
      </c>
      <c r="G1575">
        <v>160976609</v>
      </c>
      <c r="H1575" s="40">
        <v>-1232.93</v>
      </c>
      <c r="I1575" s="40">
        <v>-1232.93</v>
      </c>
      <c r="J1575" s="40">
        <v>-1232.93</v>
      </c>
      <c r="K1575" s="40">
        <v>-1232.93</v>
      </c>
      <c r="L1575" s="39">
        <v>299557336</v>
      </c>
      <c r="M1575" s="38">
        <v>30583</v>
      </c>
      <c r="N1575" t="s">
        <v>1348</v>
      </c>
      <c r="O1575" t="s">
        <v>1349</v>
      </c>
      <c r="P1575">
        <v>0</v>
      </c>
      <c r="Q1575" t="s">
        <v>112</v>
      </c>
      <c r="R1575" s="40">
        <v>-1232.93</v>
      </c>
      <c r="S1575" s="38">
        <v>43600</v>
      </c>
      <c r="T1575" t="s">
        <v>118</v>
      </c>
      <c r="U1575">
        <v>1</v>
      </c>
      <c r="V1575">
        <v>35</v>
      </c>
      <c r="W1575">
        <v>701355</v>
      </c>
      <c r="X1575" t="s">
        <v>187</v>
      </c>
      <c r="Y1575" t="s">
        <v>405</v>
      </c>
      <c r="Z1575">
        <v>0</v>
      </c>
      <c r="AA1575">
        <v>-1</v>
      </c>
      <c r="AB1575">
        <v>-1</v>
      </c>
      <c r="AC1575">
        <v>0</v>
      </c>
      <c r="AD1575">
        <v>59510</v>
      </c>
      <c r="AE1575">
        <v>0</v>
      </c>
      <c r="AF1575">
        <v>0</v>
      </c>
      <c r="AG1575">
        <v>0</v>
      </c>
      <c r="AH1575">
        <v>0</v>
      </c>
      <c r="AI1575">
        <v>0</v>
      </c>
      <c r="AJ1575">
        <v>5362</v>
      </c>
      <c r="AK1575">
        <v>7</v>
      </c>
      <c r="AL1575" t="s">
        <v>281</v>
      </c>
      <c r="AM1575" s="39">
        <v>1812729</v>
      </c>
      <c r="AN1575" t="s">
        <v>117</v>
      </c>
      <c r="AO1575">
        <v>0</v>
      </c>
      <c r="AP1575">
        <v>1</v>
      </c>
      <c r="AQ1575">
        <v>2</v>
      </c>
      <c r="AR1575">
        <v>0</v>
      </c>
      <c r="AS1575">
        <v>0</v>
      </c>
    </row>
    <row r="1576" spans="1:45" x14ac:dyDescent="0.3">
      <c r="A1576">
        <v>1781</v>
      </c>
      <c r="B1576">
        <v>7775250625</v>
      </c>
      <c r="C1576">
        <v>2</v>
      </c>
      <c r="D1576">
        <v>59510</v>
      </c>
      <c r="E1576" s="38">
        <v>43578</v>
      </c>
      <c r="F1576" s="38">
        <v>43685</v>
      </c>
      <c r="G1576">
        <v>160976609</v>
      </c>
      <c r="H1576" s="40">
        <v>-2427.0700000000002</v>
      </c>
      <c r="I1576" s="40">
        <v>-2427.0700000000002</v>
      </c>
      <c r="J1576" s="40">
        <v>-1255.3399999999999</v>
      </c>
      <c r="K1576" s="40">
        <v>-1255.3399999999999</v>
      </c>
      <c r="L1576" s="39">
        <v>299557336</v>
      </c>
      <c r="M1576" s="38">
        <v>30583</v>
      </c>
      <c r="N1576" t="s">
        <v>1348</v>
      </c>
      <c r="O1576" t="s">
        <v>1349</v>
      </c>
      <c r="P1576">
        <v>0</v>
      </c>
      <c r="Q1576" t="s">
        <v>112</v>
      </c>
      <c r="R1576" s="40">
        <v>-1569.18</v>
      </c>
      <c r="S1576" s="38">
        <v>43600</v>
      </c>
      <c r="T1576" t="s">
        <v>118</v>
      </c>
      <c r="U1576">
        <v>1</v>
      </c>
      <c r="V1576">
        <v>35</v>
      </c>
      <c r="W1576">
        <v>701355</v>
      </c>
      <c r="X1576" t="s">
        <v>187</v>
      </c>
      <c r="Y1576" t="s">
        <v>405</v>
      </c>
      <c r="Z1576">
        <v>0</v>
      </c>
      <c r="AA1576">
        <v>-1</v>
      </c>
      <c r="AB1576">
        <v>-1</v>
      </c>
      <c r="AC1576">
        <v>0</v>
      </c>
      <c r="AD1576">
        <v>59510</v>
      </c>
      <c r="AE1576">
        <v>0</v>
      </c>
      <c r="AF1576">
        <v>0</v>
      </c>
      <c r="AG1576">
        <v>0</v>
      </c>
      <c r="AH1576">
        <v>0</v>
      </c>
      <c r="AI1576">
        <v>0</v>
      </c>
      <c r="AJ1576">
        <v>5362</v>
      </c>
      <c r="AK1576">
        <v>7</v>
      </c>
      <c r="AL1576" t="s">
        <v>281</v>
      </c>
      <c r="AM1576" s="39">
        <v>1812729</v>
      </c>
      <c r="AN1576" t="s">
        <v>117</v>
      </c>
      <c r="AO1576">
        <v>0</v>
      </c>
      <c r="AP1576">
        <v>1</v>
      </c>
      <c r="AQ1576">
        <v>2</v>
      </c>
      <c r="AR1576">
        <v>0</v>
      </c>
      <c r="AS1576">
        <v>0</v>
      </c>
    </row>
    <row r="1577" spans="1:45" x14ac:dyDescent="0.3">
      <c r="A1577">
        <v>1782</v>
      </c>
      <c r="B1577">
        <v>7775250625</v>
      </c>
      <c r="C1577">
        <v>2</v>
      </c>
      <c r="D1577">
        <v>99070</v>
      </c>
      <c r="E1577" s="38">
        <v>43578</v>
      </c>
      <c r="F1577" s="38">
        <v>43685</v>
      </c>
      <c r="G1577">
        <v>160976609</v>
      </c>
      <c r="H1577">
        <v>0</v>
      </c>
      <c r="I1577" s="40">
        <v>2488.27</v>
      </c>
      <c r="J1577" s="40">
        <v>2488.27</v>
      </c>
      <c r="K1577" s="40">
        <v>2488.27</v>
      </c>
      <c r="L1577" s="39">
        <v>299557336</v>
      </c>
      <c r="M1577" s="38">
        <v>30583</v>
      </c>
      <c r="N1577" t="s">
        <v>1348</v>
      </c>
      <c r="O1577" t="s">
        <v>1349</v>
      </c>
      <c r="P1577">
        <v>0</v>
      </c>
      <c r="Q1577" t="s">
        <v>1316</v>
      </c>
      <c r="R1577">
        <v>0</v>
      </c>
      <c r="S1577" s="38">
        <v>43600</v>
      </c>
      <c r="T1577">
        <v>70</v>
      </c>
      <c r="U1577">
        <v>1</v>
      </c>
      <c r="V1577">
        <v>35</v>
      </c>
      <c r="W1577">
        <v>701355</v>
      </c>
      <c r="X1577" t="s">
        <v>187</v>
      </c>
      <c r="Y1577" t="s">
        <v>405</v>
      </c>
      <c r="Z1577">
        <v>0</v>
      </c>
      <c r="AA1577">
        <v>1</v>
      </c>
      <c r="AB1577">
        <v>0</v>
      </c>
      <c r="AC1577">
        <v>0</v>
      </c>
      <c r="AD1577">
        <v>99070</v>
      </c>
      <c r="AE1577">
        <v>0</v>
      </c>
      <c r="AF1577">
        <v>0</v>
      </c>
      <c r="AG1577">
        <v>0</v>
      </c>
      <c r="AH1577">
        <v>1</v>
      </c>
      <c r="AI1577">
        <v>0</v>
      </c>
      <c r="AJ1577">
        <v>5362</v>
      </c>
      <c r="AK1577">
        <v>7</v>
      </c>
      <c r="AL1577" t="s">
        <v>281</v>
      </c>
      <c r="AM1577" s="39">
        <v>1812729</v>
      </c>
      <c r="AN1577" t="s">
        <v>117</v>
      </c>
      <c r="AO1577">
        <v>0</v>
      </c>
      <c r="AP1577">
        <v>1</v>
      </c>
      <c r="AQ1577">
        <v>2</v>
      </c>
      <c r="AR1577">
        <v>0</v>
      </c>
      <c r="AS1577">
        <v>0</v>
      </c>
    </row>
    <row r="1578" spans="1:45" x14ac:dyDescent="0.3">
      <c r="A1578">
        <v>183</v>
      </c>
      <c r="B1578">
        <v>7775377687</v>
      </c>
      <c r="C1578">
        <v>1</v>
      </c>
      <c r="E1578" s="38">
        <v>43501</v>
      </c>
      <c r="F1578" s="38">
        <v>43796</v>
      </c>
      <c r="G1578">
        <v>742685186</v>
      </c>
      <c r="H1578">
        <v>0</v>
      </c>
      <c r="I1578">
        <v>180.2</v>
      </c>
      <c r="J1578">
        <v>180.2</v>
      </c>
      <c r="K1578">
        <v>180.2</v>
      </c>
      <c r="L1578" s="39">
        <v>323875500</v>
      </c>
      <c r="M1578" s="38">
        <v>28689</v>
      </c>
      <c r="N1578" t="s">
        <v>327</v>
      </c>
      <c r="O1578" t="s">
        <v>328</v>
      </c>
      <c r="P1578">
        <v>240</v>
      </c>
      <c r="Q1578" t="s">
        <v>112</v>
      </c>
      <c r="R1578">
        <v>0</v>
      </c>
      <c r="S1578" s="38">
        <v>43600</v>
      </c>
      <c r="T1578">
        <v>70</v>
      </c>
      <c r="U1578">
        <v>1</v>
      </c>
      <c r="V1578">
        <v>40</v>
      </c>
      <c r="W1578">
        <v>755011</v>
      </c>
      <c r="X1578" t="s">
        <v>329</v>
      </c>
      <c r="Y1578" t="s">
        <v>330</v>
      </c>
      <c r="Z1578">
        <v>0</v>
      </c>
      <c r="AA1578">
        <v>0</v>
      </c>
      <c r="AB1578">
        <v>0</v>
      </c>
      <c r="AC1578">
        <v>0</v>
      </c>
      <c r="AD1578">
        <v>240</v>
      </c>
      <c r="AE1578">
        <v>0</v>
      </c>
      <c r="AF1578">
        <v>0</v>
      </c>
      <c r="AG1578">
        <v>0</v>
      </c>
      <c r="AH1578">
        <v>1</v>
      </c>
      <c r="AI1578">
        <v>0</v>
      </c>
      <c r="AJ1578">
        <v>5362</v>
      </c>
      <c r="AK1578">
        <v>7</v>
      </c>
      <c r="AL1578" t="s">
        <v>116</v>
      </c>
      <c r="AM1578" s="39">
        <v>660593</v>
      </c>
      <c r="AN1578" t="s">
        <v>117</v>
      </c>
      <c r="AO1578">
        <v>0</v>
      </c>
      <c r="AP1578">
        <v>1</v>
      </c>
      <c r="AQ1578">
        <v>1</v>
      </c>
      <c r="AR1578">
        <v>0</v>
      </c>
      <c r="AS1578">
        <v>0</v>
      </c>
    </row>
    <row r="1579" spans="1:45" x14ac:dyDescent="0.3">
      <c r="A1579">
        <v>184</v>
      </c>
      <c r="B1579">
        <v>7775377687</v>
      </c>
      <c r="C1579">
        <v>1</v>
      </c>
      <c r="E1579" s="38">
        <v>43501</v>
      </c>
      <c r="F1579" s="38">
        <v>43796</v>
      </c>
      <c r="G1579">
        <v>742685186</v>
      </c>
      <c r="H1579">
        <v>-631.95000000000005</v>
      </c>
      <c r="I1579">
        <v>-631.95000000000005</v>
      </c>
      <c r="J1579">
        <v>-631.95000000000005</v>
      </c>
      <c r="K1579">
        <v>-631.95000000000005</v>
      </c>
      <c r="L1579" s="39">
        <v>323875500</v>
      </c>
      <c r="M1579" s="38">
        <v>28689</v>
      </c>
      <c r="N1579" t="s">
        <v>327</v>
      </c>
      <c r="O1579" t="s">
        <v>328</v>
      </c>
      <c r="P1579">
        <v>240</v>
      </c>
      <c r="Q1579" t="s">
        <v>112</v>
      </c>
      <c r="R1579">
        <v>-631.95000000000005</v>
      </c>
      <c r="S1579" s="38">
        <v>43600</v>
      </c>
      <c r="T1579">
        <v>70</v>
      </c>
      <c r="U1579">
        <v>1</v>
      </c>
      <c r="V1579">
        <v>40</v>
      </c>
      <c r="W1579">
        <v>755011</v>
      </c>
      <c r="X1579" t="s">
        <v>329</v>
      </c>
      <c r="Y1579" t="s">
        <v>330</v>
      </c>
      <c r="Z1579">
        <v>0</v>
      </c>
      <c r="AA1579">
        <v>-1</v>
      </c>
      <c r="AB1579">
        <v>-1</v>
      </c>
      <c r="AC1579">
        <v>0</v>
      </c>
      <c r="AD1579">
        <v>240</v>
      </c>
      <c r="AE1579">
        <v>0</v>
      </c>
      <c r="AF1579">
        <v>0</v>
      </c>
      <c r="AG1579">
        <v>0</v>
      </c>
      <c r="AH1579">
        <v>0</v>
      </c>
      <c r="AI1579">
        <v>0</v>
      </c>
      <c r="AJ1579">
        <v>5362</v>
      </c>
      <c r="AK1579">
        <v>7</v>
      </c>
      <c r="AL1579" t="s">
        <v>116</v>
      </c>
      <c r="AM1579" s="39">
        <v>660593</v>
      </c>
      <c r="AN1579" t="s">
        <v>117</v>
      </c>
      <c r="AO1579">
        <v>0</v>
      </c>
      <c r="AP1579">
        <v>1</v>
      </c>
      <c r="AQ1579">
        <v>1</v>
      </c>
      <c r="AR1579">
        <v>0</v>
      </c>
      <c r="AS1579">
        <v>0</v>
      </c>
    </row>
    <row r="1580" spans="1:45" x14ac:dyDescent="0.3">
      <c r="A1580">
        <v>185</v>
      </c>
      <c r="B1580">
        <v>7775377687</v>
      </c>
      <c r="C1580">
        <v>1</v>
      </c>
      <c r="E1580" s="38">
        <v>43501</v>
      </c>
      <c r="F1580" s="38">
        <v>43796</v>
      </c>
      <c r="G1580">
        <v>742685186</v>
      </c>
      <c r="H1580">
        <v>631.95000000000005</v>
      </c>
      <c r="I1580">
        <v>631.95000000000005</v>
      </c>
      <c r="J1580">
        <v>631.95000000000005</v>
      </c>
      <c r="K1580">
        <v>631.95000000000005</v>
      </c>
      <c r="L1580" s="39">
        <v>323875500</v>
      </c>
      <c r="M1580" s="38">
        <v>28689</v>
      </c>
      <c r="N1580" t="s">
        <v>327</v>
      </c>
      <c r="O1580" t="s">
        <v>328</v>
      </c>
      <c r="P1580">
        <v>240</v>
      </c>
      <c r="Q1580" t="s">
        <v>112</v>
      </c>
      <c r="R1580">
        <v>631.95000000000005</v>
      </c>
      <c r="S1580" s="38">
        <v>43600</v>
      </c>
      <c r="T1580">
        <v>70</v>
      </c>
      <c r="U1580">
        <v>1</v>
      </c>
      <c r="V1580">
        <v>40</v>
      </c>
      <c r="W1580">
        <v>755011</v>
      </c>
      <c r="X1580" t="s">
        <v>329</v>
      </c>
      <c r="Y1580" t="s">
        <v>330</v>
      </c>
      <c r="Z1580">
        <v>0</v>
      </c>
      <c r="AA1580">
        <v>1</v>
      </c>
      <c r="AB1580">
        <v>1</v>
      </c>
      <c r="AC1580">
        <v>0</v>
      </c>
      <c r="AD1580">
        <v>240</v>
      </c>
      <c r="AE1580">
        <v>0</v>
      </c>
      <c r="AF1580">
        <v>0</v>
      </c>
      <c r="AG1580">
        <v>0</v>
      </c>
      <c r="AH1580">
        <v>1</v>
      </c>
      <c r="AI1580">
        <v>0</v>
      </c>
      <c r="AJ1580">
        <v>5362</v>
      </c>
      <c r="AK1580">
        <v>7</v>
      </c>
      <c r="AL1580" t="s">
        <v>116</v>
      </c>
      <c r="AM1580" s="39">
        <v>660593</v>
      </c>
      <c r="AN1580" t="s">
        <v>117</v>
      </c>
      <c r="AO1580">
        <v>0</v>
      </c>
      <c r="AP1580">
        <v>1</v>
      </c>
      <c r="AQ1580">
        <v>1</v>
      </c>
      <c r="AR1580">
        <v>0</v>
      </c>
      <c r="AS1580">
        <v>0</v>
      </c>
    </row>
    <row r="1581" spans="1:45" x14ac:dyDescent="0.3">
      <c r="A1581">
        <v>186</v>
      </c>
      <c r="B1581">
        <v>7775377687</v>
      </c>
      <c r="C1581">
        <v>1</v>
      </c>
      <c r="E1581" s="38">
        <v>43501</v>
      </c>
      <c r="F1581" s="38">
        <v>43857</v>
      </c>
      <c r="G1581">
        <v>742685186</v>
      </c>
      <c r="H1581">
        <v>0</v>
      </c>
      <c r="I1581">
        <v>-180.2</v>
      </c>
      <c r="J1581">
        <v>-180.2</v>
      </c>
      <c r="K1581">
        <v>-180.2</v>
      </c>
      <c r="L1581" s="39">
        <v>323875500</v>
      </c>
      <c r="M1581" s="38">
        <v>28689</v>
      </c>
      <c r="N1581" t="s">
        <v>327</v>
      </c>
      <c r="O1581" t="s">
        <v>328</v>
      </c>
      <c r="P1581">
        <v>240</v>
      </c>
      <c r="Q1581" t="s">
        <v>112</v>
      </c>
      <c r="R1581">
        <v>0</v>
      </c>
      <c r="S1581" s="38">
        <v>43600</v>
      </c>
      <c r="T1581">
        <v>70</v>
      </c>
      <c r="U1581">
        <v>1</v>
      </c>
      <c r="V1581">
        <v>40</v>
      </c>
      <c r="W1581">
        <v>755011</v>
      </c>
      <c r="X1581" t="s">
        <v>329</v>
      </c>
      <c r="Y1581" t="s">
        <v>330</v>
      </c>
      <c r="Z1581">
        <v>0</v>
      </c>
      <c r="AA1581">
        <v>0</v>
      </c>
      <c r="AB1581">
        <v>0</v>
      </c>
      <c r="AC1581">
        <v>0</v>
      </c>
      <c r="AD1581">
        <v>240</v>
      </c>
      <c r="AE1581">
        <v>0</v>
      </c>
      <c r="AF1581">
        <v>0</v>
      </c>
      <c r="AG1581">
        <v>0</v>
      </c>
      <c r="AH1581">
        <v>0</v>
      </c>
      <c r="AI1581">
        <v>0</v>
      </c>
      <c r="AJ1581">
        <v>5362</v>
      </c>
      <c r="AK1581">
        <v>7</v>
      </c>
      <c r="AL1581" t="s">
        <v>116</v>
      </c>
      <c r="AM1581" s="39">
        <v>660593</v>
      </c>
      <c r="AN1581" t="s">
        <v>117</v>
      </c>
      <c r="AO1581">
        <v>0</v>
      </c>
      <c r="AP1581">
        <v>1</v>
      </c>
      <c r="AQ1581">
        <v>1</v>
      </c>
      <c r="AR1581">
        <v>0</v>
      </c>
      <c r="AS1581">
        <v>0</v>
      </c>
    </row>
    <row r="1582" spans="1:45" x14ac:dyDescent="0.3">
      <c r="A1582">
        <v>187</v>
      </c>
      <c r="B1582">
        <v>7775377687</v>
      </c>
      <c r="C1582">
        <v>1</v>
      </c>
      <c r="E1582" s="38">
        <v>43501</v>
      </c>
      <c r="F1582" s="38">
        <v>43796</v>
      </c>
      <c r="G1582">
        <v>742685186</v>
      </c>
      <c r="H1582">
        <v>451.75</v>
      </c>
      <c r="I1582">
        <v>451.75</v>
      </c>
      <c r="J1582">
        <v>451.75</v>
      </c>
      <c r="K1582">
        <v>451.75</v>
      </c>
      <c r="L1582" s="39">
        <v>323875500</v>
      </c>
      <c r="M1582" s="38">
        <v>28689</v>
      </c>
      <c r="N1582" t="s">
        <v>327</v>
      </c>
      <c r="O1582" t="s">
        <v>328</v>
      </c>
      <c r="P1582">
        <v>240</v>
      </c>
      <c r="Q1582" t="s">
        <v>112</v>
      </c>
      <c r="R1582">
        <v>451.75</v>
      </c>
      <c r="S1582" s="38">
        <v>43600</v>
      </c>
      <c r="T1582">
        <v>70</v>
      </c>
      <c r="U1582">
        <v>1</v>
      </c>
      <c r="V1582">
        <v>40</v>
      </c>
      <c r="W1582">
        <v>755011</v>
      </c>
      <c r="X1582" t="s">
        <v>329</v>
      </c>
      <c r="Y1582" t="s">
        <v>330</v>
      </c>
      <c r="Z1582">
        <v>0</v>
      </c>
      <c r="AA1582">
        <v>1</v>
      </c>
      <c r="AB1582">
        <v>1</v>
      </c>
      <c r="AC1582">
        <v>0</v>
      </c>
      <c r="AD1582">
        <v>240</v>
      </c>
      <c r="AE1582">
        <v>0</v>
      </c>
      <c r="AF1582">
        <v>0</v>
      </c>
      <c r="AG1582">
        <v>0</v>
      </c>
      <c r="AH1582">
        <v>1</v>
      </c>
      <c r="AI1582">
        <v>0</v>
      </c>
      <c r="AJ1582">
        <v>5362</v>
      </c>
      <c r="AK1582">
        <v>7</v>
      </c>
      <c r="AL1582" t="s">
        <v>116</v>
      </c>
      <c r="AM1582" s="39">
        <v>660593</v>
      </c>
      <c r="AN1582" t="s">
        <v>117</v>
      </c>
      <c r="AO1582">
        <v>0</v>
      </c>
      <c r="AP1582">
        <v>1</v>
      </c>
      <c r="AQ1582">
        <v>1</v>
      </c>
      <c r="AR1582">
        <v>0</v>
      </c>
      <c r="AS1582">
        <v>0</v>
      </c>
    </row>
    <row r="1583" spans="1:45" x14ac:dyDescent="0.3">
      <c r="A1583">
        <v>188</v>
      </c>
      <c r="B1583">
        <v>7775377687</v>
      </c>
      <c r="C1583">
        <v>2</v>
      </c>
      <c r="D1583">
        <v>59400</v>
      </c>
      <c r="E1583" s="38">
        <v>43501</v>
      </c>
      <c r="F1583" s="38">
        <v>43796</v>
      </c>
      <c r="G1583">
        <v>742685186</v>
      </c>
      <c r="H1583">
        <v>-385.53</v>
      </c>
      <c r="I1583">
        <v>-385.53</v>
      </c>
      <c r="J1583">
        <v>-385.53</v>
      </c>
      <c r="K1583">
        <v>-385.53</v>
      </c>
      <c r="L1583" s="39">
        <v>323875500</v>
      </c>
      <c r="M1583" s="38">
        <v>28689</v>
      </c>
      <c r="N1583" t="s">
        <v>327</v>
      </c>
      <c r="O1583" t="s">
        <v>328</v>
      </c>
      <c r="P1583">
        <v>0</v>
      </c>
      <c r="Q1583" t="s">
        <v>112</v>
      </c>
      <c r="R1583">
        <v>-385.53</v>
      </c>
      <c r="S1583" s="38">
        <v>43600</v>
      </c>
      <c r="T1583" t="s">
        <v>118</v>
      </c>
      <c r="U1583">
        <v>1</v>
      </c>
      <c r="V1583">
        <v>40</v>
      </c>
      <c r="W1583">
        <v>755011</v>
      </c>
      <c r="X1583" t="s">
        <v>329</v>
      </c>
      <c r="Y1583" t="s">
        <v>330</v>
      </c>
      <c r="Z1583">
        <v>0</v>
      </c>
      <c r="AA1583">
        <v>-1</v>
      </c>
      <c r="AB1583">
        <v>-1</v>
      </c>
      <c r="AC1583">
        <v>0</v>
      </c>
      <c r="AD1583">
        <v>59400</v>
      </c>
      <c r="AE1583">
        <v>0</v>
      </c>
      <c r="AF1583">
        <v>0</v>
      </c>
      <c r="AG1583">
        <v>0</v>
      </c>
      <c r="AH1583">
        <v>0</v>
      </c>
      <c r="AI1583">
        <v>0</v>
      </c>
      <c r="AJ1583">
        <v>5362</v>
      </c>
      <c r="AK1583">
        <v>7</v>
      </c>
      <c r="AL1583" t="s">
        <v>116</v>
      </c>
      <c r="AM1583" s="39">
        <v>660593</v>
      </c>
      <c r="AN1583" t="s">
        <v>117</v>
      </c>
      <c r="AO1583">
        <v>0</v>
      </c>
      <c r="AP1583">
        <v>1</v>
      </c>
      <c r="AQ1583">
        <v>1</v>
      </c>
      <c r="AR1583">
        <v>0</v>
      </c>
      <c r="AS1583">
        <v>0</v>
      </c>
    </row>
    <row r="1584" spans="1:45" x14ac:dyDescent="0.3">
      <c r="A1584">
        <v>189</v>
      </c>
      <c r="B1584">
        <v>7775377687</v>
      </c>
      <c r="C1584">
        <v>2</v>
      </c>
      <c r="D1584">
        <v>59400</v>
      </c>
      <c r="E1584" s="38">
        <v>43501</v>
      </c>
      <c r="F1584" s="38">
        <v>43796</v>
      </c>
      <c r="G1584">
        <v>742685186</v>
      </c>
      <c r="H1584" s="40">
        <v>-2614.4699999999998</v>
      </c>
      <c r="I1584" s="40">
        <v>-2614.4699999999998</v>
      </c>
      <c r="J1584">
        <v>-246.42</v>
      </c>
      <c r="K1584">
        <v>-246.42</v>
      </c>
      <c r="L1584" s="39">
        <v>323875500</v>
      </c>
      <c r="M1584" s="38">
        <v>28689</v>
      </c>
      <c r="N1584" t="s">
        <v>327</v>
      </c>
      <c r="O1584" t="s">
        <v>328</v>
      </c>
      <c r="P1584">
        <v>0</v>
      </c>
      <c r="Q1584" t="s">
        <v>112</v>
      </c>
      <c r="R1584">
        <v>-490.67</v>
      </c>
      <c r="S1584" s="38">
        <v>43600</v>
      </c>
      <c r="T1584" t="s">
        <v>118</v>
      </c>
      <c r="U1584">
        <v>1</v>
      </c>
      <c r="V1584">
        <v>40</v>
      </c>
      <c r="W1584">
        <v>755011</v>
      </c>
      <c r="X1584" t="s">
        <v>329</v>
      </c>
      <c r="Y1584" t="s">
        <v>330</v>
      </c>
      <c r="Z1584">
        <v>0</v>
      </c>
      <c r="AA1584">
        <v>-1</v>
      </c>
      <c r="AB1584">
        <v>-1</v>
      </c>
      <c r="AC1584">
        <v>0</v>
      </c>
      <c r="AD1584">
        <v>59400</v>
      </c>
      <c r="AE1584">
        <v>0</v>
      </c>
      <c r="AF1584">
        <v>0</v>
      </c>
      <c r="AG1584">
        <v>0</v>
      </c>
      <c r="AH1584">
        <v>0</v>
      </c>
      <c r="AI1584">
        <v>0</v>
      </c>
      <c r="AJ1584">
        <v>5362</v>
      </c>
      <c r="AK1584">
        <v>7</v>
      </c>
      <c r="AL1584" t="s">
        <v>116</v>
      </c>
      <c r="AM1584" s="39">
        <v>660593</v>
      </c>
      <c r="AN1584" t="s">
        <v>117</v>
      </c>
      <c r="AO1584">
        <v>0</v>
      </c>
      <c r="AP1584">
        <v>1</v>
      </c>
      <c r="AQ1584">
        <v>1</v>
      </c>
      <c r="AR1584">
        <v>0</v>
      </c>
      <c r="AS1584">
        <v>0</v>
      </c>
    </row>
    <row r="1585" spans="1:45" x14ac:dyDescent="0.3">
      <c r="A1585">
        <v>1076</v>
      </c>
      <c r="B1585">
        <v>7775400918</v>
      </c>
      <c r="C1585">
        <v>2</v>
      </c>
      <c r="D1585">
        <v>59515</v>
      </c>
      <c r="E1585" s="38">
        <v>43537</v>
      </c>
      <c r="F1585" s="38">
        <v>43623</v>
      </c>
      <c r="G1585">
        <v>870654617</v>
      </c>
      <c r="H1585" s="40">
        <v>-4075</v>
      </c>
      <c r="I1585" s="40">
        <v>-4075</v>
      </c>
      <c r="J1585">
        <v>0</v>
      </c>
      <c r="K1585">
        <v>0</v>
      </c>
      <c r="L1585" s="39">
        <v>339082589</v>
      </c>
      <c r="M1585" s="38">
        <v>34307</v>
      </c>
      <c r="N1585" t="s">
        <v>402</v>
      </c>
      <c r="O1585" t="s">
        <v>403</v>
      </c>
      <c r="P1585">
        <v>0</v>
      </c>
      <c r="Q1585" t="s">
        <v>112</v>
      </c>
      <c r="R1585">
        <v>0</v>
      </c>
      <c r="S1585" s="38">
        <v>43591</v>
      </c>
      <c r="T1585" t="s">
        <v>274</v>
      </c>
      <c r="U1585">
        <v>1</v>
      </c>
      <c r="V1585">
        <v>25</v>
      </c>
      <c r="W1585">
        <v>917110</v>
      </c>
      <c r="X1585" t="s">
        <v>133</v>
      </c>
      <c r="Y1585" t="s">
        <v>404</v>
      </c>
      <c r="Z1585">
        <v>1</v>
      </c>
      <c r="AA1585">
        <v>-1</v>
      </c>
      <c r="AB1585">
        <v>-1</v>
      </c>
      <c r="AC1585">
        <v>0</v>
      </c>
      <c r="AD1585">
        <v>59515</v>
      </c>
      <c r="AE1585">
        <v>0</v>
      </c>
      <c r="AF1585">
        <v>0</v>
      </c>
      <c r="AG1585">
        <v>0</v>
      </c>
      <c r="AH1585">
        <v>0</v>
      </c>
      <c r="AI1585">
        <v>0</v>
      </c>
      <c r="AJ1585">
        <v>5063</v>
      </c>
      <c r="AK1585">
        <v>1</v>
      </c>
      <c r="AL1585" t="s">
        <v>406</v>
      </c>
      <c r="AM1585" s="39">
        <v>1903246</v>
      </c>
      <c r="AN1585" t="s">
        <v>243</v>
      </c>
      <c r="AO1585">
        <v>0</v>
      </c>
      <c r="AP1585">
        <v>1</v>
      </c>
      <c r="AQ1585">
        <v>2</v>
      </c>
      <c r="AR1585">
        <v>1</v>
      </c>
      <c r="AS1585">
        <v>0</v>
      </c>
    </row>
    <row r="1586" spans="1:45" x14ac:dyDescent="0.3">
      <c r="A1586">
        <v>1077</v>
      </c>
      <c r="B1586">
        <v>7775400918</v>
      </c>
      <c r="C1586">
        <v>2</v>
      </c>
      <c r="D1586" t="s">
        <v>128</v>
      </c>
      <c r="E1586" s="38">
        <v>43537</v>
      </c>
      <c r="F1586" s="38">
        <v>43623</v>
      </c>
      <c r="G1586">
        <v>870654617</v>
      </c>
      <c r="H1586">
        <v>0.01</v>
      </c>
      <c r="I1586">
        <v>0.01</v>
      </c>
      <c r="J1586">
        <v>0</v>
      </c>
      <c r="K1586">
        <v>0</v>
      </c>
      <c r="L1586" s="39">
        <v>339082589</v>
      </c>
      <c r="M1586" s="38">
        <v>34307</v>
      </c>
      <c r="N1586" t="s">
        <v>402</v>
      </c>
      <c r="O1586" t="s">
        <v>403</v>
      </c>
      <c r="P1586">
        <v>0</v>
      </c>
      <c r="Q1586" t="s">
        <v>129</v>
      </c>
      <c r="R1586">
        <v>0</v>
      </c>
      <c r="S1586" s="38">
        <v>43591</v>
      </c>
      <c r="T1586">
        <v>70</v>
      </c>
      <c r="U1586">
        <v>1</v>
      </c>
      <c r="V1586">
        <v>25</v>
      </c>
      <c r="W1586">
        <v>917110</v>
      </c>
      <c r="X1586" t="s">
        <v>133</v>
      </c>
      <c r="Y1586" t="s">
        <v>404</v>
      </c>
      <c r="Z1586">
        <v>1</v>
      </c>
      <c r="AA1586">
        <v>1</v>
      </c>
      <c r="AB1586">
        <v>1</v>
      </c>
      <c r="AC1586">
        <v>0</v>
      </c>
      <c r="AD1586" t="s">
        <v>128</v>
      </c>
      <c r="AE1586">
        <v>0</v>
      </c>
      <c r="AF1586">
        <v>0</v>
      </c>
      <c r="AG1586">
        <v>1</v>
      </c>
      <c r="AH1586">
        <v>0</v>
      </c>
      <c r="AI1586">
        <v>0</v>
      </c>
      <c r="AJ1586">
        <v>5063</v>
      </c>
      <c r="AK1586">
        <v>1</v>
      </c>
      <c r="AL1586" t="s">
        <v>406</v>
      </c>
      <c r="AM1586" s="39">
        <v>1903246</v>
      </c>
      <c r="AN1586" t="s">
        <v>243</v>
      </c>
      <c r="AO1586">
        <v>0</v>
      </c>
      <c r="AP1586">
        <v>1</v>
      </c>
      <c r="AQ1586">
        <v>2</v>
      </c>
      <c r="AR1586">
        <v>1</v>
      </c>
      <c r="AS1586">
        <v>0</v>
      </c>
    </row>
    <row r="1587" spans="1:45" x14ac:dyDescent="0.3">
      <c r="A1587">
        <v>496</v>
      </c>
      <c r="B1587">
        <v>7775456439</v>
      </c>
      <c r="C1587">
        <v>2</v>
      </c>
      <c r="D1587">
        <v>59510</v>
      </c>
      <c r="E1587" s="38">
        <v>43584</v>
      </c>
      <c r="F1587" s="38">
        <v>43654</v>
      </c>
      <c r="G1587">
        <v>463778226</v>
      </c>
      <c r="H1587">
        <v>0</v>
      </c>
      <c r="I1587" s="40">
        <v>2289.11</v>
      </c>
      <c r="J1587" s="40">
        <v>2289.11</v>
      </c>
      <c r="K1587" s="40">
        <v>2289.11</v>
      </c>
      <c r="L1587" s="39">
        <v>338492777</v>
      </c>
      <c r="M1587" s="38">
        <v>28426</v>
      </c>
      <c r="N1587" t="s">
        <v>377</v>
      </c>
      <c r="O1587" t="s">
        <v>378</v>
      </c>
      <c r="P1587">
        <v>0</v>
      </c>
      <c r="Q1587" t="s">
        <v>112</v>
      </c>
      <c r="R1587">
        <v>0</v>
      </c>
      <c r="S1587" s="38">
        <v>43600</v>
      </c>
      <c r="T1587">
        <v>70</v>
      </c>
      <c r="U1587">
        <v>1</v>
      </c>
      <c r="V1587">
        <v>41</v>
      </c>
      <c r="W1587">
        <v>912930</v>
      </c>
      <c r="X1587" t="s">
        <v>379</v>
      </c>
      <c r="Y1587" t="s">
        <v>299</v>
      </c>
      <c r="Z1587">
        <v>1</v>
      </c>
      <c r="AA1587">
        <v>0</v>
      </c>
      <c r="AB1587">
        <v>0</v>
      </c>
      <c r="AC1587">
        <v>0</v>
      </c>
      <c r="AD1587">
        <v>59510</v>
      </c>
      <c r="AE1587">
        <v>0</v>
      </c>
      <c r="AF1587">
        <v>0</v>
      </c>
      <c r="AG1587">
        <v>0</v>
      </c>
      <c r="AH1587">
        <v>1</v>
      </c>
      <c r="AI1587">
        <v>0</v>
      </c>
      <c r="AJ1587">
        <v>302</v>
      </c>
      <c r="AK1587">
        <v>7</v>
      </c>
      <c r="AL1587" t="s">
        <v>266</v>
      </c>
      <c r="AM1587" s="39">
        <v>6134315</v>
      </c>
      <c r="AN1587" t="s">
        <v>117</v>
      </c>
      <c r="AO1587">
        <v>0</v>
      </c>
      <c r="AP1587">
        <v>1</v>
      </c>
      <c r="AQ1587">
        <v>2</v>
      </c>
      <c r="AR1587">
        <v>1</v>
      </c>
      <c r="AS1587">
        <v>0</v>
      </c>
    </row>
    <row r="1588" spans="1:45" x14ac:dyDescent="0.3">
      <c r="A1588">
        <v>497</v>
      </c>
      <c r="B1588">
        <v>7775456439</v>
      </c>
      <c r="C1588">
        <v>2</v>
      </c>
      <c r="D1588">
        <v>59510</v>
      </c>
      <c r="E1588" s="38">
        <v>43584</v>
      </c>
      <c r="F1588" s="38">
        <v>43654</v>
      </c>
      <c r="G1588">
        <v>463778226</v>
      </c>
      <c r="H1588" s="40">
        <v>-5433</v>
      </c>
      <c r="I1588" s="40">
        <v>-5433</v>
      </c>
      <c r="J1588">
        <v>0</v>
      </c>
      <c r="K1588">
        <v>0</v>
      </c>
      <c r="L1588" s="39">
        <v>338492777</v>
      </c>
      <c r="M1588" s="38">
        <v>28426</v>
      </c>
      <c r="N1588" t="s">
        <v>377</v>
      </c>
      <c r="O1588" t="s">
        <v>378</v>
      </c>
      <c r="P1588">
        <v>0</v>
      </c>
      <c r="Q1588" t="s">
        <v>112</v>
      </c>
      <c r="R1588">
        <v>0</v>
      </c>
      <c r="S1588" s="38">
        <v>43600</v>
      </c>
      <c r="T1588" t="s">
        <v>127</v>
      </c>
      <c r="U1588">
        <v>1</v>
      </c>
      <c r="V1588">
        <v>41</v>
      </c>
      <c r="W1588">
        <v>912930</v>
      </c>
      <c r="X1588" t="s">
        <v>379</v>
      </c>
      <c r="Y1588" t="s">
        <v>299</v>
      </c>
      <c r="Z1588">
        <v>1</v>
      </c>
      <c r="AA1588">
        <v>-1</v>
      </c>
      <c r="AB1588">
        <v>-1</v>
      </c>
      <c r="AC1588">
        <v>0</v>
      </c>
      <c r="AD1588">
        <v>59510</v>
      </c>
      <c r="AE1588">
        <v>0</v>
      </c>
      <c r="AF1588">
        <v>0</v>
      </c>
      <c r="AG1588">
        <v>0</v>
      </c>
      <c r="AH1588">
        <v>0</v>
      </c>
      <c r="AI1588">
        <v>0</v>
      </c>
      <c r="AJ1588">
        <v>302</v>
      </c>
      <c r="AK1588">
        <v>7</v>
      </c>
      <c r="AL1588" t="s">
        <v>266</v>
      </c>
      <c r="AM1588" s="39">
        <v>6134315</v>
      </c>
      <c r="AN1588" t="s">
        <v>117</v>
      </c>
      <c r="AO1588">
        <v>0</v>
      </c>
      <c r="AP1588">
        <v>1</v>
      </c>
      <c r="AQ1588">
        <v>2</v>
      </c>
      <c r="AR1588">
        <v>1</v>
      </c>
      <c r="AS1588">
        <v>0</v>
      </c>
    </row>
    <row r="1589" spans="1:45" x14ac:dyDescent="0.3">
      <c r="A1589">
        <v>498</v>
      </c>
      <c r="B1589">
        <v>7775456439</v>
      </c>
      <c r="C1589">
        <v>2</v>
      </c>
      <c r="D1589">
        <v>59510</v>
      </c>
      <c r="E1589" s="38">
        <v>43584</v>
      </c>
      <c r="F1589" s="38">
        <v>43606</v>
      </c>
      <c r="G1589">
        <v>463778226</v>
      </c>
      <c r="H1589">
        <v>0</v>
      </c>
      <c r="I1589" s="40">
        <v>3135.75</v>
      </c>
      <c r="J1589" s="40">
        <v>3135.75</v>
      </c>
      <c r="K1589" s="40">
        <v>3135.75</v>
      </c>
      <c r="L1589" s="39">
        <v>338492777</v>
      </c>
      <c r="M1589" s="38">
        <v>28426</v>
      </c>
      <c r="N1589" t="s">
        <v>377</v>
      </c>
      <c r="O1589" t="s">
        <v>378</v>
      </c>
      <c r="P1589">
        <v>0</v>
      </c>
      <c r="Q1589" t="s">
        <v>112</v>
      </c>
      <c r="R1589">
        <v>0</v>
      </c>
      <c r="S1589" s="38">
        <v>43600</v>
      </c>
      <c r="T1589">
        <v>70</v>
      </c>
      <c r="U1589">
        <v>1</v>
      </c>
      <c r="V1589">
        <v>41</v>
      </c>
      <c r="W1589">
        <v>912930</v>
      </c>
      <c r="X1589" t="s">
        <v>379</v>
      </c>
      <c r="Y1589" t="s">
        <v>299</v>
      </c>
      <c r="Z1589">
        <v>1</v>
      </c>
      <c r="AA1589">
        <v>0</v>
      </c>
      <c r="AB1589">
        <v>0</v>
      </c>
      <c r="AC1589">
        <v>0</v>
      </c>
      <c r="AD1589">
        <v>59510</v>
      </c>
      <c r="AE1589">
        <v>0</v>
      </c>
      <c r="AF1589">
        <v>0</v>
      </c>
      <c r="AG1589">
        <v>0</v>
      </c>
      <c r="AH1589">
        <v>1</v>
      </c>
      <c r="AI1589">
        <v>0</v>
      </c>
      <c r="AJ1589">
        <v>302</v>
      </c>
      <c r="AK1589">
        <v>7</v>
      </c>
      <c r="AL1589" t="s">
        <v>266</v>
      </c>
      <c r="AM1589" s="39">
        <v>6134315</v>
      </c>
      <c r="AN1589" t="s">
        <v>117</v>
      </c>
      <c r="AO1589">
        <v>0</v>
      </c>
      <c r="AP1589">
        <v>1</v>
      </c>
      <c r="AQ1589">
        <v>2</v>
      </c>
      <c r="AR1589">
        <v>1</v>
      </c>
      <c r="AS1589">
        <v>0</v>
      </c>
    </row>
    <row r="1590" spans="1:45" x14ac:dyDescent="0.3">
      <c r="A1590">
        <v>499</v>
      </c>
      <c r="B1590">
        <v>7775456439</v>
      </c>
      <c r="C1590">
        <v>2</v>
      </c>
      <c r="D1590" t="s">
        <v>128</v>
      </c>
      <c r="E1590" s="38">
        <v>43584</v>
      </c>
      <c r="F1590" s="38">
        <v>43654</v>
      </c>
      <c r="G1590">
        <v>463778226</v>
      </c>
      <c r="H1590">
        <v>0.01</v>
      </c>
      <c r="I1590">
        <v>0.01</v>
      </c>
      <c r="J1590">
        <v>0</v>
      </c>
      <c r="K1590">
        <v>0</v>
      </c>
      <c r="L1590" s="39">
        <v>338492777</v>
      </c>
      <c r="M1590" s="38">
        <v>28426</v>
      </c>
      <c r="N1590" t="s">
        <v>377</v>
      </c>
      <c r="O1590" t="s">
        <v>378</v>
      </c>
      <c r="P1590">
        <v>0</v>
      </c>
      <c r="Q1590" t="s">
        <v>129</v>
      </c>
      <c r="R1590">
        <v>0</v>
      </c>
      <c r="S1590" s="38">
        <v>43600</v>
      </c>
      <c r="T1590">
        <v>70</v>
      </c>
      <c r="U1590">
        <v>1</v>
      </c>
      <c r="V1590">
        <v>41</v>
      </c>
      <c r="W1590">
        <v>912930</v>
      </c>
      <c r="X1590" t="s">
        <v>379</v>
      </c>
      <c r="Y1590" t="s">
        <v>299</v>
      </c>
      <c r="Z1590">
        <v>1</v>
      </c>
      <c r="AA1590">
        <v>1</v>
      </c>
      <c r="AB1590">
        <v>1</v>
      </c>
      <c r="AC1590">
        <v>0</v>
      </c>
      <c r="AD1590" t="s">
        <v>128</v>
      </c>
      <c r="AE1590">
        <v>0</v>
      </c>
      <c r="AF1590">
        <v>0</v>
      </c>
      <c r="AG1590">
        <v>1</v>
      </c>
      <c r="AH1590">
        <v>0</v>
      </c>
      <c r="AI1590">
        <v>0</v>
      </c>
      <c r="AJ1590">
        <v>302</v>
      </c>
      <c r="AK1590">
        <v>7</v>
      </c>
      <c r="AL1590" t="s">
        <v>266</v>
      </c>
      <c r="AM1590" s="39">
        <v>6134315</v>
      </c>
      <c r="AN1590" t="s">
        <v>117</v>
      </c>
      <c r="AO1590">
        <v>0</v>
      </c>
      <c r="AP1590">
        <v>1</v>
      </c>
      <c r="AQ1590">
        <v>2</v>
      </c>
      <c r="AR1590">
        <v>1</v>
      </c>
      <c r="AS1590">
        <v>0</v>
      </c>
    </row>
    <row r="1591" spans="1:45" x14ac:dyDescent="0.3">
      <c r="A1591">
        <v>500</v>
      </c>
      <c r="B1591">
        <v>7775456439</v>
      </c>
      <c r="C1591">
        <v>2</v>
      </c>
      <c r="D1591">
        <v>59510</v>
      </c>
      <c r="E1591" s="38">
        <v>43584</v>
      </c>
      <c r="F1591" s="38">
        <v>43710</v>
      </c>
      <c r="G1591">
        <v>463778226</v>
      </c>
      <c r="H1591">
        <v>0</v>
      </c>
      <c r="I1591" s="40">
        <v>-1547.14</v>
      </c>
      <c r="J1591" s="40">
        <v>-1547.14</v>
      </c>
      <c r="K1591" s="40">
        <v>-1547.14</v>
      </c>
      <c r="L1591" s="39">
        <v>338492777</v>
      </c>
      <c r="M1591" s="38">
        <v>28426</v>
      </c>
      <c r="N1591" t="s">
        <v>377</v>
      </c>
      <c r="O1591" t="s">
        <v>378</v>
      </c>
      <c r="P1591">
        <v>0</v>
      </c>
      <c r="Q1591" t="s">
        <v>112</v>
      </c>
      <c r="R1591">
        <v>0</v>
      </c>
      <c r="S1591" s="38">
        <v>43600</v>
      </c>
      <c r="T1591">
        <v>77</v>
      </c>
      <c r="U1591">
        <v>1</v>
      </c>
      <c r="V1591">
        <v>41</v>
      </c>
      <c r="W1591">
        <v>912930</v>
      </c>
      <c r="X1591" t="s">
        <v>379</v>
      </c>
      <c r="Y1591" t="s">
        <v>299</v>
      </c>
      <c r="Z1591">
        <v>1</v>
      </c>
      <c r="AA1591">
        <v>0</v>
      </c>
      <c r="AB1591">
        <v>0</v>
      </c>
      <c r="AC1591">
        <v>0</v>
      </c>
      <c r="AD1591">
        <v>59510</v>
      </c>
      <c r="AE1591">
        <v>0</v>
      </c>
      <c r="AF1591">
        <v>0</v>
      </c>
      <c r="AG1591">
        <v>0</v>
      </c>
      <c r="AH1591">
        <v>0</v>
      </c>
      <c r="AI1591">
        <v>0</v>
      </c>
      <c r="AJ1591">
        <v>302</v>
      </c>
      <c r="AK1591">
        <v>7</v>
      </c>
      <c r="AL1591" t="s">
        <v>266</v>
      </c>
      <c r="AM1591" s="39">
        <v>6134315</v>
      </c>
      <c r="AN1591" t="s">
        <v>117</v>
      </c>
      <c r="AO1591">
        <v>0</v>
      </c>
      <c r="AP1591">
        <v>1</v>
      </c>
      <c r="AQ1591">
        <v>2</v>
      </c>
      <c r="AR1591">
        <v>1</v>
      </c>
      <c r="AS1591">
        <v>0</v>
      </c>
    </row>
    <row r="1592" spans="1:45" x14ac:dyDescent="0.3">
      <c r="A1592">
        <v>501</v>
      </c>
      <c r="B1592">
        <v>7775456439</v>
      </c>
      <c r="C1592">
        <v>2</v>
      </c>
      <c r="D1592">
        <v>59510</v>
      </c>
      <c r="E1592" s="38">
        <v>43584</v>
      </c>
      <c r="F1592" s="38">
        <v>43654</v>
      </c>
      <c r="G1592">
        <v>463778226</v>
      </c>
      <c r="H1592">
        <v>846.64</v>
      </c>
      <c r="I1592">
        <v>846.64</v>
      </c>
      <c r="J1592">
        <v>846.64</v>
      </c>
      <c r="K1592">
        <v>846.64</v>
      </c>
      <c r="L1592" s="39">
        <v>338492777</v>
      </c>
      <c r="M1592" s="38">
        <v>28426</v>
      </c>
      <c r="N1592" t="s">
        <v>377</v>
      </c>
      <c r="O1592" t="s">
        <v>378</v>
      </c>
      <c r="P1592">
        <v>0</v>
      </c>
      <c r="Q1592" t="s">
        <v>112</v>
      </c>
      <c r="R1592">
        <v>846.64</v>
      </c>
      <c r="S1592" s="38">
        <v>43600</v>
      </c>
      <c r="T1592">
        <v>70</v>
      </c>
      <c r="U1592">
        <v>1</v>
      </c>
      <c r="V1592">
        <v>41</v>
      </c>
      <c r="W1592">
        <v>912930</v>
      </c>
      <c r="X1592" t="s">
        <v>379</v>
      </c>
      <c r="Y1592" t="s">
        <v>299</v>
      </c>
      <c r="Z1592">
        <v>1</v>
      </c>
      <c r="AA1592">
        <v>1</v>
      </c>
      <c r="AB1592">
        <v>1</v>
      </c>
      <c r="AC1592">
        <v>0</v>
      </c>
      <c r="AD1592">
        <v>59510</v>
      </c>
      <c r="AE1592">
        <v>0</v>
      </c>
      <c r="AF1592">
        <v>0</v>
      </c>
      <c r="AG1592">
        <v>0</v>
      </c>
      <c r="AH1592">
        <v>1</v>
      </c>
      <c r="AI1592">
        <v>0</v>
      </c>
      <c r="AJ1592">
        <v>302</v>
      </c>
      <c r="AK1592">
        <v>7</v>
      </c>
      <c r="AL1592" t="s">
        <v>266</v>
      </c>
      <c r="AM1592" s="39">
        <v>6134315</v>
      </c>
      <c r="AN1592" t="s">
        <v>117</v>
      </c>
      <c r="AO1592">
        <v>0</v>
      </c>
      <c r="AP1592">
        <v>1</v>
      </c>
      <c r="AQ1592">
        <v>2</v>
      </c>
      <c r="AR1592">
        <v>1</v>
      </c>
      <c r="AS1592">
        <v>0</v>
      </c>
    </row>
    <row r="1593" spans="1:45" x14ac:dyDescent="0.3">
      <c r="A1593">
        <v>502</v>
      </c>
      <c r="B1593">
        <v>7775456439</v>
      </c>
      <c r="C1593">
        <v>2</v>
      </c>
      <c r="D1593">
        <v>59510</v>
      </c>
      <c r="E1593" s="38">
        <v>43584</v>
      </c>
      <c r="F1593" s="38">
        <v>43708</v>
      </c>
      <c r="G1593">
        <v>463778226</v>
      </c>
      <c r="H1593">
        <v>0</v>
      </c>
      <c r="I1593">
        <v>-741.97</v>
      </c>
      <c r="J1593">
        <v>-741.97</v>
      </c>
      <c r="K1593">
        <v>-741.97</v>
      </c>
      <c r="L1593" s="39">
        <v>338492777</v>
      </c>
      <c r="M1593" s="38">
        <v>28426</v>
      </c>
      <c r="N1593" t="s">
        <v>377</v>
      </c>
      <c r="O1593" t="s">
        <v>378</v>
      </c>
      <c r="P1593">
        <v>0</v>
      </c>
      <c r="Q1593" t="s">
        <v>112</v>
      </c>
      <c r="R1593">
        <v>0</v>
      </c>
      <c r="S1593" s="38">
        <v>43600</v>
      </c>
      <c r="T1593">
        <v>77</v>
      </c>
      <c r="U1593">
        <v>1</v>
      </c>
      <c r="V1593">
        <v>41</v>
      </c>
      <c r="W1593">
        <v>912930</v>
      </c>
      <c r="X1593" t="s">
        <v>379</v>
      </c>
      <c r="Y1593" t="s">
        <v>299</v>
      </c>
      <c r="Z1593">
        <v>1</v>
      </c>
      <c r="AA1593">
        <v>0</v>
      </c>
      <c r="AB1593">
        <v>0</v>
      </c>
      <c r="AC1593">
        <v>0</v>
      </c>
      <c r="AD1593">
        <v>59510</v>
      </c>
      <c r="AE1593">
        <v>0</v>
      </c>
      <c r="AF1593">
        <v>0</v>
      </c>
      <c r="AG1593">
        <v>0</v>
      </c>
      <c r="AH1593">
        <v>0</v>
      </c>
      <c r="AI1593">
        <v>0</v>
      </c>
      <c r="AJ1593">
        <v>302</v>
      </c>
      <c r="AK1593">
        <v>7</v>
      </c>
      <c r="AL1593" t="s">
        <v>266</v>
      </c>
      <c r="AM1593" s="39">
        <v>6134315</v>
      </c>
      <c r="AN1593" t="s">
        <v>117</v>
      </c>
      <c r="AO1593">
        <v>0</v>
      </c>
      <c r="AP1593">
        <v>1</v>
      </c>
      <c r="AQ1593">
        <v>2</v>
      </c>
      <c r="AR1593">
        <v>1</v>
      </c>
      <c r="AS1593">
        <v>0</v>
      </c>
    </row>
    <row r="1594" spans="1:45" x14ac:dyDescent="0.3">
      <c r="A1594">
        <v>503</v>
      </c>
      <c r="B1594">
        <v>7775456439</v>
      </c>
      <c r="C1594">
        <v>2</v>
      </c>
      <c r="D1594">
        <v>59510</v>
      </c>
      <c r="E1594" s="38">
        <v>43584</v>
      </c>
      <c r="F1594" s="38">
        <v>43606</v>
      </c>
      <c r="G1594">
        <v>463778226</v>
      </c>
      <c r="H1594" s="40">
        <v>-4053.27</v>
      </c>
      <c r="I1594" s="40">
        <v>-4053.27</v>
      </c>
      <c r="J1594" s="40">
        <v>-1756.02</v>
      </c>
      <c r="K1594" s="40">
        <v>-1756.02</v>
      </c>
      <c r="L1594" s="39">
        <v>338492777</v>
      </c>
      <c r="M1594" s="38">
        <v>28426</v>
      </c>
      <c r="N1594" t="s">
        <v>377</v>
      </c>
      <c r="O1594" t="s">
        <v>378</v>
      </c>
      <c r="P1594">
        <v>0</v>
      </c>
      <c r="Q1594" t="s">
        <v>112</v>
      </c>
      <c r="R1594" s="40">
        <v>-1756.02</v>
      </c>
      <c r="S1594" s="38">
        <v>43600</v>
      </c>
      <c r="T1594" t="s">
        <v>118</v>
      </c>
      <c r="U1594">
        <v>1</v>
      </c>
      <c r="V1594">
        <v>41</v>
      </c>
      <c r="W1594">
        <v>912930</v>
      </c>
      <c r="X1594" t="s">
        <v>379</v>
      </c>
      <c r="Y1594" t="s">
        <v>299</v>
      </c>
      <c r="Z1594">
        <v>1</v>
      </c>
      <c r="AA1594">
        <v>-1</v>
      </c>
      <c r="AB1594">
        <v>-1</v>
      </c>
      <c r="AC1594">
        <v>0</v>
      </c>
      <c r="AD1594">
        <v>59510</v>
      </c>
      <c r="AE1594">
        <v>0</v>
      </c>
      <c r="AF1594">
        <v>0</v>
      </c>
      <c r="AG1594">
        <v>0</v>
      </c>
      <c r="AH1594">
        <v>0</v>
      </c>
      <c r="AI1594">
        <v>0</v>
      </c>
      <c r="AJ1594">
        <v>302</v>
      </c>
      <c r="AK1594">
        <v>7</v>
      </c>
      <c r="AL1594" t="s">
        <v>266</v>
      </c>
      <c r="AM1594" s="39">
        <v>6134315</v>
      </c>
      <c r="AN1594" t="s">
        <v>117</v>
      </c>
      <c r="AO1594">
        <v>0</v>
      </c>
      <c r="AP1594">
        <v>1</v>
      </c>
      <c r="AQ1594">
        <v>2</v>
      </c>
      <c r="AR1594">
        <v>1</v>
      </c>
      <c r="AS1594">
        <v>0</v>
      </c>
    </row>
    <row r="1595" spans="1:45" x14ac:dyDescent="0.3">
      <c r="A1595">
        <v>504</v>
      </c>
      <c r="B1595">
        <v>7775456439</v>
      </c>
      <c r="C1595">
        <v>2</v>
      </c>
      <c r="D1595">
        <v>59510</v>
      </c>
      <c r="E1595" s="38">
        <v>43584</v>
      </c>
      <c r="F1595" s="38">
        <v>43654</v>
      </c>
      <c r="G1595">
        <v>463778226</v>
      </c>
      <c r="H1595">
        <v>0</v>
      </c>
      <c r="I1595" s="40">
        <v>-3135.75</v>
      </c>
      <c r="J1595" s="40">
        <v>-3135.75</v>
      </c>
      <c r="K1595" s="40">
        <v>-3135.75</v>
      </c>
      <c r="L1595" s="39">
        <v>338492777</v>
      </c>
      <c r="M1595" s="38">
        <v>28426</v>
      </c>
      <c r="N1595" t="s">
        <v>377</v>
      </c>
      <c r="O1595" t="s">
        <v>378</v>
      </c>
      <c r="P1595">
        <v>0</v>
      </c>
      <c r="Q1595" t="s">
        <v>112</v>
      </c>
      <c r="R1595">
        <v>0</v>
      </c>
      <c r="S1595" s="38">
        <v>43600</v>
      </c>
      <c r="T1595">
        <v>70</v>
      </c>
      <c r="U1595">
        <v>1</v>
      </c>
      <c r="V1595">
        <v>41</v>
      </c>
      <c r="W1595">
        <v>912930</v>
      </c>
      <c r="X1595" t="s">
        <v>379</v>
      </c>
      <c r="Y1595" t="s">
        <v>299</v>
      </c>
      <c r="Z1595">
        <v>1</v>
      </c>
      <c r="AA1595">
        <v>0</v>
      </c>
      <c r="AB1595">
        <v>0</v>
      </c>
      <c r="AC1595">
        <v>0</v>
      </c>
      <c r="AD1595">
        <v>59510</v>
      </c>
      <c r="AE1595">
        <v>0</v>
      </c>
      <c r="AF1595">
        <v>0</v>
      </c>
      <c r="AG1595">
        <v>0</v>
      </c>
      <c r="AH1595">
        <v>0</v>
      </c>
      <c r="AI1595">
        <v>0</v>
      </c>
      <c r="AJ1595">
        <v>302</v>
      </c>
      <c r="AK1595">
        <v>7</v>
      </c>
      <c r="AL1595" t="s">
        <v>266</v>
      </c>
      <c r="AM1595" s="39">
        <v>6134315</v>
      </c>
      <c r="AN1595" t="s">
        <v>117</v>
      </c>
      <c r="AO1595">
        <v>0</v>
      </c>
      <c r="AP1595">
        <v>1</v>
      </c>
      <c r="AQ1595">
        <v>2</v>
      </c>
      <c r="AR1595">
        <v>1</v>
      </c>
      <c r="AS1595">
        <v>0</v>
      </c>
    </row>
    <row r="1596" spans="1:45" x14ac:dyDescent="0.3">
      <c r="A1596">
        <v>505</v>
      </c>
      <c r="B1596">
        <v>7775456439</v>
      </c>
      <c r="C1596">
        <v>2</v>
      </c>
      <c r="D1596">
        <v>59510</v>
      </c>
      <c r="E1596" s="38">
        <v>43584</v>
      </c>
      <c r="F1596" s="38">
        <v>43606</v>
      </c>
      <c r="G1596">
        <v>463778226</v>
      </c>
      <c r="H1596" s="40">
        <v>-1379.73</v>
      </c>
      <c r="I1596" s="40">
        <v>-1379.73</v>
      </c>
      <c r="J1596" s="40">
        <v>-1379.73</v>
      </c>
      <c r="K1596" s="40">
        <v>-1379.73</v>
      </c>
      <c r="L1596" s="39">
        <v>338492777</v>
      </c>
      <c r="M1596" s="38">
        <v>28426</v>
      </c>
      <c r="N1596" t="s">
        <v>377</v>
      </c>
      <c r="O1596" t="s">
        <v>378</v>
      </c>
      <c r="P1596">
        <v>0</v>
      </c>
      <c r="Q1596" t="s">
        <v>112</v>
      </c>
      <c r="R1596" s="40">
        <v>-1379.73</v>
      </c>
      <c r="S1596" s="38">
        <v>43600</v>
      </c>
      <c r="T1596" t="s">
        <v>118</v>
      </c>
      <c r="U1596">
        <v>1</v>
      </c>
      <c r="V1596">
        <v>41</v>
      </c>
      <c r="W1596">
        <v>912930</v>
      </c>
      <c r="X1596" t="s">
        <v>379</v>
      </c>
      <c r="Y1596" t="s">
        <v>299</v>
      </c>
      <c r="Z1596">
        <v>1</v>
      </c>
      <c r="AA1596">
        <v>-1</v>
      </c>
      <c r="AB1596">
        <v>-1</v>
      </c>
      <c r="AC1596">
        <v>0</v>
      </c>
      <c r="AD1596">
        <v>59510</v>
      </c>
      <c r="AE1596">
        <v>0</v>
      </c>
      <c r="AF1596">
        <v>0</v>
      </c>
      <c r="AG1596">
        <v>0</v>
      </c>
      <c r="AH1596">
        <v>0</v>
      </c>
      <c r="AI1596">
        <v>0</v>
      </c>
      <c r="AJ1596">
        <v>302</v>
      </c>
      <c r="AK1596">
        <v>7</v>
      </c>
      <c r="AL1596" t="s">
        <v>266</v>
      </c>
      <c r="AM1596" s="39">
        <v>6134315</v>
      </c>
      <c r="AN1596" t="s">
        <v>117</v>
      </c>
      <c r="AO1596">
        <v>0</v>
      </c>
      <c r="AP1596">
        <v>1</v>
      </c>
      <c r="AQ1596">
        <v>2</v>
      </c>
      <c r="AR1596">
        <v>1</v>
      </c>
      <c r="AS1596">
        <v>0</v>
      </c>
    </row>
    <row r="1597" spans="1:45" x14ac:dyDescent="0.3">
      <c r="A1597">
        <v>190</v>
      </c>
      <c r="B1597">
        <v>7775769196</v>
      </c>
      <c r="C1597">
        <v>2</v>
      </c>
      <c r="D1597">
        <v>59400</v>
      </c>
      <c r="E1597" s="38">
        <v>43578</v>
      </c>
      <c r="F1597" s="38">
        <v>43684</v>
      </c>
      <c r="G1597">
        <v>431560263</v>
      </c>
      <c r="H1597" s="40">
        <v>-2739.47</v>
      </c>
      <c r="I1597" s="40">
        <v>-2739.47</v>
      </c>
      <c r="J1597" s="40">
        <v>-1076.98</v>
      </c>
      <c r="K1597" s="40">
        <v>-1076.98</v>
      </c>
      <c r="L1597" s="39">
        <v>320252890</v>
      </c>
      <c r="M1597" s="38">
        <v>35725</v>
      </c>
      <c r="N1597" t="s">
        <v>331</v>
      </c>
      <c r="O1597" t="s">
        <v>332</v>
      </c>
      <c r="P1597">
        <v>0</v>
      </c>
      <c r="Q1597" t="s">
        <v>112</v>
      </c>
      <c r="R1597" s="40">
        <v>-1267.03</v>
      </c>
      <c r="S1597" s="38">
        <v>43599</v>
      </c>
      <c r="T1597" t="s">
        <v>118</v>
      </c>
      <c r="U1597">
        <v>1</v>
      </c>
      <c r="V1597">
        <v>21</v>
      </c>
      <c r="W1597">
        <v>902038</v>
      </c>
      <c r="X1597" t="s">
        <v>133</v>
      </c>
      <c r="Y1597" t="s">
        <v>288</v>
      </c>
      <c r="Z1597">
        <v>0</v>
      </c>
      <c r="AA1597">
        <v>-1</v>
      </c>
      <c r="AB1597">
        <v>-1</v>
      </c>
      <c r="AC1597">
        <v>0</v>
      </c>
      <c r="AD1597">
        <v>59400</v>
      </c>
      <c r="AE1597">
        <v>0</v>
      </c>
      <c r="AF1597">
        <v>0</v>
      </c>
      <c r="AG1597">
        <v>0</v>
      </c>
      <c r="AH1597">
        <v>0</v>
      </c>
      <c r="AI1597">
        <v>0</v>
      </c>
      <c r="AJ1597">
        <v>1620</v>
      </c>
      <c r="AK1597">
        <v>89</v>
      </c>
      <c r="AL1597" t="s">
        <v>198</v>
      </c>
      <c r="AM1597" s="39">
        <v>6202344</v>
      </c>
      <c r="AN1597" t="s">
        <v>333</v>
      </c>
      <c r="AO1597">
        <v>0</v>
      </c>
      <c r="AP1597">
        <v>1</v>
      </c>
      <c r="AQ1597">
        <v>2</v>
      </c>
      <c r="AR1597">
        <v>0</v>
      </c>
      <c r="AS1597">
        <v>0</v>
      </c>
    </row>
    <row r="1598" spans="1:45" x14ac:dyDescent="0.3">
      <c r="A1598">
        <v>191</v>
      </c>
      <c r="B1598">
        <v>7775769196</v>
      </c>
      <c r="C1598">
        <v>2</v>
      </c>
      <c r="D1598">
        <v>99070</v>
      </c>
      <c r="E1598" s="38">
        <v>43578</v>
      </c>
      <c r="F1598" s="38">
        <v>43684</v>
      </c>
      <c r="G1598">
        <v>431560263</v>
      </c>
      <c r="H1598">
        <v>0</v>
      </c>
      <c r="I1598" s="40">
        <v>2072.5100000000002</v>
      </c>
      <c r="J1598" s="40">
        <v>2072.5100000000002</v>
      </c>
      <c r="K1598" s="40">
        <v>2072.5100000000002</v>
      </c>
      <c r="L1598" s="39">
        <v>320252890</v>
      </c>
      <c r="M1598" s="38">
        <v>35725</v>
      </c>
      <c r="N1598" t="s">
        <v>331</v>
      </c>
      <c r="O1598" t="s">
        <v>332</v>
      </c>
      <c r="P1598">
        <v>0</v>
      </c>
      <c r="Q1598" t="s">
        <v>112</v>
      </c>
      <c r="R1598">
        <v>0</v>
      </c>
      <c r="S1598" s="38">
        <v>43599</v>
      </c>
      <c r="T1598">
        <v>70</v>
      </c>
      <c r="U1598">
        <v>1</v>
      </c>
      <c r="V1598">
        <v>21</v>
      </c>
      <c r="W1598">
        <v>902038</v>
      </c>
      <c r="X1598" t="s">
        <v>133</v>
      </c>
      <c r="Y1598" t="s">
        <v>288</v>
      </c>
      <c r="Z1598">
        <v>0</v>
      </c>
      <c r="AA1598">
        <v>2</v>
      </c>
      <c r="AB1598">
        <v>0</v>
      </c>
      <c r="AC1598">
        <v>0</v>
      </c>
      <c r="AD1598">
        <v>99070</v>
      </c>
      <c r="AE1598">
        <v>0</v>
      </c>
      <c r="AF1598">
        <v>0</v>
      </c>
      <c r="AG1598">
        <v>0</v>
      </c>
      <c r="AH1598">
        <v>1</v>
      </c>
      <c r="AI1598">
        <v>0</v>
      </c>
      <c r="AJ1598">
        <v>1620</v>
      </c>
      <c r="AK1598">
        <v>89</v>
      </c>
      <c r="AL1598" t="s">
        <v>198</v>
      </c>
      <c r="AM1598" s="39">
        <v>6202344</v>
      </c>
      <c r="AN1598" t="s">
        <v>333</v>
      </c>
      <c r="AO1598">
        <v>0</v>
      </c>
      <c r="AP1598">
        <v>1</v>
      </c>
      <c r="AQ1598">
        <v>2</v>
      </c>
      <c r="AR1598">
        <v>0</v>
      </c>
      <c r="AS1598">
        <v>0</v>
      </c>
    </row>
    <row r="1599" spans="1:45" x14ac:dyDescent="0.3">
      <c r="A1599">
        <v>192</v>
      </c>
      <c r="B1599">
        <v>7775769196</v>
      </c>
      <c r="C1599">
        <v>2</v>
      </c>
      <c r="D1599">
        <v>59400</v>
      </c>
      <c r="E1599" s="38">
        <v>43578</v>
      </c>
      <c r="F1599" s="38">
        <v>43684</v>
      </c>
      <c r="G1599">
        <v>431560263</v>
      </c>
      <c r="H1599">
        <v>-995.53</v>
      </c>
      <c r="I1599">
        <v>-995.53</v>
      </c>
      <c r="J1599">
        <v>-995.53</v>
      </c>
      <c r="K1599">
        <v>-995.53</v>
      </c>
      <c r="L1599" s="39">
        <v>320252890</v>
      </c>
      <c r="M1599" s="38">
        <v>35725</v>
      </c>
      <c r="N1599" t="s">
        <v>331</v>
      </c>
      <c r="O1599" t="s">
        <v>332</v>
      </c>
      <c r="P1599">
        <v>0</v>
      </c>
      <c r="Q1599" t="s">
        <v>112</v>
      </c>
      <c r="R1599">
        <v>-995.53</v>
      </c>
      <c r="S1599" s="38">
        <v>43599</v>
      </c>
      <c r="T1599" t="s">
        <v>118</v>
      </c>
      <c r="U1599">
        <v>1</v>
      </c>
      <c r="V1599">
        <v>21</v>
      </c>
      <c r="W1599">
        <v>902038</v>
      </c>
      <c r="X1599" t="s">
        <v>133</v>
      </c>
      <c r="Y1599" t="s">
        <v>288</v>
      </c>
      <c r="Z1599">
        <v>0</v>
      </c>
      <c r="AA1599">
        <v>-1</v>
      </c>
      <c r="AB1599">
        <v>-1</v>
      </c>
      <c r="AC1599">
        <v>0</v>
      </c>
      <c r="AD1599">
        <v>59400</v>
      </c>
      <c r="AE1599">
        <v>0</v>
      </c>
      <c r="AF1599">
        <v>0</v>
      </c>
      <c r="AG1599">
        <v>0</v>
      </c>
      <c r="AH1599">
        <v>0</v>
      </c>
      <c r="AI1599">
        <v>0</v>
      </c>
      <c r="AJ1599">
        <v>1620</v>
      </c>
      <c r="AK1599">
        <v>89</v>
      </c>
      <c r="AL1599" t="s">
        <v>198</v>
      </c>
      <c r="AM1599" s="39">
        <v>6202344</v>
      </c>
      <c r="AN1599" t="s">
        <v>333</v>
      </c>
      <c r="AO1599">
        <v>0</v>
      </c>
      <c r="AP1599">
        <v>1</v>
      </c>
      <c r="AQ1599">
        <v>2</v>
      </c>
      <c r="AR1599">
        <v>0</v>
      </c>
      <c r="AS1599">
        <v>0</v>
      </c>
    </row>
    <row r="1600" spans="1:45" x14ac:dyDescent="0.3">
      <c r="A1600">
        <v>193</v>
      </c>
      <c r="B1600">
        <v>7775769196</v>
      </c>
      <c r="C1600">
        <v>2</v>
      </c>
      <c r="D1600">
        <v>99070</v>
      </c>
      <c r="E1600" s="38">
        <v>43578</v>
      </c>
      <c r="F1600" s="38">
        <v>43714</v>
      </c>
      <c r="G1600">
        <v>431560263</v>
      </c>
      <c r="H1600">
        <v>0</v>
      </c>
      <c r="I1600" s="40">
        <v>-2072.5100000000002</v>
      </c>
      <c r="J1600" s="40">
        <v>-2072.5100000000002</v>
      </c>
      <c r="K1600" s="40">
        <v>-2072.5100000000002</v>
      </c>
      <c r="L1600" s="39">
        <v>320252890</v>
      </c>
      <c r="M1600" s="38">
        <v>35725</v>
      </c>
      <c r="N1600" t="s">
        <v>331</v>
      </c>
      <c r="O1600" t="s">
        <v>332</v>
      </c>
      <c r="P1600">
        <v>0</v>
      </c>
      <c r="Q1600" t="s">
        <v>112</v>
      </c>
      <c r="R1600">
        <v>0</v>
      </c>
      <c r="S1600" s="38">
        <v>43599</v>
      </c>
      <c r="T1600">
        <v>70</v>
      </c>
      <c r="U1600">
        <v>1</v>
      </c>
      <c r="V1600">
        <v>21</v>
      </c>
      <c r="W1600">
        <v>902038</v>
      </c>
      <c r="X1600" t="s">
        <v>133</v>
      </c>
      <c r="Y1600" t="s">
        <v>288</v>
      </c>
      <c r="Z1600">
        <v>0</v>
      </c>
      <c r="AA1600">
        <v>-2</v>
      </c>
      <c r="AB1600">
        <v>0</v>
      </c>
      <c r="AC1600">
        <v>0</v>
      </c>
      <c r="AD1600">
        <v>99070</v>
      </c>
      <c r="AE1600">
        <v>0</v>
      </c>
      <c r="AF1600">
        <v>0</v>
      </c>
      <c r="AG1600">
        <v>0</v>
      </c>
      <c r="AH1600">
        <v>0</v>
      </c>
      <c r="AI1600">
        <v>0</v>
      </c>
      <c r="AJ1600">
        <v>1620</v>
      </c>
      <c r="AK1600">
        <v>89</v>
      </c>
      <c r="AL1600" t="s">
        <v>198</v>
      </c>
      <c r="AM1600" s="39">
        <v>6202344</v>
      </c>
      <c r="AN1600" t="s">
        <v>333</v>
      </c>
      <c r="AO1600">
        <v>0</v>
      </c>
      <c r="AP1600">
        <v>1</v>
      </c>
      <c r="AQ1600">
        <v>2</v>
      </c>
      <c r="AR1600">
        <v>0</v>
      </c>
      <c r="AS1600">
        <v>0</v>
      </c>
    </row>
    <row r="1601" spans="1:45" x14ac:dyDescent="0.3">
      <c r="A1601">
        <v>1783</v>
      </c>
      <c r="B1601">
        <v>7776988967</v>
      </c>
      <c r="C1601">
        <v>2</v>
      </c>
      <c r="D1601">
        <v>59409</v>
      </c>
      <c r="E1601" s="38">
        <v>43546</v>
      </c>
      <c r="F1601" s="38">
        <v>43635</v>
      </c>
      <c r="G1601">
        <v>205873288</v>
      </c>
      <c r="H1601" s="40">
        <v>-2000</v>
      </c>
      <c r="I1601" s="40">
        <v>-2000</v>
      </c>
      <c r="J1601">
        <v>-667.14</v>
      </c>
      <c r="K1601">
        <v>-667.14</v>
      </c>
      <c r="L1601" s="39">
        <v>333019400</v>
      </c>
      <c r="M1601" s="38">
        <v>35666</v>
      </c>
      <c r="N1601" t="s">
        <v>673</v>
      </c>
      <c r="O1601" t="s">
        <v>1260</v>
      </c>
      <c r="P1601">
        <v>0</v>
      </c>
      <c r="Q1601" t="s">
        <v>112</v>
      </c>
      <c r="R1601">
        <v>-833.92</v>
      </c>
      <c r="S1601" s="38">
        <v>43601</v>
      </c>
      <c r="T1601" t="s">
        <v>118</v>
      </c>
      <c r="U1601">
        <v>1</v>
      </c>
      <c r="V1601">
        <v>21</v>
      </c>
      <c r="W1601">
        <v>908127</v>
      </c>
      <c r="X1601" t="s">
        <v>133</v>
      </c>
      <c r="Y1601" t="s">
        <v>514</v>
      </c>
      <c r="Z1601">
        <v>1</v>
      </c>
      <c r="AA1601">
        <v>-1</v>
      </c>
      <c r="AB1601">
        <v>-1</v>
      </c>
      <c r="AC1601">
        <v>0</v>
      </c>
      <c r="AD1601">
        <v>59409</v>
      </c>
      <c r="AE1601">
        <v>0</v>
      </c>
      <c r="AF1601">
        <v>0</v>
      </c>
      <c r="AG1601">
        <v>0</v>
      </c>
      <c r="AH1601">
        <v>0</v>
      </c>
      <c r="AI1601">
        <v>0</v>
      </c>
      <c r="AJ1601">
        <v>307</v>
      </c>
      <c r="AK1601">
        <v>7</v>
      </c>
      <c r="AL1601" t="s">
        <v>116</v>
      </c>
      <c r="AM1601" s="39">
        <v>3081750</v>
      </c>
      <c r="AN1601" t="s">
        <v>117</v>
      </c>
      <c r="AO1601">
        <v>0</v>
      </c>
      <c r="AP1601">
        <v>1</v>
      </c>
      <c r="AQ1601">
        <v>2</v>
      </c>
      <c r="AR1601">
        <v>1</v>
      </c>
      <c r="AS1601">
        <v>0</v>
      </c>
    </row>
    <row r="1602" spans="1:45" x14ac:dyDescent="0.3">
      <c r="A1602">
        <v>1784</v>
      </c>
      <c r="B1602">
        <v>7776988967</v>
      </c>
      <c r="C1602">
        <v>2</v>
      </c>
      <c r="D1602">
        <v>59409</v>
      </c>
      <c r="E1602" s="38">
        <v>43546</v>
      </c>
      <c r="F1602" s="38">
        <v>43635</v>
      </c>
      <c r="G1602">
        <v>205873288</v>
      </c>
      <c r="H1602">
        <v>667.14</v>
      </c>
      <c r="I1602">
        <v>667.14</v>
      </c>
      <c r="J1602">
        <v>667.14</v>
      </c>
      <c r="K1602">
        <v>667.14</v>
      </c>
      <c r="L1602" s="39">
        <v>333019400</v>
      </c>
      <c r="M1602" s="38">
        <v>35666</v>
      </c>
      <c r="N1602" t="s">
        <v>673</v>
      </c>
      <c r="O1602" t="s">
        <v>1260</v>
      </c>
      <c r="P1602">
        <v>0</v>
      </c>
      <c r="Q1602" t="s">
        <v>112</v>
      </c>
      <c r="R1602">
        <v>667.14</v>
      </c>
      <c r="S1602" s="38">
        <v>43601</v>
      </c>
      <c r="T1602" t="s">
        <v>118</v>
      </c>
      <c r="U1602">
        <v>1</v>
      </c>
      <c r="V1602">
        <v>21</v>
      </c>
      <c r="W1602">
        <v>908127</v>
      </c>
      <c r="X1602" t="s">
        <v>133</v>
      </c>
      <c r="Y1602" t="s">
        <v>514</v>
      </c>
      <c r="Z1602">
        <v>1</v>
      </c>
      <c r="AA1602">
        <v>1</v>
      </c>
      <c r="AB1602">
        <v>1</v>
      </c>
      <c r="AC1602">
        <v>0</v>
      </c>
      <c r="AD1602">
        <v>59409</v>
      </c>
      <c r="AE1602">
        <v>0</v>
      </c>
      <c r="AF1602">
        <v>0</v>
      </c>
      <c r="AG1602">
        <v>0</v>
      </c>
      <c r="AH1602">
        <v>1</v>
      </c>
      <c r="AI1602">
        <v>0</v>
      </c>
      <c r="AJ1602">
        <v>307</v>
      </c>
      <c r="AK1602">
        <v>7</v>
      </c>
      <c r="AL1602" t="s">
        <v>116</v>
      </c>
      <c r="AM1602" s="39">
        <v>3081750</v>
      </c>
      <c r="AN1602" t="s">
        <v>117</v>
      </c>
      <c r="AO1602">
        <v>0</v>
      </c>
      <c r="AP1602">
        <v>1</v>
      </c>
      <c r="AQ1602">
        <v>2</v>
      </c>
      <c r="AR1602">
        <v>1</v>
      </c>
      <c r="AS1602">
        <v>0</v>
      </c>
    </row>
    <row r="1603" spans="1:45" x14ac:dyDescent="0.3">
      <c r="A1603">
        <v>1557</v>
      </c>
      <c r="B1603">
        <v>7777157693</v>
      </c>
      <c r="C1603">
        <v>2</v>
      </c>
      <c r="D1603" t="s">
        <v>128</v>
      </c>
      <c r="E1603" s="38">
        <v>43574</v>
      </c>
      <c r="F1603" s="38">
        <v>43726</v>
      </c>
      <c r="G1603">
        <v>237313346</v>
      </c>
      <c r="H1603">
        <v>0.01</v>
      </c>
      <c r="I1603">
        <v>0.01</v>
      </c>
      <c r="J1603">
        <v>0</v>
      </c>
      <c r="K1603">
        <v>0</v>
      </c>
      <c r="L1603" s="39">
        <v>337780359</v>
      </c>
      <c r="M1603" s="38">
        <v>33933</v>
      </c>
      <c r="N1603" t="s">
        <v>1219</v>
      </c>
      <c r="O1603" t="s">
        <v>1220</v>
      </c>
      <c r="P1603">
        <v>0</v>
      </c>
      <c r="Q1603" t="s">
        <v>129</v>
      </c>
      <c r="R1603">
        <v>0</v>
      </c>
      <c r="S1603" s="38">
        <v>43600</v>
      </c>
      <c r="T1603">
        <v>70</v>
      </c>
      <c r="U1603">
        <v>1</v>
      </c>
      <c r="V1603">
        <v>26</v>
      </c>
      <c r="W1603">
        <v>712474</v>
      </c>
      <c r="X1603" t="s">
        <v>133</v>
      </c>
      <c r="Y1603" t="s">
        <v>391</v>
      </c>
      <c r="Z1603">
        <v>0</v>
      </c>
      <c r="AA1603">
        <v>1</v>
      </c>
      <c r="AB1603">
        <v>1</v>
      </c>
      <c r="AC1603">
        <v>0</v>
      </c>
      <c r="AD1603" t="s">
        <v>128</v>
      </c>
      <c r="AE1603">
        <v>0</v>
      </c>
      <c r="AF1603">
        <v>0</v>
      </c>
      <c r="AG1603">
        <v>1</v>
      </c>
      <c r="AH1603">
        <v>0</v>
      </c>
      <c r="AI1603">
        <v>0</v>
      </c>
      <c r="AJ1603">
        <v>5362</v>
      </c>
      <c r="AK1603">
        <v>7</v>
      </c>
      <c r="AL1603" t="s">
        <v>222</v>
      </c>
      <c r="AM1603" s="39">
        <v>6887183</v>
      </c>
      <c r="AN1603" t="s">
        <v>117</v>
      </c>
      <c r="AO1603">
        <v>0</v>
      </c>
      <c r="AP1603">
        <v>1</v>
      </c>
      <c r="AQ1603">
        <v>2</v>
      </c>
      <c r="AR1603">
        <v>0</v>
      </c>
      <c r="AS1603">
        <v>0</v>
      </c>
    </row>
    <row r="1604" spans="1:45" x14ac:dyDescent="0.3">
      <c r="A1604">
        <v>1558</v>
      </c>
      <c r="B1604">
        <v>7777157693</v>
      </c>
      <c r="C1604">
        <v>2</v>
      </c>
      <c r="D1604">
        <v>59510</v>
      </c>
      <c r="E1604" s="38">
        <v>43574</v>
      </c>
      <c r="F1604" s="38">
        <v>43726</v>
      </c>
      <c r="G1604">
        <v>237313346</v>
      </c>
      <c r="H1604" s="40">
        <v>-7481</v>
      </c>
      <c r="I1604" s="40">
        <v>-7481</v>
      </c>
      <c r="J1604">
        <v>0</v>
      </c>
      <c r="K1604">
        <v>0</v>
      </c>
      <c r="L1604" s="39">
        <v>337780359</v>
      </c>
      <c r="M1604" s="38">
        <v>33933</v>
      </c>
      <c r="N1604" t="s">
        <v>1219</v>
      </c>
      <c r="O1604" t="s">
        <v>1220</v>
      </c>
      <c r="P1604">
        <v>0</v>
      </c>
      <c r="Q1604" t="s">
        <v>112</v>
      </c>
      <c r="R1604">
        <v>0</v>
      </c>
      <c r="S1604" s="38">
        <v>43600</v>
      </c>
      <c r="T1604" t="s">
        <v>127</v>
      </c>
      <c r="U1604">
        <v>1</v>
      </c>
      <c r="V1604">
        <v>26</v>
      </c>
      <c r="W1604">
        <v>712474</v>
      </c>
      <c r="X1604" t="s">
        <v>133</v>
      </c>
      <c r="Y1604" t="s">
        <v>391</v>
      </c>
      <c r="Z1604">
        <v>0</v>
      </c>
      <c r="AA1604">
        <v>-1</v>
      </c>
      <c r="AB1604">
        <v>-1</v>
      </c>
      <c r="AC1604">
        <v>0</v>
      </c>
      <c r="AD1604">
        <v>59510</v>
      </c>
      <c r="AE1604">
        <v>0</v>
      </c>
      <c r="AF1604">
        <v>0</v>
      </c>
      <c r="AG1604">
        <v>0</v>
      </c>
      <c r="AH1604">
        <v>0</v>
      </c>
      <c r="AI1604">
        <v>0</v>
      </c>
      <c r="AJ1604">
        <v>5362</v>
      </c>
      <c r="AK1604">
        <v>7</v>
      </c>
      <c r="AL1604" t="s">
        <v>222</v>
      </c>
      <c r="AM1604" s="39">
        <v>6887183</v>
      </c>
      <c r="AN1604" t="s">
        <v>117</v>
      </c>
      <c r="AO1604">
        <v>0</v>
      </c>
      <c r="AP1604">
        <v>1</v>
      </c>
      <c r="AQ1604">
        <v>2</v>
      </c>
      <c r="AR1604">
        <v>0</v>
      </c>
      <c r="AS1604">
        <v>0</v>
      </c>
    </row>
    <row r="1605" spans="1:45" x14ac:dyDescent="0.3">
      <c r="A1605">
        <v>1559</v>
      </c>
      <c r="B1605">
        <v>7777590962</v>
      </c>
      <c r="C1605">
        <v>2</v>
      </c>
      <c r="D1605">
        <v>99238</v>
      </c>
      <c r="E1605" s="38">
        <v>43561</v>
      </c>
      <c r="F1605" s="38">
        <v>43688</v>
      </c>
      <c r="G1605">
        <v>204751571</v>
      </c>
      <c r="H1605">
        <v>-95</v>
      </c>
      <c r="I1605">
        <v>-95</v>
      </c>
      <c r="J1605">
        <v>0</v>
      </c>
      <c r="K1605">
        <v>0</v>
      </c>
      <c r="L1605" s="39">
        <v>322586201</v>
      </c>
      <c r="M1605" s="38">
        <v>29414</v>
      </c>
      <c r="N1605" t="s">
        <v>1221</v>
      </c>
      <c r="O1605" t="s">
        <v>450</v>
      </c>
      <c r="P1605">
        <v>0</v>
      </c>
      <c r="Q1605" t="s">
        <v>112</v>
      </c>
      <c r="R1605">
        <v>0</v>
      </c>
      <c r="S1605" s="38">
        <v>43600</v>
      </c>
      <c r="T1605" t="s">
        <v>498</v>
      </c>
      <c r="U1605">
        <v>1</v>
      </c>
      <c r="V1605">
        <v>38</v>
      </c>
      <c r="W1605">
        <v>712640</v>
      </c>
      <c r="X1605" t="s">
        <v>998</v>
      </c>
      <c r="Y1605" t="s">
        <v>1222</v>
      </c>
      <c r="Z1605">
        <v>0</v>
      </c>
      <c r="AA1605">
        <v>-1</v>
      </c>
      <c r="AB1605">
        <v>-1</v>
      </c>
      <c r="AC1605">
        <v>0</v>
      </c>
      <c r="AD1605">
        <v>99238</v>
      </c>
      <c r="AE1605">
        <v>0</v>
      </c>
      <c r="AF1605">
        <v>0</v>
      </c>
      <c r="AG1605">
        <v>0</v>
      </c>
      <c r="AH1605">
        <v>0</v>
      </c>
      <c r="AI1605">
        <v>0</v>
      </c>
      <c r="AJ1605">
        <v>5362</v>
      </c>
      <c r="AK1605">
        <v>7</v>
      </c>
      <c r="AL1605" t="s">
        <v>310</v>
      </c>
      <c r="AM1605" s="39">
        <v>6932206</v>
      </c>
      <c r="AN1605" t="s">
        <v>117</v>
      </c>
      <c r="AO1605">
        <v>0</v>
      </c>
      <c r="AP1605">
        <v>1</v>
      </c>
      <c r="AQ1605">
        <v>2</v>
      </c>
      <c r="AR1605">
        <v>0</v>
      </c>
      <c r="AS1605">
        <v>0</v>
      </c>
    </row>
    <row r="1606" spans="1:45" x14ac:dyDescent="0.3">
      <c r="A1606">
        <v>1560</v>
      </c>
      <c r="B1606">
        <v>7777590962</v>
      </c>
      <c r="C1606">
        <v>2</v>
      </c>
      <c r="D1606" t="s">
        <v>128</v>
      </c>
      <c r="E1606" s="38">
        <v>43561</v>
      </c>
      <c r="F1606" s="38">
        <v>43688</v>
      </c>
      <c r="G1606">
        <v>204751571</v>
      </c>
      <c r="H1606">
        <v>0.01</v>
      </c>
      <c r="I1606">
        <v>0.01</v>
      </c>
      <c r="J1606">
        <v>0</v>
      </c>
      <c r="K1606">
        <v>0</v>
      </c>
      <c r="L1606" s="39">
        <v>322586201</v>
      </c>
      <c r="M1606" s="38">
        <v>29414</v>
      </c>
      <c r="N1606" t="s">
        <v>1221</v>
      </c>
      <c r="O1606" t="s">
        <v>450</v>
      </c>
      <c r="P1606">
        <v>0</v>
      </c>
      <c r="Q1606" t="s">
        <v>129</v>
      </c>
      <c r="R1606">
        <v>0</v>
      </c>
      <c r="S1606" s="38">
        <v>43600</v>
      </c>
      <c r="T1606">
        <v>70</v>
      </c>
      <c r="U1606">
        <v>0</v>
      </c>
      <c r="V1606">
        <v>38</v>
      </c>
      <c r="W1606">
        <v>712640</v>
      </c>
      <c r="X1606" t="s">
        <v>998</v>
      </c>
      <c r="Y1606" t="s">
        <v>1222</v>
      </c>
      <c r="Z1606">
        <v>0</v>
      </c>
      <c r="AA1606">
        <v>1</v>
      </c>
      <c r="AB1606">
        <v>1</v>
      </c>
      <c r="AC1606">
        <v>0</v>
      </c>
      <c r="AD1606" t="s">
        <v>128</v>
      </c>
      <c r="AE1606">
        <v>0</v>
      </c>
      <c r="AF1606">
        <v>0</v>
      </c>
      <c r="AG1606">
        <v>1</v>
      </c>
      <c r="AH1606">
        <v>0</v>
      </c>
      <c r="AI1606">
        <v>0</v>
      </c>
      <c r="AJ1606">
        <v>5362</v>
      </c>
      <c r="AK1606">
        <v>7</v>
      </c>
      <c r="AL1606" t="s">
        <v>310</v>
      </c>
      <c r="AM1606" s="39">
        <v>6932206</v>
      </c>
      <c r="AN1606" t="s">
        <v>117</v>
      </c>
      <c r="AO1606">
        <v>0</v>
      </c>
      <c r="AP1606">
        <v>1</v>
      </c>
      <c r="AQ1606">
        <v>2</v>
      </c>
      <c r="AR1606">
        <v>0</v>
      </c>
      <c r="AS1606">
        <v>0</v>
      </c>
    </row>
    <row r="1607" spans="1:45" x14ac:dyDescent="0.3">
      <c r="A1607">
        <v>1561</v>
      </c>
      <c r="B1607">
        <v>7777590962</v>
      </c>
      <c r="C1607">
        <v>2</v>
      </c>
      <c r="D1607">
        <v>59409</v>
      </c>
      <c r="E1607" s="38">
        <v>43561</v>
      </c>
      <c r="F1607" s="38">
        <v>43688</v>
      </c>
      <c r="G1607">
        <v>204751571</v>
      </c>
      <c r="H1607" s="40">
        <v>-2115</v>
      </c>
      <c r="I1607" s="40">
        <v>-2115</v>
      </c>
      <c r="J1607">
        <v>0</v>
      </c>
      <c r="K1607">
        <v>0</v>
      </c>
      <c r="L1607" s="39">
        <v>322586201</v>
      </c>
      <c r="M1607" s="38">
        <v>29414</v>
      </c>
      <c r="N1607" t="s">
        <v>1221</v>
      </c>
      <c r="O1607" t="s">
        <v>450</v>
      </c>
      <c r="P1607">
        <v>0</v>
      </c>
      <c r="Q1607" t="s">
        <v>112</v>
      </c>
      <c r="R1607">
        <v>-710.68</v>
      </c>
      <c r="S1607" s="38">
        <v>43600</v>
      </c>
      <c r="T1607" t="s">
        <v>985</v>
      </c>
      <c r="U1607">
        <v>1</v>
      </c>
      <c r="V1607">
        <v>38</v>
      </c>
      <c r="W1607">
        <v>712640</v>
      </c>
      <c r="X1607" t="s">
        <v>998</v>
      </c>
      <c r="Y1607" t="s">
        <v>1222</v>
      </c>
      <c r="Z1607">
        <v>0</v>
      </c>
      <c r="AA1607">
        <v>-1</v>
      </c>
      <c r="AB1607">
        <v>-1</v>
      </c>
      <c r="AC1607">
        <v>0</v>
      </c>
      <c r="AD1607">
        <v>59409</v>
      </c>
      <c r="AE1607">
        <v>0</v>
      </c>
      <c r="AF1607">
        <v>0</v>
      </c>
      <c r="AG1607">
        <v>0</v>
      </c>
      <c r="AH1607">
        <v>0</v>
      </c>
      <c r="AI1607">
        <v>0</v>
      </c>
      <c r="AJ1607">
        <v>5362</v>
      </c>
      <c r="AK1607">
        <v>7</v>
      </c>
      <c r="AL1607" t="s">
        <v>310</v>
      </c>
      <c r="AM1607" s="39">
        <v>6932206</v>
      </c>
      <c r="AN1607" t="s">
        <v>117</v>
      </c>
      <c r="AO1607">
        <v>0</v>
      </c>
      <c r="AP1607">
        <v>1</v>
      </c>
      <c r="AQ1607">
        <v>2</v>
      </c>
      <c r="AR1607">
        <v>0</v>
      </c>
      <c r="AS1607">
        <v>0</v>
      </c>
    </row>
    <row r="1608" spans="1:45" x14ac:dyDescent="0.3">
      <c r="A1608">
        <v>1562</v>
      </c>
      <c r="B1608">
        <v>7777590962</v>
      </c>
      <c r="C1608">
        <v>2</v>
      </c>
      <c r="D1608">
        <v>59025</v>
      </c>
      <c r="E1608" s="38">
        <v>43561</v>
      </c>
      <c r="F1608" s="38">
        <v>43688</v>
      </c>
      <c r="G1608">
        <v>204751571</v>
      </c>
      <c r="H1608">
        <v>-150</v>
      </c>
      <c r="I1608">
        <v>-150</v>
      </c>
      <c r="J1608">
        <v>0</v>
      </c>
      <c r="K1608">
        <v>0</v>
      </c>
      <c r="L1608" s="39">
        <v>322586201</v>
      </c>
      <c r="M1608" s="38">
        <v>29414</v>
      </c>
      <c r="N1608" t="s">
        <v>1221</v>
      </c>
      <c r="O1608" t="s">
        <v>450</v>
      </c>
      <c r="P1608">
        <v>0</v>
      </c>
      <c r="Q1608" t="s">
        <v>112</v>
      </c>
      <c r="R1608">
        <v>-25.92</v>
      </c>
      <c r="S1608" s="38">
        <v>43600</v>
      </c>
      <c r="T1608" t="s">
        <v>985</v>
      </c>
      <c r="U1608">
        <v>1</v>
      </c>
      <c r="V1608">
        <v>38</v>
      </c>
      <c r="W1608">
        <v>712640</v>
      </c>
      <c r="X1608" t="s">
        <v>998</v>
      </c>
      <c r="Y1608" t="s">
        <v>1222</v>
      </c>
      <c r="Z1608">
        <v>0</v>
      </c>
      <c r="AA1608">
        <v>-1</v>
      </c>
      <c r="AB1608">
        <v>-1</v>
      </c>
      <c r="AC1608">
        <v>0</v>
      </c>
      <c r="AD1608">
        <v>59025</v>
      </c>
      <c r="AE1608">
        <v>0</v>
      </c>
      <c r="AF1608">
        <v>0</v>
      </c>
      <c r="AG1608">
        <v>0</v>
      </c>
      <c r="AH1608">
        <v>0</v>
      </c>
      <c r="AI1608">
        <v>0</v>
      </c>
      <c r="AJ1608">
        <v>5362</v>
      </c>
      <c r="AK1608">
        <v>7</v>
      </c>
      <c r="AL1608" t="s">
        <v>310</v>
      </c>
      <c r="AM1608" s="39">
        <v>6932206</v>
      </c>
      <c r="AN1608" t="s">
        <v>117</v>
      </c>
      <c r="AO1608">
        <v>0</v>
      </c>
      <c r="AP1608">
        <v>1</v>
      </c>
      <c r="AQ1608">
        <v>2</v>
      </c>
      <c r="AR1608">
        <v>0</v>
      </c>
      <c r="AS1608">
        <v>0</v>
      </c>
    </row>
    <row r="1609" spans="1:45" x14ac:dyDescent="0.3">
      <c r="A1609">
        <v>506</v>
      </c>
      <c r="B1609">
        <v>7777851157</v>
      </c>
      <c r="C1609">
        <v>2</v>
      </c>
      <c r="D1609">
        <v>59400</v>
      </c>
      <c r="E1609" s="38">
        <v>43586</v>
      </c>
      <c r="F1609" s="38">
        <v>43608</v>
      </c>
      <c r="G1609">
        <v>50530342</v>
      </c>
      <c r="H1609" s="40">
        <v>-5177.55</v>
      </c>
      <c r="I1609" s="40">
        <v>-5177.55</v>
      </c>
      <c r="J1609">
        <v>-942.08</v>
      </c>
      <c r="K1609">
        <v>-942.08</v>
      </c>
      <c r="L1609" s="39">
        <v>332126229</v>
      </c>
      <c r="M1609" s="38">
        <v>29733</v>
      </c>
      <c r="N1609" t="s">
        <v>571</v>
      </c>
      <c r="O1609" t="s">
        <v>572</v>
      </c>
      <c r="P1609">
        <v>0</v>
      </c>
      <c r="Q1609" t="s">
        <v>112</v>
      </c>
      <c r="R1609" s="40">
        <v>-1046.76</v>
      </c>
      <c r="S1609" s="38">
        <v>43600</v>
      </c>
      <c r="T1609" t="s">
        <v>118</v>
      </c>
      <c r="U1609">
        <v>1</v>
      </c>
      <c r="V1609">
        <v>37</v>
      </c>
      <c r="W1609" t="s">
        <v>573</v>
      </c>
      <c r="X1609" t="s">
        <v>574</v>
      </c>
      <c r="Y1609" t="s">
        <v>226</v>
      </c>
      <c r="Z1609">
        <v>1</v>
      </c>
      <c r="AA1609">
        <v>-1</v>
      </c>
      <c r="AB1609">
        <v>-1</v>
      </c>
      <c r="AC1609">
        <v>0</v>
      </c>
      <c r="AD1609">
        <v>59400</v>
      </c>
      <c r="AE1609">
        <v>0</v>
      </c>
      <c r="AF1609">
        <v>0</v>
      </c>
      <c r="AG1609">
        <v>0</v>
      </c>
      <c r="AH1609">
        <v>0</v>
      </c>
      <c r="AI1609">
        <v>0</v>
      </c>
      <c r="AJ1609">
        <v>5362</v>
      </c>
      <c r="AK1609">
        <v>7</v>
      </c>
      <c r="AL1609" t="s">
        <v>575</v>
      </c>
      <c r="AM1609" s="39">
        <v>1873831</v>
      </c>
      <c r="AN1609" t="s">
        <v>117</v>
      </c>
      <c r="AO1609">
        <v>0</v>
      </c>
      <c r="AP1609">
        <v>1</v>
      </c>
      <c r="AQ1609">
        <v>2</v>
      </c>
      <c r="AR1609">
        <v>1</v>
      </c>
      <c r="AS1609">
        <v>1</v>
      </c>
    </row>
    <row r="1610" spans="1:45" x14ac:dyDescent="0.3">
      <c r="A1610">
        <v>507</v>
      </c>
      <c r="B1610">
        <v>7777851157</v>
      </c>
      <c r="C1610">
        <v>2</v>
      </c>
      <c r="D1610">
        <v>59400</v>
      </c>
      <c r="E1610" s="38">
        <v>43586</v>
      </c>
      <c r="F1610" s="38">
        <v>43608</v>
      </c>
      <c r="G1610">
        <v>50530342</v>
      </c>
      <c r="H1610">
        <v>-822.45</v>
      </c>
      <c r="I1610">
        <v>-822.45</v>
      </c>
      <c r="J1610">
        <v>-822.45</v>
      </c>
      <c r="K1610">
        <v>-822.45</v>
      </c>
      <c r="L1610" s="39">
        <v>332126229</v>
      </c>
      <c r="M1610" s="38">
        <v>29733</v>
      </c>
      <c r="N1610" t="s">
        <v>571</v>
      </c>
      <c r="O1610" t="s">
        <v>572</v>
      </c>
      <c r="P1610">
        <v>0</v>
      </c>
      <c r="Q1610" t="s">
        <v>112</v>
      </c>
      <c r="R1610">
        <v>-822.45</v>
      </c>
      <c r="S1610" s="38">
        <v>43600</v>
      </c>
      <c r="T1610" t="s">
        <v>118</v>
      </c>
      <c r="U1610">
        <v>1</v>
      </c>
      <c r="V1610">
        <v>37</v>
      </c>
      <c r="W1610" t="s">
        <v>573</v>
      </c>
      <c r="X1610" t="s">
        <v>574</v>
      </c>
      <c r="Y1610" t="s">
        <v>226</v>
      </c>
      <c r="Z1610">
        <v>1</v>
      </c>
      <c r="AA1610">
        <v>-1</v>
      </c>
      <c r="AB1610">
        <v>-1</v>
      </c>
      <c r="AC1610">
        <v>0</v>
      </c>
      <c r="AD1610">
        <v>59400</v>
      </c>
      <c r="AE1610">
        <v>0</v>
      </c>
      <c r="AF1610">
        <v>0</v>
      </c>
      <c r="AG1610">
        <v>0</v>
      </c>
      <c r="AH1610">
        <v>0</v>
      </c>
      <c r="AI1610">
        <v>0</v>
      </c>
      <c r="AJ1610">
        <v>5362</v>
      </c>
      <c r="AK1610">
        <v>7</v>
      </c>
      <c r="AL1610" t="s">
        <v>575</v>
      </c>
      <c r="AM1610" s="39">
        <v>1873831</v>
      </c>
      <c r="AN1610" t="s">
        <v>117</v>
      </c>
      <c r="AO1610">
        <v>0</v>
      </c>
      <c r="AP1610">
        <v>1</v>
      </c>
      <c r="AQ1610">
        <v>2</v>
      </c>
      <c r="AR1610">
        <v>1</v>
      </c>
      <c r="AS1610">
        <v>1</v>
      </c>
    </row>
    <row r="1611" spans="1:45" x14ac:dyDescent="0.3">
      <c r="A1611">
        <v>1078</v>
      </c>
      <c r="B1611">
        <v>7777916183</v>
      </c>
      <c r="C1611">
        <v>2</v>
      </c>
      <c r="D1611">
        <v>59400</v>
      </c>
      <c r="E1611" s="38">
        <v>43584</v>
      </c>
      <c r="F1611" s="38">
        <v>43685</v>
      </c>
      <c r="G1611">
        <v>621710774</v>
      </c>
      <c r="H1611" s="40">
        <v>-3911</v>
      </c>
      <c r="I1611" s="40">
        <v>-3911</v>
      </c>
      <c r="J1611">
        <v>0</v>
      </c>
      <c r="K1611">
        <v>0</v>
      </c>
      <c r="L1611" s="39">
        <v>338133648</v>
      </c>
      <c r="M1611" s="38">
        <v>32261</v>
      </c>
      <c r="N1611" t="s">
        <v>208</v>
      </c>
      <c r="O1611" t="s">
        <v>943</v>
      </c>
      <c r="P1611">
        <v>0</v>
      </c>
      <c r="Q1611" t="s">
        <v>112</v>
      </c>
      <c r="R1611">
        <v>0</v>
      </c>
      <c r="S1611" s="38">
        <v>43600</v>
      </c>
      <c r="T1611" t="s">
        <v>127</v>
      </c>
      <c r="U1611">
        <v>1</v>
      </c>
      <c r="V1611">
        <v>31</v>
      </c>
      <c r="W1611">
        <v>709496</v>
      </c>
      <c r="X1611" t="s">
        <v>944</v>
      </c>
      <c r="Y1611" t="s">
        <v>238</v>
      </c>
      <c r="Z1611">
        <v>0</v>
      </c>
      <c r="AA1611">
        <v>-1</v>
      </c>
      <c r="AB1611">
        <v>-1</v>
      </c>
      <c r="AC1611">
        <v>0</v>
      </c>
      <c r="AD1611">
        <v>59400</v>
      </c>
      <c r="AE1611">
        <v>0</v>
      </c>
      <c r="AF1611">
        <v>0</v>
      </c>
      <c r="AG1611">
        <v>0</v>
      </c>
      <c r="AH1611">
        <v>0</v>
      </c>
      <c r="AI1611">
        <v>0</v>
      </c>
      <c r="AJ1611">
        <v>5362</v>
      </c>
      <c r="AK1611">
        <v>7</v>
      </c>
      <c r="AL1611" t="s">
        <v>310</v>
      </c>
      <c r="AM1611" s="39">
        <v>2711750</v>
      </c>
      <c r="AN1611" t="s">
        <v>117</v>
      </c>
      <c r="AO1611">
        <v>0</v>
      </c>
      <c r="AP1611">
        <v>1</v>
      </c>
      <c r="AQ1611">
        <v>2</v>
      </c>
      <c r="AR1611">
        <v>0</v>
      </c>
      <c r="AS1611">
        <v>0</v>
      </c>
    </row>
    <row r="1612" spans="1:45" x14ac:dyDescent="0.3">
      <c r="A1612">
        <v>1079</v>
      </c>
      <c r="B1612">
        <v>7777916183</v>
      </c>
      <c r="C1612">
        <v>2</v>
      </c>
      <c r="D1612" t="s">
        <v>128</v>
      </c>
      <c r="E1612" s="38">
        <v>43584</v>
      </c>
      <c r="F1612" s="38">
        <v>43685</v>
      </c>
      <c r="G1612">
        <v>621710774</v>
      </c>
      <c r="H1612">
        <v>0.01</v>
      </c>
      <c r="I1612">
        <v>0.01</v>
      </c>
      <c r="J1612">
        <v>0</v>
      </c>
      <c r="K1612">
        <v>0</v>
      </c>
      <c r="L1612" s="39">
        <v>338133648</v>
      </c>
      <c r="M1612" s="38">
        <v>32261</v>
      </c>
      <c r="N1612" t="s">
        <v>208</v>
      </c>
      <c r="O1612" t="s">
        <v>943</v>
      </c>
      <c r="P1612">
        <v>0</v>
      </c>
      <c r="Q1612" t="s">
        <v>129</v>
      </c>
      <c r="R1612">
        <v>0</v>
      </c>
      <c r="S1612" s="38">
        <v>43600</v>
      </c>
      <c r="T1612">
        <v>70</v>
      </c>
      <c r="U1612">
        <v>1</v>
      </c>
      <c r="V1612">
        <v>31</v>
      </c>
      <c r="W1612">
        <v>709496</v>
      </c>
      <c r="X1612" t="s">
        <v>944</v>
      </c>
      <c r="Y1612" t="s">
        <v>238</v>
      </c>
      <c r="Z1612">
        <v>0</v>
      </c>
      <c r="AA1612">
        <v>1</v>
      </c>
      <c r="AB1612">
        <v>1</v>
      </c>
      <c r="AC1612">
        <v>0</v>
      </c>
      <c r="AD1612" t="s">
        <v>128</v>
      </c>
      <c r="AE1612">
        <v>0</v>
      </c>
      <c r="AF1612">
        <v>0</v>
      </c>
      <c r="AG1612">
        <v>1</v>
      </c>
      <c r="AH1612">
        <v>0</v>
      </c>
      <c r="AI1612">
        <v>0</v>
      </c>
      <c r="AJ1612">
        <v>5362</v>
      </c>
      <c r="AK1612">
        <v>7</v>
      </c>
      <c r="AL1612" t="s">
        <v>310</v>
      </c>
      <c r="AM1612" s="39">
        <v>2711750</v>
      </c>
      <c r="AN1612" t="s">
        <v>117</v>
      </c>
      <c r="AO1612">
        <v>0</v>
      </c>
      <c r="AP1612">
        <v>1</v>
      </c>
      <c r="AQ1612">
        <v>2</v>
      </c>
      <c r="AR1612">
        <v>0</v>
      </c>
      <c r="AS1612">
        <v>0</v>
      </c>
    </row>
    <row r="1613" spans="1:45" x14ac:dyDescent="0.3">
      <c r="A1613">
        <v>508</v>
      </c>
      <c r="B1613">
        <v>7778407878</v>
      </c>
      <c r="C1613">
        <v>2</v>
      </c>
      <c r="D1613">
        <v>58611</v>
      </c>
      <c r="E1613" s="38">
        <v>43584</v>
      </c>
      <c r="F1613" s="38">
        <v>43614</v>
      </c>
      <c r="G1613">
        <v>421420077</v>
      </c>
      <c r="H1613">
        <v>-350</v>
      </c>
      <c r="I1613">
        <v>-350</v>
      </c>
      <c r="J1613">
        <v>-163</v>
      </c>
      <c r="K1613">
        <v>-163</v>
      </c>
      <c r="L1613" s="39">
        <v>329089013</v>
      </c>
      <c r="M1613" s="38">
        <v>30736</v>
      </c>
      <c r="N1613" t="s">
        <v>576</v>
      </c>
      <c r="O1613" t="s">
        <v>577</v>
      </c>
      <c r="P1613">
        <v>0</v>
      </c>
      <c r="Q1613" t="s">
        <v>112</v>
      </c>
      <c r="R1613">
        <v>-163</v>
      </c>
      <c r="S1613" s="38">
        <v>43601</v>
      </c>
      <c r="T1613" t="s">
        <v>118</v>
      </c>
      <c r="U1613">
        <v>1</v>
      </c>
      <c r="V1613">
        <v>35</v>
      </c>
      <c r="W1613" t="s">
        <v>578</v>
      </c>
      <c r="X1613" t="s">
        <v>367</v>
      </c>
      <c r="Y1613" t="s">
        <v>241</v>
      </c>
      <c r="Z1613">
        <v>1</v>
      </c>
      <c r="AA1613">
        <v>-1</v>
      </c>
      <c r="AB1613">
        <v>-1</v>
      </c>
      <c r="AC1613">
        <v>0</v>
      </c>
      <c r="AD1613">
        <v>58611</v>
      </c>
      <c r="AE1613">
        <v>0</v>
      </c>
      <c r="AF1613">
        <v>0</v>
      </c>
      <c r="AG1613">
        <v>0</v>
      </c>
      <c r="AH1613">
        <v>0</v>
      </c>
      <c r="AI1613">
        <v>0</v>
      </c>
      <c r="AJ1613">
        <v>302</v>
      </c>
      <c r="AK1613">
        <v>7</v>
      </c>
      <c r="AL1613" t="s">
        <v>277</v>
      </c>
      <c r="AM1613" s="39">
        <v>2195697</v>
      </c>
      <c r="AN1613" t="s">
        <v>117</v>
      </c>
      <c r="AO1613">
        <v>0</v>
      </c>
      <c r="AP1613">
        <v>1</v>
      </c>
      <c r="AQ1613">
        <v>2</v>
      </c>
      <c r="AR1613">
        <v>1</v>
      </c>
      <c r="AS1613">
        <v>1</v>
      </c>
    </row>
    <row r="1614" spans="1:45" x14ac:dyDescent="0.3">
      <c r="A1614">
        <v>509</v>
      </c>
      <c r="B1614">
        <v>7778452193</v>
      </c>
      <c r="C1614">
        <v>2</v>
      </c>
      <c r="D1614">
        <v>59410</v>
      </c>
      <c r="E1614" s="38">
        <v>43581</v>
      </c>
      <c r="F1614" s="38">
        <v>43689</v>
      </c>
      <c r="G1614">
        <v>860767298</v>
      </c>
      <c r="H1614" s="40">
        <v>-1572</v>
      </c>
      <c r="I1614" s="40">
        <v>-1572</v>
      </c>
      <c r="J1614" s="40">
        <v>-1143.9100000000001</v>
      </c>
      <c r="K1614" s="40">
        <v>-1143.9100000000001</v>
      </c>
      <c r="L1614" s="39">
        <v>333975431</v>
      </c>
      <c r="M1614" s="38">
        <v>36333</v>
      </c>
      <c r="N1614" t="s">
        <v>579</v>
      </c>
      <c r="O1614" t="s">
        <v>580</v>
      </c>
      <c r="P1614">
        <v>0</v>
      </c>
      <c r="Q1614" t="s">
        <v>112</v>
      </c>
      <c r="R1614" s="40">
        <v>-1143.9100000000001</v>
      </c>
      <c r="S1614" s="38">
        <v>43600</v>
      </c>
      <c r="T1614" t="s">
        <v>118</v>
      </c>
      <c r="U1614">
        <v>1</v>
      </c>
      <c r="V1614">
        <v>19</v>
      </c>
      <c r="W1614">
        <v>901672</v>
      </c>
      <c r="X1614" t="s">
        <v>124</v>
      </c>
      <c r="Y1614" t="s">
        <v>248</v>
      </c>
      <c r="Z1614">
        <v>0</v>
      </c>
      <c r="AA1614">
        <v>-1</v>
      </c>
      <c r="AB1614">
        <v>-1</v>
      </c>
      <c r="AC1614">
        <v>0</v>
      </c>
      <c r="AD1614">
        <v>59410</v>
      </c>
      <c r="AE1614">
        <v>0</v>
      </c>
      <c r="AF1614">
        <v>0</v>
      </c>
      <c r="AG1614">
        <v>0</v>
      </c>
      <c r="AH1614">
        <v>0</v>
      </c>
      <c r="AI1614">
        <v>0</v>
      </c>
      <c r="AJ1614">
        <v>5362</v>
      </c>
      <c r="AK1614">
        <v>7</v>
      </c>
      <c r="AL1614" t="s">
        <v>184</v>
      </c>
      <c r="AM1614" s="39">
        <v>1905983</v>
      </c>
      <c r="AN1614" t="s">
        <v>117</v>
      </c>
      <c r="AO1614">
        <v>0</v>
      </c>
      <c r="AP1614">
        <v>1</v>
      </c>
      <c r="AQ1614">
        <v>2</v>
      </c>
      <c r="AR1614">
        <v>0</v>
      </c>
      <c r="AS1614">
        <v>0</v>
      </c>
    </row>
    <row r="1615" spans="1:45" x14ac:dyDescent="0.3">
      <c r="A1615">
        <v>510</v>
      </c>
      <c r="B1615">
        <v>7778452193</v>
      </c>
      <c r="C1615">
        <v>2</v>
      </c>
      <c r="D1615">
        <v>59410</v>
      </c>
      <c r="E1615" s="38">
        <v>43581</v>
      </c>
      <c r="F1615" s="38">
        <v>43689</v>
      </c>
      <c r="G1615">
        <v>860767298</v>
      </c>
      <c r="H1615" s="40">
        <v>1143.9100000000001</v>
      </c>
      <c r="I1615" s="40">
        <v>1143.9100000000001</v>
      </c>
      <c r="J1615" s="40">
        <v>1143.9100000000001</v>
      </c>
      <c r="K1615" s="40">
        <v>1143.9100000000001</v>
      </c>
      <c r="L1615" s="39">
        <v>333975431</v>
      </c>
      <c r="M1615" s="38">
        <v>36333</v>
      </c>
      <c r="N1615" t="s">
        <v>579</v>
      </c>
      <c r="O1615" t="s">
        <v>580</v>
      </c>
      <c r="P1615">
        <v>0</v>
      </c>
      <c r="Q1615" t="s">
        <v>112</v>
      </c>
      <c r="R1615" s="40">
        <v>1143.9100000000001</v>
      </c>
      <c r="S1615" s="38">
        <v>43600</v>
      </c>
      <c r="T1615" t="s">
        <v>118</v>
      </c>
      <c r="U1615">
        <v>1</v>
      </c>
      <c r="V1615">
        <v>19</v>
      </c>
      <c r="W1615">
        <v>901672</v>
      </c>
      <c r="X1615" t="s">
        <v>124</v>
      </c>
      <c r="Y1615" t="s">
        <v>248</v>
      </c>
      <c r="Z1615">
        <v>0</v>
      </c>
      <c r="AA1615">
        <v>1</v>
      </c>
      <c r="AB1615">
        <v>1</v>
      </c>
      <c r="AC1615">
        <v>0</v>
      </c>
      <c r="AD1615">
        <v>59410</v>
      </c>
      <c r="AE1615">
        <v>0</v>
      </c>
      <c r="AF1615">
        <v>0</v>
      </c>
      <c r="AG1615">
        <v>0</v>
      </c>
      <c r="AH1615">
        <v>1</v>
      </c>
      <c r="AI1615">
        <v>0</v>
      </c>
      <c r="AJ1615">
        <v>5362</v>
      </c>
      <c r="AK1615">
        <v>7</v>
      </c>
      <c r="AL1615" t="s">
        <v>184</v>
      </c>
      <c r="AM1615" s="39">
        <v>1905983</v>
      </c>
      <c r="AN1615" t="s">
        <v>117</v>
      </c>
      <c r="AO1615">
        <v>0</v>
      </c>
      <c r="AP1615">
        <v>1</v>
      </c>
      <c r="AQ1615">
        <v>2</v>
      </c>
      <c r="AR1615">
        <v>0</v>
      </c>
      <c r="AS1615">
        <v>0</v>
      </c>
    </row>
    <row r="1616" spans="1:45" x14ac:dyDescent="0.3">
      <c r="A1616">
        <v>511</v>
      </c>
      <c r="B1616">
        <v>7778452193</v>
      </c>
      <c r="C1616">
        <v>2</v>
      </c>
      <c r="D1616">
        <v>59410</v>
      </c>
      <c r="E1616" s="38">
        <v>43581</v>
      </c>
      <c r="F1616" s="38">
        <v>43697</v>
      </c>
      <c r="G1616">
        <v>860767298</v>
      </c>
      <c r="H1616" s="40">
        <v>-1143.9100000000001</v>
      </c>
      <c r="I1616" s="40">
        <v>-1143.9100000000001</v>
      </c>
      <c r="J1616" s="40">
        <v>-1143.9100000000001</v>
      </c>
      <c r="K1616" s="40">
        <v>-1143.9100000000001</v>
      </c>
      <c r="L1616" s="39">
        <v>333975431</v>
      </c>
      <c r="M1616" s="38">
        <v>36333</v>
      </c>
      <c r="N1616" t="s">
        <v>579</v>
      </c>
      <c r="O1616" t="s">
        <v>580</v>
      </c>
      <c r="P1616">
        <v>0</v>
      </c>
      <c r="Q1616" t="s">
        <v>112</v>
      </c>
      <c r="R1616" s="40">
        <v>-1143.9100000000001</v>
      </c>
      <c r="S1616" s="38">
        <v>43600</v>
      </c>
      <c r="T1616" t="s">
        <v>132</v>
      </c>
      <c r="U1616">
        <v>1</v>
      </c>
      <c r="V1616">
        <v>19</v>
      </c>
      <c r="W1616">
        <v>901672</v>
      </c>
      <c r="X1616" t="s">
        <v>124</v>
      </c>
      <c r="Y1616" t="s">
        <v>248</v>
      </c>
      <c r="Z1616">
        <v>0</v>
      </c>
      <c r="AA1616">
        <v>-1</v>
      </c>
      <c r="AB1616">
        <v>-1</v>
      </c>
      <c r="AC1616">
        <v>0</v>
      </c>
      <c r="AD1616">
        <v>59410</v>
      </c>
      <c r="AE1616">
        <v>0</v>
      </c>
      <c r="AF1616">
        <v>0</v>
      </c>
      <c r="AG1616">
        <v>0</v>
      </c>
      <c r="AH1616">
        <v>0</v>
      </c>
      <c r="AI1616">
        <v>0</v>
      </c>
      <c r="AJ1616">
        <v>5362</v>
      </c>
      <c r="AK1616">
        <v>7</v>
      </c>
      <c r="AL1616" t="s">
        <v>184</v>
      </c>
      <c r="AM1616" s="39">
        <v>1905983</v>
      </c>
      <c r="AN1616" t="s">
        <v>117</v>
      </c>
      <c r="AO1616">
        <v>0</v>
      </c>
      <c r="AP1616">
        <v>1</v>
      </c>
      <c r="AQ1616">
        <v>2</v>
      </c>
      <c r="AR1616">
        <v>0</v>
      </c>
      <c r="AS1616">
        <v>0</v>
      </c>
    </row>
    <row r="1617" spans="1:45" x14ac:dyDescent="0.3">
      <c r="A1617">
        <v>194</v>
      </c>
      <c r="B1617">
        <v>7778839966</v>
      </c>
      <c r="C1617">
        <v>2</v>
      </c>
      <c r="D1617">
        <v>59425</v>
      </c>
      <c r="E1617" s="38">
        <v>43545</v>
      </c>
      <c r="F1617" s="38">
        <v>43592</v>
      </c>
      <c r="G1617">
        <v>205198811</v>
      </c>
      <c r="H1617">
        <v>-947</v>
      </c>
      <c r="I1617">
        <v>-947</v>
      </c>
      <c r="J1617">
        <v>-437.11</v>
      </c>
      <c r="K1617">
        <v>-437.11</v>
      </c>
      <c r="L1617" s="39">
        <v>338025159</v>
      </c>
      <c r="M1617" s="38">
        <v>32269</v>
      </c>
      <c r="N1617" t="s">
        <v>334</v>
      </c>
      <c r="O1617" t="s">
        <v>335</v>
      </c>
      <c r="P1617">
        <v>0</v>
      </c>
      <c r="Q1617" t="s">
        <v>178</v>
      </c>
      <c r="R1617">
        <v>-437.11</v>
      </c>
      <c r="S1617" s="38">
        <v>43592</v>
      </c>
      <c r="T1617" t="s">
        <v>118</v>
      </c>
      <c r="U1617">
        <v>1</v>
      </c>
      <c r="V1617">
        <v>30</v>
      </c>
      <c r="W1617" t="s">
        <v>336</v>
      </c>
      <c r="X1617" t="s">
        <v>247</v>
      </c>
      <c r="Y1617" t="s">
        <v>337</v>
      </c>
      <c r="Z1617">
        <v>1</v>
      </c>
      <c r="AA1617">
        <v>-1</v>
      </c>
      <c r="AB1617">
        <v>-1</v>
      </c>
      <c r="AC1617">
        <v>0</v>
      </c>
      <c r="AD1617">
        <v>59425</v>
      </c>
      <c r="AE1617">
        <v>0</v>
      </c>
      <c r="AF1617">
        <v>0</v>
      </c>
      <c r="AG1617">
        <v>0</v>
      </c>
      <c r="AH1617">
        <v>0</v>
      </c>
      <c r="AI1617">
        <v>0</v>
      </c>
      <c r="AJ1617">
        <v>302</v>
      </c>
      <c r="AK1617">
        <v>7</v>
      </c>
      <c r="AL1617" t="s">
        <v>184</v>
      </c>
      <c r="AM1617" s="39">
        <v>3328799</v>
      </c>
      <c r="AN1617" t="s">
        <v>117</v>
      </c>
      <c r="AO1617">
        <v>0</v>
      </c>
      <c r="AP1617">
        <v>1</v>
      </c>
      <c r="AQ1617">
        <v>2</v>
      </c>
      <c r="AR1617">
        <v>1</v>
      </c>
      <c r="AS1617">
        <v>1</v>
      </c>
    </row>
    <row r="1618" spans="1:45" x14ac:dyDescent="0.3">
      <c r="A1618">
        <v>1080</v>
      </c>
      <c r="B1618">
        <v>7778940831</v>
      </c>
      <c r="C1618">
        <v>2</v>
      </c>
      <c r="D1618" t="s">
        <v>128</v>
      </c>
      <c r="E1618" s="38">
        <v>43543</v>
      </c>
      <c r="F1618" s="38">
        <v>43612</v>
      </c>
      <c r="G1618">
        <v>391595302</v>
      </c>
      <c r="H1618">
        <v>0.01</v>
      </c>
      <c r="I1618">
        <v>0.01</v>
      </c>
      <c r="J1618">
        <v>0</v>
      </c>
      <c r="K1618">
        <v>0</v>
      </c>
      <c r="L1618" s="39">
        <v>325790249</v>
      </c>
      <c r="M1618" s="38">
        <v>33328</v>
      </c>
      <c r="N1618" t="s">
        <v>945</v>
      </c>
      <c r="O1618" t="s">
        <v>946</v>
      </c>
      <c r="P1618">
        <v>0</v>
      </c>
      <c r="Q1618" t="s">
        <v>129</v>
      </c>
      <c r="R1618">
        <v>0</v>
      </c>
      <c r="S1618" s="38">
        <v>43601</v>
      </c>
      <c r="T1618">
        <v>70</v>
      </c>
      <c r="U1618">
        <v>1</v>
      </c>
      <c r="V1618">
        <v>27</v>
      </c>
      <c r="W1618">
        <v>905830</v>
      </c>
      <c r="X1618" t="s">
        <v>133</v>
      </c>
      <c r="Y1618" t="s">
        <v>125</v>
      </c>
      <c r="Z1618">
        <v>0</v>
      </c>
      <c r="AA1618">
        <v>1</v>
      </c>
      <c r="AB1618">
        <v>1</v>
      </c>
      <c r="AC1618">
        <v>0</v>
      </c>
      <c r="AD1618" t="s">
        <v>128</v>
      </c>
      <c r="AE1618">
        <v>0</v>
      </c>
      <c r="AF1618">
        <v>0</v>
      </c>
      <c r="AG1618">
        <v>1</v>
      </c>
      <c r="AH1618">
        <v>0</v>
      </c>
      <c r="AI1618">
        <v>0</v>
      </c>
      <c r="AJ1618">
        <v>5362</v>
      </c>
      <c r="AK1618">
        <v>7</v>
      </c>
      <c r="AL1618" t="s">
        <v>139</v>
      </c>
      <c r="AM1618" s="39">
        <v>1740202</v>
      </c>
      <c r="AN1618" t="s">
        <v>117</v>
      </c>
      <c r="AO1618">
        <v>0</v>
      </c>
      <c r="AP1618">
        <v>1</v>
      </c>
      <c r="AQ1618">
        <v>2</v>
      </c>
      <c r="AR1618">
        <v>0</v>
      </c>
      <c r="AS1618">
        <v>0</v>
      </c>
    </row>
    <row r="1619" spans="1:45" x14ac:dyDescent="0.3">
      <c r="A1619">
        <v>1081</v>
      </c>
      <c r="B1619">
        <v>7778940831</v>
      </c>
      <c r="C1619">
        <v>2</v>
      </c>
      <c r="D1619">
        <v>59510</v>
      </c>
      <c r="E1619" s="38">
        <v>43543</v>
      </c>
      <c r="F1619" s="38">
        <v>43612</v>
      </c>
      <c r="G1619">
        <v>391595302</v>
      </c>
      <c r="H1619" s="40">
        <v>-8210</v>
      </c>
      <c r="I1619" s="40">
        <v>-8210</v>
      </c>
      <c r="J1619">
        <v>0</v>
      </c>
      <c r="K1619">
        <v>0</v>
      </c>
      <c r="L1619" s="39">
        <v>325790249</v>
      </c>
      <c r="M1619" s="38">
        <v>33328</v>
      </c>
      <c r="N1619" t="s">
        <v>945</v>
      </c>
      <c r="O1619" t="s">
        <v>946</v>
      </c>
      <c r="P1619">
        <v>0</v>
      </c>
      <c r="Q1619" t="s">
        <v>112</v>
      </c>
      <c r="R1619">
        <v>0</v>
      </c>
      <c r="S1619" s="38">
        <v>43601</v>
      </c>
      <c r="T1619" t="s">
        <v>614</v>
      </c>
      <c r="U1619">
        <v>1</v>
      </c>
      <c r="V1619">
        <v>27</v>
      </c>
      <c r="W1619">
        <v>905830</v>
      </c>
      <c r="X1619" t="s">
        <v>133</v>
      </c>
      <c r="Y1619" t="s">
        <v>125</v>
      </c>
      <c r="Z1619">
        <v>0</v>
      </c>
      <c r="AA1619">
        <v>-1</v>
      </c>
      <c r="AB1619">
        <v>-1</v>
      </c>
      <c r="AC1619">
        <v>0</v>
      </c>
      <c r="AD1619">
        <v>59510</v>
      </c>
      <c r="AE1619">
        <v>0</v>
      </c>
      <c r="AF1619">
        <v>0</v>
      </c>
      <c r="AG1619">
        <v>0</v>
      </c>
      <c r="AH1619">
        <v>0</v>
      </c>
      <c r="AI1619">
        <v>0</v>
      </c>
      <c r="AJ1619">
        <v>5362</v>
      </c>
      <c r="AK1619">
        <v>7</v>
      </c>
      <c r="AL1619" t="s">
        <v>139</v>
      </c>
      <c r="AM1619" s="39">
        <v>1740202</v>
      </c>
      <c r="AN1619" t="s">
        <v>117</v>
      </c>
      <c r="AO1619">
        <v>0</v>
      </c>
      <c r="AP1619">
        <v>1</v>
      </c>
      <c r="AQ1619">
        <v>2</v>
      </c>
      <c r="AR1619">
        <v>0</v>
      </c>
      <c r="AS1619">
        <v>0</v>
      </c>
    </row>
    <row r="1620" spans="1:45" x14ac:dyDescent="0.3">
      <c r="A1620">
        <v>1082</v>
      </c>
      <c r="B1620">
        <v>7779279600</v>
      </c>
      <c r="C1620">
        <v>2</v>
      </c>
      <c r="D1620">
        <v>99231</v>
      </c>
      <c r="E1620" s="38">
        <v>43582</v>
      </c>
      <c r="F1620" s="38">
        <v>43607</v>
      </c>
      <c r="G1620">
        <v>310873154</v>
      </c>
      <c r="H1620">
        <v>-60.72</v>
      </c>
      <c r="I1620">
        <v>-60.72</v>
      </c>
      <c r="J1620">
        <v>-60.72</v>
      </c>
      <c r="K1620">
        <v>-60.72</v>
      </c>
      <c r="L1620" s="39">
        <v>307653449</v>
      </c>
      <c r="M1620" s="38">
        <v>33047</v>
      </c>
      <c r="N1620" t="s">
        <v>357</v>
      </c>
      <c r="O1620" t="s">
        <v>947</v>
      </c>
      <c r="P1620">
        <v>0</v>
      </c>
      <c r="Q1620" t="s">
        <v>112</v>
      </c>
      <c r="R1620">
        <v>-60.72</v>
      </c>
      <c r="S1620" s="38">
        <v>43601</v>
      </c>
      <c r="T1620" t="s">
        <v>113</v>
      </c>
      <c r="U1620">
        <v>1</v>
      </c>
      <c r="V1620">
        <v>28</v>
      </c>
      <c r="W1620">
        <v>706539</v>
      </c>
      <c r="X1620" t="s">
        <v>183</v>
      </c>
      <c r="Y1620" t="s">
        <v>215</v>
      </c>
      <c r="Z1620">
        <v>0</v>
      </c>
      <c r="AA1620">
        <v>-1</v>
      </c>
      <c r="AB1620">
        <v>-1</v>
      </c>
      <c r="AC1620">
        <v>0</v>
      </c>
      <c r="AD1620">
        <v>99231</v>
      </c>
      <c r="AE1620">
        <v>0</v>
      </c>
      <c r="AF1620">
        <v>0</v>
      </c>
      <c r="AG1620">
        <v>0</v>
      </c>
      <c r="AH1620">
        <v>0</v>
      </c>
      <c r="AI1620">
        <v>0</v>
      </c>
      <c r="AJ1620">
        <v>5362</v>
      </c>
      <c r="AK1620">
        <v>7</v>
      </c>
      <c r="AL1620" t="s">
        <v>231</v>
      </c>
      <c r="AM1620" s="39">
        <v>5622997</v>
      </c>
      <c r="AN1620" t="s">
        <v>117</v>
      </c>
      <c r="AO1620">
        <v>0</v>
      </c>
      <c r="AP1620">
        <v>1</v>
      </c>
      <c r="AQ1620">
        <v>2</v>
      </c>
      <c r="AR1620">
        <v>0</v>
      </c>
      <c r="AS1620">
        <v>0</v>
      </c>
    </row>
    <row r="1621" spans="1:45" x14ac:dyDescent="0.3">
      <c r="A1621">
        <v>1083</v>
      </c>
      <c r="B1621">
        <v>7779279600</v>
      </c>
      <c r="C1621">
        <v>2</v>
      </c>
      <c r="D1621">
        <v>59510</v>
      </c>
      <c r="E1621" s="38">
        <v>43580</v>
      </c>
      <c r="F1621" s="38">
        <v>43607</v>
      </c>
      <c r="G1621">
        <v>310873154</v>
      </c>
      <c r="H1621" s="40">
        <v>-1861.93</v>
      </c>
      <c r="I1621" s="40">
        <v>-1861.93</v>
      </c>
      <c r="J1621" s="40">
        <v>-1861.93</v>
      </c>
      <c r="K1621" s="40">
        <v>-1861.93</v>
      </c>
      <c r="L1621" s="39">
        <v>307653449</v>
      </c>
      <c r="M1621" s="38">
        <v>33047</v>
      </c>
      <c r="N1621" t="s">
        <v>357</v>
      </c>
      <c r="O1621" t="s">
        <v>947</v>
      </c>
      <c r="P1621">
        <v>0</v>
      </c>
      <c r="Q1621" t="s">
        <v>112</v>
      </c>
      <c r="R1621" s="40">
        <v>-1861.93</v>
      </c>
      <c r="S1621" s="38">
        <v>43601</v>
      </c>
      <c r="T1621" t="s">
        <v>118</v>
      </c>
      <c r="U1621">
        <v>1</v>
      </c>
      <c r="V1621">
        <v>28</v>
      </c>
      <c r="W1621">
        <v>706539</v>
      </c>
      <c r="X1621" t="s">
        <v>183</v>
      </c>
      <c r="Y1621" t="s">
        <v>215</v>
      </c>
      <c r="Z1621">
        <v>0</v>
      </c>
      <c r="AA1621">
        <v>-1</v>
      </c>
      <c r="AB1621">
        <v>-1</v>
      </c>
      <c r="AC1621">
        <v>0</v>
      </c>
      <c r="AD1621">
        <v>59510</v>
      </c>
      <c r="AE1621">
        <v>0</v>
      </c>
      <c r="AF1621">
        <v>0</v>
      </c>
      <c r="AG1621">
        <v>0</v>
      </c>
      <c r="AH1621">
        <v>0</v>
      </c>
      <c r="AI1621">
        <v>0</v>
      </c>
      <c r="AJ1621">
        <v>5362</v>
      </c>
      <c r="AK1621">
        <v>7</v>
      </c>
      <c r="AL1621" t="s">
        <v>231</v>
      </c>
      <c r="AM1621" s="39">
        <v>5622997</v>
      </c>
      <c r="AN1621" t="s">
        <v>117</v>
      </c>
      <c r="AO1621">
        <v>0</v>
      </c>
      <c r="AP1621">
        <v>1</v>
      </c>
      <c r="AQ1621">
        <v>2</v>
      </c>
      <c r="AR1621">
        <v>0</v>
      </c>
      <c r="AS1621">
        <v>0</v>
      </c>
    </row>
    <row r="1622" spans="1:45" x14ac:dyDescent="0.3">
      <c r="A1622">
        <v>1084</v>
      </c>
      <c r="B1622">
        <v>7779279600</v>
      </c>
      <c r="C1622">
        <v>2</v>
      </c>
      <c r="D1622">
        <v>59510</v>
      </c>
      <c r="E1622" s="38">
        <v>43580</v>
      </c>
      <c r="F1622" s="38">
        <v>43607</v>
      </c>
      <c r="G1622">
        <v>310873154</v>
      </c>
      <c r="H1622" s="40">
        <v>-3498.07</v>
      </c>
      <c r="I1622" s="40">
        <v>-3498.07</v>
      </c>
      <c r="J1622" s="40">
        <v>-2369.7199999999998</v>
      </c>
      <c r="K1622" s="40">
        <v>-2369.7199999999998</v>
      </c>
      <c r="L1622" s="39">
        <v>307653449</v>
      </c>
      <c r="M1622" s="38">
        <v>33047</v>
      </c>
      <c r="N1622" t="s">
        <v>357</v>
      </c>
      <c r="O1622" t="s">
        <v>947</v>
      </c>
      <c r="P1622">
        <v>0</v>
      </c>
      <c r="Q1622" t="s">
        <v>112</v>
      </c>
      <c r="R1622" s="40">
        <v>-2369.7199999999998</v>
      </c>
      <c r="S1622" s="38">
        <v>43601</v>
      </c>
      <c r="T1622" t="s">
        <v>118</v>
      </c>
      <c r="U1622">
        <v>1</v>
      </c>
      <c r="V1622">
        <v>28</v>
      </c>
      <c r="W1622">
        <v>706539</v>
      </c>
      <c r="X1622" t="s">
        <v>183</v>
      </c>
      <c r="Y1622" t="s">
        <v>215</v>
      </c>
      <c r="Z1622">
        <v>0</v>
      </c>
      <c r="AA1622">
        <v>-1</v>
      </c>
      <c r="AB1622">
        <v>-1</v>
      </c>
      <c r="AC1622">
        <v>0</v>
      </c>
      <c r="AD1622">
        <v>59510</v>
      </c>
      <c r="AE1622">
        <v>0</v>
      </c>
      <c r="AF1622">
        <v>0</v>
      </c>
      <c r="AG1622">
        <v>0</v>
      </c>
      <c r="AH1622">
        <v>0</v>
      </c>
      <c r="AI1622">
        <v>0</v>
      </c>
      <c r="AJ1622">
        <v>5362</v>
      </c>
      <c r="AK1622">
        <v>7</v>
      </c>
      <c r="AL1622" t="s">
        <v>231</v>
      </c>
      <c r="AM1622" s="39">
        <v>5622997</v>
      </c>
      <c r="AN1622" t="s">
        <v>117</v>
      </c>
      <c r="AO1622">
        <v>0</v>
      </c>
      <c r="AP1622">
        <v>1</v>
      </c>
      <c r="AQ1622">
        <v>2</v>
      </c>
      <c r="AR1622">
        <v>0</v>
      </c>
      <c r="AS1622">
        <v>0</v>
      </c>
    </row>
    <row r="1623" spans="1:45" x14ac:dyDescent="0.3">
      <c r="A1623">
        <v>1332</v>
      </c>
      <c r="B1623">
        <v>7779531043</v>
      </c>
      <c r="C1623">
        <v>2</v>
      </c>
      <c r="D1623">
        <v>59400</v>
      </c>
      <c r="E1623" s="38">
        <v>43585</v>
      </c>
      <c r="F1623" s="38">
        <v>43607</v>
      </c>
      <c r="G1623">
        <v>352528741</v>
      </c>
      <c r="H1623" s="40">
        <v>-2825.47</v>
      </c>
      <c r="I1623" s="40">
        <v>-2825.47</v>
      </c>
      <c r="J1623" s="40">
        <v>-2449.41</v>
      </c>
      <c r="K1623" s="40">
        <v>-2449.41</v>
      </c>
      <c r="L1623" s="39">
        <v>339861504</v>
      </c>
      <c r="M1623" s="38">
        <v>31299</v>
      </c>
      <c r="N1623" t="s">
        <v>1073</v>
      </c>
      <c r="O1623" t="s">
        <v>1074</v>
      </c>
      <c r="P1623">
        <v>0</v>
      </c>
      <c r="Q1623" t="s">
        <v>231</v>
      </c>
      <c r="R1623" s="40">
        <v>-2449.41</v>
      </c>
      <c r="S1623" s="38">
        <v>43601</v>
      </c>
      <c r="T1623" t="s">
        <v>118</v>
      </c>
      <c r="U1623">
        <v>1</v>
      </c>
      <c r="V1623">
        <v>33</v>
      </c>
      <c r="W1623">
        <v>717084</v>
      </c>
      <c r="X1623" t="s">
        <v>491</v>
      </c>
      <c r="Y1623" t="s">
        <v>309</v>
      </c>
      <c r="Z1623">
        <v>1</v>
      </c>
      <c r="AA1623">
        <v>-1</v>
      </c>
      <c r="AB1623">
        <v>-1</v>
      </c>
      <c r="AC1623">
        <v>0</v>
      </c>
      <c r="AD1623">
        <v>59400</v>
      </c>
      <c r="AE1623">
        <v>0</v>
      </c>
      <c r="AF1623">
        <v>0</v>
      </c>
      <c r="AG1623">
        <v>0</v>
      </c>
      <c r="AH1623">
        <v>0</v>
      </c>
      <c r="AI1623">
        <v>0</v>
      </c>
      <c r="AJ1623">
        <v>5362</v>
      </c>
      <c r="AK1623">
        <v>7</v>
      </c>
      <c r="AL1623" t="s">
        <v>310</v>
      </c>
      <c r="AM1623" s="39">
        <v>782817</v>
      </c>
      <c r="AN1623" t="s">
        <v>117</v>
      </c>
      <c r="AO1623">
        <v>0</v>
      </c>
      <c r="AP1623">
        <v>1</v>
      </c>
      <c r="AQ1623">
        <v>2</v>
      </c>
      <c r="AR1623">
        <v>1</v>
      </c>
      <c r="AS1623">
        <v>0</v>
      </c>
    </row>
    <row r="1624" spans="1:45" x14ac:dyDescent="0.3">
      <c r="A1624">
        <v>1333</v>
      </c>
      <c r="B1624">
        <v>7779531043</v>
      </c>
      <c r="C1624">
        <v>2</v>
      </c>
      <c r="D1624">
        <v>59400</v>
      </c>
      <c r="E1624" s="38">
        <v>43585</v>
      </c>
      <c r="F1624" s="38">
        <v>43607</v>
      </c>
      <c r="G1624">
        <v>352528741</v>
      </c>
      <c r="H1624" s="40">
        <v>-1924.53</v>
      </c>
      <c r="I1624" s="40">
        <v>-1924.53</v>
      </c>
      <c r="J1624" s="40">
        <v>-1924.53</v>
      </c>
      <c r="K1624" s="40">
        <v>-1924.53</v>
      </c>
      <c r="L1624" s="39">
        <v>339861504</v>
      </c>
      <c r="M1624" s="38">
        <v>31299</v>
      </c>
      <c r="N1624" t="s">
        <v>1073</v>
      </c>
      <c r="O1624" t="s">
        <v>1074</v>
      </c>
      <c r="P1624">
        <v>0</v>
      </c>
      <c r="Q1624" t="s">
        <v>231</v>
      </c>
      <c r="R1624" s="40">
        <v>-1924.53</v>
      </c>
      <c r="S1624" s="38">
        <v>43601</v>
      </c>
      <c r="T1624" t="s">
        <v>118</v>
      </c>
      <c r="U1624">
        <v>1</v>
      </c>
      <c r="V1624">
        <v>33</v>
      </c>
      <c r="W1624">
        <v>717084</v>
      </c>
      <c r="X1624" t="s">
        <v>491</v>
      </c>
      <c r="Y1624" t="s">
        <v>309</v>
      </c>
      <c r="Z1624">
        <v>1</v>
      </c>
      <c r="AA1624">
        <v>-1</v>
      </c>
      <c r="AB1624">
        <v>-1</v>
      </c>
      <c r="AC1624">
        <v>0</v>
      </c>
      <c r="AD1624">
        <v>59400</v>
      </c>
      <c r="AE1624">
        <v>0</v>
      </c>
      <c r="AF1624">
        <v>0</v>
      </c>
      <c r="AG1624">
        <v>0</v>
      </c>
      <c r="AH1624">
        <v>0</v>
      </c>
      <c r="AI1624">
        <v>0</v>
      </c>
      <c r="AJ1624">
        <v>5362</v>
      </c>
      <c r="AK1624">
        <v>7</v>
      </c>
      <c r="AL1624" t="s">
        <v>310</v>
      </c>
      <c r="AM1624" s="39">
        <v>782817</v>
      </c>
      <c r="AN1624" t="s">
        <v>117</v>
      </c>
      <c r="AO1624">
        <v>0</v>
      </c>
      <c r="AP1624">
        <v>1</v>
      </c>
      <c r="AQ1624">
        <v>2</v>
      </c>
      <c r="AR1624">
        <v>1</v>
      </c>
      <c r="AS1624">
        <v>0</v>
      </c>
    </row>
    <row r="1625" spans="1:45" x14ac:dyDescent="0.3">
      <c r="A1625">
        <v>1334</v>
      </c>
      <c r="B1625">
        <v>7779681830</v>
      </c>
      <c r="C1625">
        <v>2</v>
      </c>
      <c r="D1625">
        <v>59514</v>
      </c>
      <c r="E1625" s="38">
        <v>43549</v>
      </c>
      <c r="F1625" s="38">
        <v>43729</v>
      </c>
      <c r="G1625">
        <v>522112078</v>
      </c>
      <c r="H1625">
        <v>0</v>
      </c>
      <c r="I1625" s="40">
        <v>1055.29</v>
      </c>
      <c r="J1625" s="40">
        <v>1055.29</v>
      </c>
      <c r="K1625" s="40">
        <v>1055.29</v>
      </c>
      <c r="L1625" s="39">
        <v>331075691</v>
      </c>
      <c r="M1625" s="38">
        <v>32674</v>
      </c>
      <c r="N1625" t="s">
        <v>1075</v>
      </c>
      <c r="O1625" t="s">
        <v>1076</v>
      </c>
      <c r="P1625">
        <v>0</v>
      </c>
      <c r="Q1625" t="s">
        <v>112</v>
      </c>
      <c r="R1625">
        <v>0</v>
      </c>
      <c r="S1625" s="38">
        <v>43600</v>
      </c>
      <c r="T1625" t="s">
        <v>118</v>
      </c>
      <c r="U1625">
        <v>1</v>
      </c>
      <c r="V1625">
        <v>29</v>
      </c>
      <c r="W1625">
        <v>703997</v>
      </c>
      <c r="X1625" t="s">
        <v>133</v>
      </c>
      <c r="Y1625" t="s">
        <v>226</v>
      </c>
      <c r="Z1625">
        <v>0</v>
      </c>
      <c r="AA1625">
        <v>1</v>
      </c>
      <c r="AB1625">
        <v>0</v>
      </c>
      <c r="AC1625">
        <v>0</v>
      </c>
      <c r="AD1625">
        <v>59514</v>
      </c>
      <c r="AE1625">
        <v>0</v>
      </c>
      <c r="AF1625">
        <v>0</v>
      </c>
      <c r="AG1625">
        <v>0</v>
      </c>
      <c r="AH1625">
        <v>1</v>
      </c>
      <c r="AI1625">
        <v>0</v>
      </c>
      <c r="AJ1625">
        <v>5202</v>
      </c>
      <c r="AK1625">
        <v>83</v>
      </c>
      <c r="AL1625" t="s">
        <v>285</v>
      </c>
      <c r="AM1625" s="39">
        <v>3370222</v>
      </c>
      <c r="AN1625" t="s">
        <v>223</v>
      </c>
      <c r="AO1625">
        <v>0</v>
      </c>
      <c r="AP1625">
        <v>1</v>
      </c>
      <c r="AQ1625">
        <v>2</v>
      </c>
      <c r="AR1625">
        <v>0</v>
      </c>
      <c r="AS1625">
        <v>0</v>
      </c>
    </row>
    <row r="1626" spans="1:45" x14ac:dyDescent="0.3">
      <c r="A1626">
        <v>1335</v>
      </c>
      <c r="B1626">
        <v>7779681830</v>
      </c>
      <c r="C1626">
        <v>2</v>
      </c>
      <c r="D1626">
        <v>59514</v>
      </c>
      <c r="E1626" s="38">
        <v>43549</v>
      </c>
      <c r="F1626" s="38">
        <v>43729</v>
      </c>
      <c r="G1626">
        <v>522112078</v>
      </c>
      <c r="H1626" s="40">
        <v>-2790</v>
      </c>
      <c r="I1626" s="40">
        <v>-2790</v>
      </c>
      <c r="J1626" s="40">
        <v>-1055.29</v>
      </c>
      <c r="K1626" s="40">
        <v>-1055.29</v>
      </c>
      <c r="L1626" s="39">
        <v>331075691</v>
      </c>
      <c r="M1626" s="38">
        <v>32674</v>
      </c>
      <c r="N1626" t="s">
        <v>1075</v>
      </c>
      <c r="O1626" t="s">
        <v>1076</v>
      </c>
      <c r="P1626">
        <v>0</v>
      </c>
      <c r="Q1626" t="s">
        <v>112</v>
      </c>
      <c r="R1626" s="40">
        <v>-1319.11</v>
      </c>
      <c r="S1626" s="38">
        <v>43600</v>
      </c>
      <c r="T1626" t="s">
        <v>118</v>
      </c>
      <c r="U1626">
        <v>1</v>
      </c>
      <c r="V1626">
        <v>29</v>
      </c>
      <c r="W1626">
        <v>703997</v>
      </c>
      <c r="X1626" t="s">
        <v>133</v>
      </c>
      <c r="Y1626" t="s">
        <v>226</v>
      </c>
      <c r="Z1626">
        <v>0</v>
      </c>
      <c r="AA1626">
        <v>-1</v>
      </c>
      <c r="AB1626">
        <v>-1</v>
      </c>
      <c r="AC1626">
        <v>0</v>
      </c>
      <c r="AD1626">
        <v>59514</v>
      </c>
      <c r="AE1626">
        <v>0</v>
      </c>
      <c r="AF1626">
        <v>0</v>
      </c>
      <c r="AG1626">
        <v>0</v>
      </c>
      <c r="AH1626">
        <v>0</v>
      </c>
      <c r="AI1626">
        <v>0</v>
      </c>
      <c r="AJ1626">
        <v>5202</v>
      </c>
      <c r="AK1626">
        <v>83</v>
      </c>
      <c r="AL1626" t="s">
        <v>285</v>
      </c>
      <c r="AM1626" s="39">
        <v>3370222</v>
      </c>
      <c r="AN1626" t="s">
        <v>223</v>
      </c>
      <c r="AO1626">
        <v>0</v>
      </c>
      <c r="AP1626">
        <v>1</v>
      </c>
      <c r="AQ1626">
        <v>2</v>
      </c>
      <c r="AR1626">
        <v>0</v>
      </c>
      <c r="AS1626">
        <v>0</v>
      </c>
    </row>
    <row r="1627" spans="1:45" x14ac:dyDescent="0.3">
      <c r="A1627">
        <v>1336</v>
      </c>
      <c r="B1627">
        <v>7779681830</v>
      </c>
      <c r="C1627">
        <v>2</v>
      </c>
      <c r="D1627">
        <v>59514</v>
      </c>
      <c r="E1627" s="38">
        <v>43549</v>
      </c>
      <c r="F1627" s="38">
        <v>43753</v>
      </c>
      <c r="G1627">
        <v>522112078</v>
      </c>
      <c r="H1627">
        <v>0</v>
      </c>
      <c r="I1627" s="40">
        <v>-1055.29</v>
      </c>
      <c r="J1627" s="40">
        <v>-1055.29</v>
      </c>
      <c r="K1627" s="40">
        <v>-1055.29</v>
      </c>
      <c r="L1627" s="39">
        <v>331075691</v>
      </c>
      <c r="M1627" s="38">
        <v>32674</v>
      </c>
      <c r="N1627" t="s">
        <v>1075</v>
      </c>
      <c r="O1627" t="s">
        <v>1076</v>
      </c>
      <c r="P1627">
        <v>0</v>
      </c>
      <c r="Q1627" t="s">
        <v>112</v>
      </c>
      <c r="R1627">
        <v>0</v>
      </c>
      <c r="S1627" s="38">
        <v>43600</v>
      </c>
      <c r="T1627" t="s">
        <v>118</v>
      </c>
      <c r="U1627">
        <v>1</v>
      </c>
      <c r="V1627">
        <v>29</v>
      </c>
      <c r="W1627">
        <v>703997</v>
      </c>
      <c r="X1627" t="s">
        <v>133</v>
      </c>
      <c r="Y1627" t="s">
        <v>226</v>
      </c>
      <c r="Z1627">
        <v>0</v>
      </c>
      <c r="AA1627">
        <v>-1</v>
      </c>
      <c r="AB1627">
        <v>0</v>
      </c>
      <c r="AC1627">
        <v>0</v>
      </c>
      <c r="AD1627">
        <v>59514</v>
      </c>
      <c r="AE1627">
        <v>0</v>
      </c>
      <c r="AF1627">
        <v>0</v>
      </c>
      <c r="AG1627">
        <v>0</v>
      </c>
      <c r="AH1627">
        <v>0</v>
      </c>
      <c r="AI1627">
        <v>0</v>
      </c>
      <c r="AJ1627">
        <v>5202</v>
      </c>
      <c r="AK1627">
        <v>83</v>
      </c>
      <c r="AL1627" t="s">
        <v>285</v>
      </c>
      <c r="AM1627" s="39">
        <v>3370222</v>
      </c>
      <c r="AN1627" t="s">
        <v>223</v>
      </c>
      <c r="AO1627">
        <v>0</v>
      </c>
      <c r="AP1627">
        <v>1</v>
      </c>
      <c r="AQ1627">
        <v>2</v>
      </c>
      <c r="AR1627">
        <v>0</v>
      </c>
      <c r="AS1627">
        <v>0</v>
      </c>
    </row>
    <row r="1628" spans="1:45" x14ac:dyDescent="0.3">
      <c r="A1628">
        <v>1337</v>
      </c>
      <c r="B1628">
        <v>7779681830</v>
      </c>
      <c r="C1628">
        <v>2</v>
      </c>
      <c r="D1628" t="s">
        <v>128</v>
      </c>
      <c r="E1628" s="38">
        <v>43549</v>
      </c>
      <c r="F1628" s="38">
        <v>43816</v>
      </c>
      <c r="G1628">
        <v>522112078</v>
      </c>
      <c r="H1628">
        <v>0.01</v>
      </c>
      <c r="I1628">
        <v>0.01</v>
      </c>
      <c r="J1628">
        <v>0</v>
      </c>
      <c r="K1628">
        <v>0</v>
      </c>
      <c r="L1628" s="39">
        <v>331075691</v>
      </c>
      <c r="M1628" s="38">
        <v>32674</v>
      </c>
      <c r="N1628" t="s">
        <v>1075</v>
      </c>
      <c r="O1628" t="s">
        <v>1076</v>
      </c>
      <c r="P1628">
        <v>0</v>
      </c>
      <c r="Q1628" t="s">
        <v>129</v>
      </c>
      <c r="R1628">
        <v>0</v>
      </c>
      <c r="S1628" s="38">
        <v>43600</v>
      </c>
      <c r="T1628">
        <v>70</v>
      </c>
      <c r="U1628">
        <v>1</v>
      </c>
      <c r="V1628">
        <v>29</v>
      </c>
      <c r="W1628">
        <v>703997</v>
      </c>
      <c r="X1628" t="s">
        <v>133</v>
      </c>
      <c r="Y1628" t="s">
        <v>226</v>
      </c>
      <c r="Z1628">
        <v>0</v>
      </c>
      <c r="AA1628">
        <v>1</v>
      </c>
      <c r="AB1628">
        <v>1</v>
      </c>
      <c r="AC1628">
        <v>0</v>
      </c>
      <c r="AD1628" t="s">
        <v>128</v>
      </c>
      <c r="AE1628">
        <v>0</v>
      </c>
      <c r="AF1628">
        <v>0</v>
      </c>
      <c r="AG1628">
        <v>1</v>
      </c>
      <c r="AH1628">
        <v>0</v>
      </c>
      <c r="AI1628">
        <v>0</v>
      </c>
      <c r="AJ1628">
        <v>5202</v>
      </c>
      <c r="AK1628">
        <v>83</v>
      </c>
      <c r="AL1628" t="s">
        <v>285</v>
      </c>
      <c r="AM1628" s="39">
        <v>3370222</v>
      </c>
      <c r="AN1628" t="s">
        <v>223</v>
      </c>
      <c r="AO1628">
        <v>0</v>
      </c>
      <c r="AP1628">
        <v>1</v>
      </c>
      <c r="AQ1628">
        <v>2</v>
      </c>
      <c r="AR1628">
        <v>0</v>
      </c>
      <c r="AS1628">
        <v>0</v>
      </c>
    </row>
    <row r="1629" spans="1:45" x14ac:dyDescent="0.3">
      <c r="A1629">
        <v>1338</v>
      </c>
      <c r="B1629">
        <v>7779681830</v>
      </c>
      <c r="C1629">
        <v>2</v>
      </c>
      <c r="D1629">
        <v>59514</v>
      </c>
      <c r="E1629" s="38">
        <v>43549</v>
      </c>
      <c r="F1629" s="38">
        <v>43816</v>
      </c>
      <c r="G1629">
        <v>522112078</v>
      </c>
      <c r="H1629" s="40">
        <v>-2790</v>
      </c>
      <c r="I1629" s="40">
        <v>-2790</v>
      </c>
      <c r="J1629">
        <v>0</v>
      </c>
      <c r="K1629">
        <v>0</v>
      </c>
      <c r="L1629" s="39">
        <v>331075691</v>
      </c>
      <c r="M1629" s="38">
        <v>32674</v>
      </c>
      <c r="N1629" t="s">
        <v>1075</v>
      </c>
      <c r="O1629" t="s">
        <v>1076</v>
      </c>
      <c r="P1629">
        <v>0</v>
      </c>
      <c r="Q1629" t="s">
        <v>112</v>
      </c>
      <c r="R1629">
        <v>0</v>
      </c>
      <c r="S1629" s="38">
        <v>43600</v>
      </c>
      <c r="T1629" t="s">
        <v>1077</v>
      </c>
      <c r="U1629">
        <v>1</v>
      </c>
      <c r="V1629">
        <v>29</v>
      </c>
      <c r="W1629">
        <v>703997</v>
      </c>
      <c r="X1629" t="s">
        <v>133</v>
      </c>
      <c r="Y1629" t="s">
        <v>226</v>
      </c>
      <c r="Z1629">
        <v>0</v>
      </c>
      <c r="AA1629">
        <v>-1</v>
      </c>
      <c r="AB1629">
        <v>-1</v>
      </c>
      <c r="AC1629">
        <v>0</v>
      </c>
      <c r="AD1629">
        <v>59514</v>
      </c>
      <c r="AE1629">
        <v>0</v>
      </c>
      <c r="AF1629">
        <v>0</v>
      </c>
      <c r="AG1629">
        <v>0</v>
      </c>
      <c r="AH1629">
        <v>0</v>
      </c>
      <c r="AI1629">
        <v>0</v>
      </c>
      <c r="AJ1629">
        <v>5202</v>
      </c>
      <c r="AK1629">
        <v>83</v>
      </c>
      <c r="AL1629" t="s">
        <v>285</v>
      </c>
      <c r="AM1629" s="39">
        <v>3370222</v>
      </c>
      <c r="AN1629" t="s">
        <v>223</v>
      </c>
      <c r="AO1629">
        <v>0</v>
      </c>
      <c r="AP1629">
        <v>1</v>
      </c>
      <c r="AQ1629">
        <v>2</v>
      </c>
      <c r="AR1629">
        <v>0</v>
      </c>
      <c r="AS1629">
        <v>0</v>
      </c>
    </row>
    <row r="1630" spans="1:45" x14ac:dyDescent="0.3">
      <c r="A1630">
        <v>2352</v>
      </c>
      <c r="B1630">
        <v>7780073203</v>
      </c>
      <c r="C1630">
        <v>2</v>
      </c>
      <c r="D1630">
        <v>59426</v>
      </c>
      <c r="E1630" s="38">
        <v>43579</v>
      </c>
      <c r="F1630" s="38">
        <v>43592</v>
      </c>
      <c r="G1630">
        <v>571157622</v>
      </c>
      <c r="H1630">
        <v>-127.69</v>
      </c>
      <c r="I1630">
        <v>-127.69</v>
      </c>
      <c r="J1630">
        <v>-127.69</v>
      </c>
      <c r="K1630">
        <v>-127.69</v>
      </c>
      <c r="L1630" s="39">
        <v>338409684</v>
      </c>
      <c r="M1630" s="38">
        <v>34123</v>
      </c>
      <c r="N1630" t="s">
        <v>1585</v>
      </c>
      <c r="O1630" t="s">
        <v>1586</v>
      </c>
      <c r="P1630">
        <v>0</v>
      </c>
      <c r="Q1630" t="s">
        <v>178</v>
      </c>
      <c r="R1630">
        <v>-127.69</v>
      </c>
      <c r="S1630" s="38">
        <v>43605</v>
      </c>
      <c r="T1630" t="s">
        <v>113</v>
      </c>
      <c r="U1630">
        <v>1</v>
      </c>
      <c r="V1630">
        <v>25</v>
      </c>
      <c r="W1630">
        <v>752713</v>
      </c>
      <c r="X1630" t="s">
        <v>864</v>
      </c>
      <c r="Y1630" t="s">
        <v>337</v>
      </c>
      <c r="Z1630">
        <v>0</v>
      </c>
      <c r="AA1630">
        <v>-1</v>
      </c>
      <c r="AB1630">
        <v>-1</v>
      </c>
      <c r="AC1630">
        <v>0</v>
      </c>
      <c r="AD1630">
        <v>59426</v>
      </c>
      <c r="AE1630">
        <v>0</v>
      </c>
      <c r="AF1630">
        <v>0</v>
      </c>
      <c r="AG1630">
        <v>0</v>
      </c>
      <c r="AH1630">
        <v>0</v>
      </c>
      <c r="AI1630">
        <v>0</v>
      </c>
      <c r="AJ1630">
        <v>5362</v>
      </c>
      <c r="AK1630">
        <v>7</v>
      </c>
      <c r="AL1630" t="s">
        <v>166</v>
      </c>
      <c r="AM1630" s="39">
        <v>1377306</v>
      </c>
      <c r="AN1630" t="s">
        <v>117</v>
      </c>
      <c r="AO1630">
        <v>0</v>
      </c>
      <c r="AP1630">
        <v>1</v>
      </c>
      <c r="AQ1630">
        <v>2</v>
      </c>
      <c r="AR1630">
        <v>0</v>
      </c>
      <c r="AS1630">
        <v>0</v>
      </c>
    </row>
    <row r="1631" spans="1:45" x14ac:dyDescent="0.3">
      <c r="A1631">
        <v>512</v>
      </c>
      <c r="B1631">
        <v>7780499425</v>
      </c>
      <c r="C1631">
        <v>2</v>
      </c>
      <c r="D1631">
        <v>59510</v>
      </c>
      <c r="E1631" s="38">
        <v>43585</v>
      </c>
      <c r="F1631" s="38">
        <v>43702</v>
      </c>
      <c r="G1631">
        <v>431771217</v>
      </c>
      <c r="H1631">
        <v>0</v>
      </c>
      <c r="I1631">
        <v>-298.88</v>
      </c>
      <c r="J1631">
        <v>-298.88</v>
      </c>
      <c r="K1631">
        <v>-298.88</v>
      </c>
      <c r="L1631" s="39">
        <v>327815728</v>
      </c>
      <c r="M1631" s="38">
        <v>31329</v>
      </c>
      <c r="N1631" t="s">
        <v>167</v>
      </c>
      <c r="O1631" t="s">
        <v>581</v>
      </c>
      <c r="P1631">
        <v>0</v>
      </c>
      <c r="Q1631" t="s">
        <v>112</v>
      </c>
      <c r="R1631">
        <v>0</v>
      </c>
      <c r="S1631" s="38">
        <v>43601</v>
      </c>
      <c r="T1631">
        <v>77</v>
      </c>
      <c r="U1631">
        <v>1</v>
      </c>
      <c r="V1631">
        <v>33</v>
      </c>
      <c r="W1631" t="s">
        <v>582</v>
      </c>
      <c r="X1631" t="s">
        <v>197</v>
      </c>
      <c r="Y1631" t="s">
        <v>234</v>
      </c>
      <c r="Z1631">
        <v>1</v>
      </c>
      <c r="AA1631">
        <v>-1</v>
      </c>
      <c r="AB1631">
        <v>0</v>
      </c>
      <c r="AC1631">
        <v>0</v>
      </c>
      <c r="AD1631">
        <v>59510</v>
      </c>
      <c r="AE1631">
        <v>0</v>
      </c>
      <c r="AF1631">
        <v>0</v>
      </c>
      <c r="AG1631">
        <v>0</v>
      </c>
      <c r="AH1631">
        <v>0</v>
      </c>
      <c r="AI1631">
        <v>0</v>
      </c>
      <c r="AJ1631">
        <v>302</v>
      </c>
      <c r="AK1631">
        <v>7</v>
      </c>
      <c r="AL1631" t="s">
        <v>198</v>
      </c>
      <c r="AM1631" s="39">
        <v>3191667</v>
      </c>
      <c r="AN1631" t="s">
        <v>117</v>
      </c>
      <c r="AO1631">
        <v>0</v>
      </c>
      <c r="AP1631">
        <v>1</v>
      </c>
      <c r="AQ1631">
        <v>2</v>
      </c>
      <c r="AR1631">
        <v>1</v>
      </c>
      <c r="AS1631">
        <v>0</v>
      </c>
    </row>
    <row r="1632" spans="1:45" x14ac:dyDescent="0.3">
      <c r="A1632">
        <v>513</v>
      </c>
      <c r="B1632">
        <v>7780499425</v>
      </c>
      <c r="C1632">
        <v>2</v>
      </c>
      <c r="D1632">
        <v>59510</v>
      </c>
      <c r="E1632" s="38">
        <v>43585</v>
      </c>
      <c r="F1632" s="38">
        <v>43649</v>
      </c>
      <c r="G1632">
        <v>431771217</v>
      </c>
      <c r="H1632">
        <v>-982.52</v>
      </c>
      <c r="I1632">
        <v>-982.52</v>
      </c>
      <c r="J1632">
        <v>-982.52</v>
      </c>
      <c r="K1632">
        <v>-982.52</v>
      </c>
      <c r="L1632" s="39">
        <v>327815728</v>
      </c>
      <c r="M1632" s="38">
        <v>31329</v>
      </c>
      <c r="N1632" t="s">
        <v>167</v>
      </c>
      <c r="O1632" t="s">
        <v>581</v>
      </c>
      <c r="P1632">
        <v>0</v>
      </c>
      <c r="Q1632" t="s">
        <v>112</v>
      </c>
      <c r="R1632">
        <v>-982.52</v>
      </c>
      <c r="S1632" s="38">
        <v>43601</v>
      </c>
      <c r="T1632" t="s">
        <v>118</v>
      </c>
      <c r="U1632">
        <v>1</v>
      </c>
      <c r="V1632">
        <v>33</v>
      </c>
      <c r="W1632" t="s">
        <v>582</v>
      </c>
      <c r="X1632" t="s">
        <v>197</v>
      </c>
      <c r="Y1632" t="s">
        <v>234</v>
      </c>
      <c r="Z1632">
        <v>1</v>
      </c>
      <c r="AA1632">
        <v>-1</v>
      </c>
      <c r="AB1632">
        <v>-1</v>
      </c>
      <c r="AC1632">
        <v>0</v>
      </c>
      <c r="AD1632">
        <v>59510</v>
      </c>
      <c r="AE1632">
        <v>0</v>
      </c>
      <c r="AF1632">
        <v>0</v>
      </c>
      <c r="AG1632">
        <v>0</v>
      </c>
      <c r="AH1632">
        <v>0</v>
      </c>
      <c r="AI1632">
        <v>0</v>
      </c>
      <c r="AJ1632">
        <v>302</v>
      </c>
      <c r="AK1632">
        <v>7</v>
      </c>
      <c r="AL1632" t="s">
        <v>198</v>
      </c>
      <c r="AM1632" s="39">
        <v>3191667</v>
      </c>
      <c r="AN1632" t="s">
        <v>117</v>
      </c>
      <c r="AO1632">
        <v>0</v>
      </c>
      <c r="AP1632">
        <v>1</v>
      </c>
      <c r="AQ1632">
        <v>2</v>
      </c>
      <c r="AR1632">
        <v>1</v>
      </c>
      <c r="AS1632">
        <v>0</v>
      </c>
    </row>
    <row r="1633" spans="1:45" x14ac:dyDescent="0.3">
      <c r="A1633">
        <v>514</v>
      </c>
      <c r="B1633">
        <v>7780499425</v>
      </c>
      <c r="C1633">
        <v>2</v>
      </c>
      <c r="D1633">
        <v>59510</v>
      </c>
      <c r="E1633" s="38">
        <v>43585</v>
      </c>
      <c r="F1633" s="38">
        <v>43649</v>
      </c>
      <c r="G1633">
        <v>431771217</v>
      </c>
      <c r="H1633">
        <v>0</v>
      </c>
      <c r="I1633" s="40">
        <v>2233</v>
      </c>
      <c r="J1633" s="40">
        <v>2233</v>
      </c>
      <c r="K1633" s="40">
        <v>2233</v>
      </c>
      <c r="L1633" s="39">
        <v>327815728</v>
      </c>
      <c r="M1633" s="38">
        <v>31329</v>
      </c>
      <c r="N1633" t="s">
        <v>167</v>
      </c>
      <c r="O1633" t="s">
        <v>581</v>
      </c>
      <c r="P1633">
        <v>0</v>
      </c>
      <c r="Q1633" t="s">
        <v>112</v>
      </c>
      <c r="R1633">
        <v>0</v>
      </c>
      <c r="S1633" s="38">
        <v>43601</v>
      </c>
      <c r="T1633">
        <v>70</v>
      </c>
      <c r="U1633">
        <v>1</v>
      </c>
      <c r="V1633">
        <v>33</v>
      </c>
      <c r="W1633" t="s">
        <v>582</v>
      </c>
      <c r="X1633" t="s">
        <v>197</v>
      </c>
      <c r="Y1633" t="s">
        <v>234</v>
      </c>
      <c r="Z1633">
        <v>1</v>
      </c>
      <c r="AA1633">
        <v>1</v>
      </c>
      <c r="AB1633">
        <v>0</v>
      </c>
      <c r="AC1633">
        <v>0</v>
      </c>
      <c r="AD1633">
        <v>59510</v>
      </c>
      <c r="AE1633">
        <v>0</v>
      </c>
      <c r="AF1633">
        <v>0</v>
      </c>
      <c r="AG1633">
        <v>0</v>
      </c>
      <c r="AH1633">
        <v>1</v>
      </c>
      <c r="AI1633">
        <v>0</v>
      </c>
      <c r="AJ1633">
        <v>302</v>
      </c>
      <c r="AK1633">
        <v>7</v>
      </c>
      <c r="AL1633" t="s">
        <v>198</v>
      </c>
      <c r="AM1633" s="39">
        <v>3191667</v>
      </c>
      <c r="AN1633" t="s">
        <v>117</v>
      </c>
      <c r="AO1633">
        <v>0</v>
      </c>
      <c r="AP1633">
        <v>1</v>
      </c>
      <c r="AQ1633">
        <v>2</v>
      </c>
      <c r="AR1633">
        <v>1</v>
      </c>
      <c r="AS1633">
        <v>0</v>
      </c>
    </row>
    <row r="1634" spans="1:45" x14ac:dyDescent="0.3">
      <c r="A1634">
        <v>515</v>
      </c>
      <c r="B1634">
        <v>7780499425</v>
      </c>
      <c r="C1634">
        <v>2</v>
      </c>
      <c r="D1634">
        <v>59510</v>
      </c>
      <c r="E1634" s="38">
        <v>43585</v>
      </c>
      <c r="F1634" s="38">
        <v>43708</v>
      </c>
      <c r="G1634">
        <v>431771217</v>
      </c>
      <c r="H1634">
        <v>0</v>
      </c>
      <c r="I1634">
        <v>-814.49</v>
      </c>
      <c r="J1634">
        <v>-814.49</v>
      </c>
      <c r="K1634">
        <v>-814.49</v>
      </c>
      <c r="L1634" s="39">
        <v>327815728</v>
      </c>
      <c r="M1634" s="38">
        <v>31329</v>
      </c>
      <c r="N1634" t="s">
        <v>167</v>
      </c>
      <c r="O1634" t="s">
        <v>581</v>
      </c>
      <c r="P1634">
        <v>0</v>
      </c>
      <c r="Q1634" t="s">
        <v>112</v>
      </c>
      <c r="R1634">
        <v>0</v>
      </c>
      <c r="S1634" s="38">
        <v>43601</v>
      </c>
      <c r="T1634">
        <v>77</v>
      </c>
      <c r="U1634">
        <v>1</v>
      </c>
      <c r="V1634">
        <v>33</v>
      </c>
      <c r="W1634" t="s">
        <v>582</v>
      </c>
      <c r="X1634" t="s">
        <v>197</v>
      </c>
      <c r="Y1634" t="s">
        <v>234</v>
      </c>
      <c r="Z1634">
        <v>1</v>
      </c>
      <c r="AA1634">
        <v>-1</v>
      </c>
      <c r="AB1634">
        <v>0</v>
      </c>
      <c r="AC1634">
        <v>0</v>
      </c>
      <c r="AD1634">
        <v>59510</v>
      </c>
      <c r="AE1634">
        <v>0</v>
      </c>
      <c r="AF1634">
        <v>0</v>
      </c>
      <c r="AG1634">
        <v>0</v>
      </c>
      <c r="AH1634">
        <v>0</v>
      </c>
      <c r="AI1634">
        <v>0</v>
      </c>
      <c r="AJ1634">
        <v>302</v>
      </c>
      <c r="AK1634">
        <v>7</v>
      </c>
      <c r="AL1634" t="s">
        <v>198</v>
      </c>
      <c r="AM1634" s="39">
        <v>3191667</v>
      </c>
      <c r="AN1634" t="s">
        <v>117</v>
      </c>
      <c r="AO1634">
        <v>0</v>
      </c>
      <c r="AP1634">
        <v>1</v>
      </c>
      <c r="AQ1634">
        <v>2</v>
      </c>
      <c r="AR1634">
        <v>1</v>
      </c>
      <c r="AS1634">
        <v>0</v>
      </c>
    </row>
    <row r="1635" spans="1:45" x14ac:dyDescent="0.3">
      <c r="A1635">
        <v>516</v>
      </c>
      <c r="B1635">
        <v>7780499425</v>
      </c>
      <c r="C1635">
        <v>2</v>
      </c>
      <c r="D1635">
        <v>59510</v>
      </c>
      <c r="E1635" s="38">
        <v>43585</v>
      </c>
      <c r="F1635" s="38">
        <v>43705</v>
      </c>
      <c r="G1635">
        <v>431771217</v>
      </c>
      <c r="H1635">
        <v>0</v>
      </c>
      <c r="I1635">
        <v>-11.18</v>
      </c>
      <c r="J1635">
        <v>-11.18</v>
      </c>
      <c r="K1635">
        <v>-11.18</v>
      </c>
      <c r="L1635" s="39">
        <v>327815728</v>
      </c>
      <c r="M1635" s="38">
        <v>31329</v>
      </c>
      <c r="N1635" t="s">
        <v>167</v>
      </c>
      <c r="O1635" t="s">
        <v>581</v>
      </c>
      <c r="P1635">
        <v>0</v>
      </c>
      <c r="Q1635" t="s">
        <v>112</v>
      </c>
      <c r="R1635">
        <v>0</v>
      </c>
      <c r="S1635" s="38">
        <v>43601</v>
      </c>
      <c r="T1635">
        <v>77</v>
      </c>
      <c r="U1635">
        <v>1</v>
      </c>
      <c r="V1635">
        <v>33</v>
      </c>
      <c r="W1635" t="s">
        <v>582</v>
      </c>
      <c r="X1635" t="s">
        <v>197</v>
      </c>
      <c r="Y1635" t="s">
        <v>234</v>
      </c>
      <c r="Z1635">
        <v>1</v>
      </c>
      <c r="AA1635">
        <v>-1</v>
      </c>
      <c r="AB1635">
        <v>0</v>
      </c>
      <c r="AC1635">
        <v>0</v>
      </c>
      <c r="AD1635">
        <v>59510</v>
      </c>
      <c r="AE1635">
        <v>0</v>
      </c>
      <c r="AF1635">
        <v>0</v>
      </c>
      <c r="AG1635">
        <v>0</v>
      </c>
      <c r="AH1635">
        <v>0</v>
      </c>
      <c r="AI1635">
        <v>0</v>
      </c>
      <c r="AJ1635">
        <v>302</v>
      </c>
      <c r="AK1635">
        <v>7</v>
      </c>
      <c r="AL1635" t="s">
        <v>198</v>
      </c>
      <c r="AM1635" s="39">
        <v>3191667</v>
      </c>
      <c r="AN1635" t="s">
        <v>117</v>
      </c>
      <c r="AO1635">
        <v>0</v>
      </c>
      <c r="AP1635">
        <v>1</v>
      </c>
      <c r="AQ1635">
        <v>2</v>
      </c>
      <c r="AR1635">
        <v>1</v>
      </c>
      <c r="AS1635">
        <v>0</v>
      </c>
    </row>
    <row r="1636" spans="1:45" x14ac:dyDescent="0.3">
      <c r="A1636">
        <v>517</v>
      </c>
      <c r="B1636">
        <v>7780499425</v>
      </c>
      <c r="C1636">
        <v>2</v>
      </c>
      <c r="D1636">
        <v>59510</v>
      </c>
      <c r="E1636" s="38">
        <v>43585</v>
      </c>
      <c r="F1636" s="38">
        <v>43649</v>
      </c>
      <c r="G1636">
        <v>431771217</v>
      </c>
      <c r="H1636" s="40">
        <v>-2744.48</v>
      </c>
      <c r="I1636" s="40">
        <v>-2744.48</v>
      </c>
      <c r="J1636" s="40">
        <v>-1250.48</v>
      </c>
      <c r="K1636" s="40">
        <v>-1250.48</v>
      </c>
      <c r="L1636" s="39">
        <v>327815728</v>
      </c>
      <c r="M1636" s="38">
        <v>31329</v>
      </c>
      <c r="N1636" t="s">
        <v>167</v>
      </c>
      <c r="O1636" t="s">
        <v>581</v>
      </c>
      <c r="P1636">
        <v>0</v>
      </c>
      <c r="Q1636" t="s">
        <v>112</v>
      </c>
      <c r="R1636" s="40">
        <v>-1250.48</v>
      </c>
      <c r="S1636" s="38">
        <v>43601</v>
      </c>
      <c r="T1636" t="s">
        <v>118</v>
      </c>
      <c r="U1636">
        <v>1</v>
      </c>
      <c r="V1636">
        <v>33</v>
      </c>
      <c r="W1636" t="s">
        <v>582</v>
      </c>
      <c r="X1636" t="s">
        <v>197</v>
      </c>
      <c r="Y1636" t="s">
        <v>234</v>
      </c>
      <c r="Z1636">
        <v>1</v>
      </c>
      <c r="AA1636">
        <v>-1</v>
      </c>
      <c r="AB1636">
        <v>-1</v>
      </c>
      <c r="AC1636">
        <v>0</v>
      </c>
      <c r="AD1636">
        <v>59510</v>
      </c>
      <c r="AE1636">
        <v>0</v>
      </c>
      <c r="AF1636">
        <v>0</v>
      </c>
      <c r="AG1636">
        <v>0</v>
      </c>
      <c r="AH1636">
        <v>0</v>
      </c>
      <c r="AI1636">
        <v>0</v>
      </c>
      <c r="AJ1636">
        <v>302</v>
      </c>
      <c r="AK1636">
        <v>7</v>
      </c>
      <c r="AL1636" t="s">
        <v>198</v>
      </c>
      <c r="AM1636" s="39">
        <v>3191667</v>
      </c>
      <c r="AN1636" t="s">
        <v>117</v>
      </c>
      <c r="AO1636">
        <v>0</v>
      </c>
      <c r="AP1636">
        <v>1</v>
      </c>
      <c r="AQ1636">
        <v>2</v>
      </c>
      <c r="AR1636">
        <v>1</v>
      </c>
      <c r="AS1636">
        <v>0</v>
      </c>
    </row>
    <row r="1637" spans="1:45" x14ac:dyDescent="0.3">
      <c r="A1637">
        <v>518</v>
      </c>
      <c r="B1637">
        <v>7780499425</v>
      </c>
      <c r="C1637">
        <v>2</v>
      </c>
      <c r="D1637">
        <v>59510</v>
      </c>
      <c r="E1637" s="38">
        <v>43585</v>
      </c>
      <c r="F1637" s="38">
        <v>43705</v>
      </c>
      <c r="G1637">
        <v>431771217</v>
      </c>
      <c r="H1637">
        <v>0</v>
      </c>
      <c r="I1637" s="40">
        <v>-1108.45</v>
      </c>
      <c r="J1637" s="40">
        <v>-1108.45</v>
      </c>
      <c r="K1637" s="40">
        <v>-1108.45</v>
      </c>
      <c r="L1637" s="39">
        <v>327815728</v>
      </c>
      <c r="M1637" s="38">
        <v>31329</v>
      </c>
      <c r="N1637" t="s">
        <v>167</v>
      </c>
      <c r="O1637" t="s">
        <v>581</v>
      </c>
      <c r="P1637">
        <v>0</v>
      </c>
      <c r="Q1637" t="s">
        <v>112</v>
      </c>
      <c r="R1637">
        <v>0</v>
      </c>
      <c r="S1637" s="38">
        <v>43601</v>
      </c>
      <c r="T1637">
        <v>77</v>
      </c>
      <c r="U1637">
        <v>1</v>
      </c>
      <c r="V1637">
        <v>33</v>
      </c>
      <c r="W1637" t="s">
        <v>582</v>
      </c>
      <c r="X1637" t="s">
        <v>197</v>
      </c>
      <c r="Y1637" t="s">
        <v>234</v>
      </c>
      <c r="Z1637">
        <v>1</v>
      </c>
      <c r="AA1637">
        <v>-1</v>
      </c>
      <c r="AB1637">
        <v>0</v>
      </c>
      <c r="AC1637">
        <v>0</v>
      </c>
      <c r="AD1637">
        <v>59510</v>
      </c>
      <c r="AE1637">
        <v>0</v>
      </c>
      <c r="AF1637">
        <v>0</v>
      </c>
      <c r="AG1637">
        <v>0</v>
      </c>
      <c r="AH1637">
        <v>0</v>
      </c>
      <c r="AI1637">
        <v>0</v>
      </c>
      <c r="AJ1637">
        <v>302</v>
      </c>
      <c r="AK1637">
        <v>7</v>
      </c>
      <c r="AL1637" t="s">
        <v>198</v>
      </c>
      <c r="AM1637" s="39">
        <v>3191667</v>
      </c>
      <c r="AN1637" t="s">
        <v>117</v>
      </c>
      <c r="AO1637">
        <v>0</v>
      </c>
      <c r="AP1637">
        <v>1</v>
      </c>
      <c r="AQ1637">
        <v>2</v>
      </c>
      <c r="AR1637">
        <v>1</v>
      </c>
      <c r="AS1637">
        <v>0</v>
      </c>
    </row>
    <row r="1638" spans="1:45" x14ac:dyDescent="0.3">
      <c r="A1638">
        <v>1785</v>
      </c>
      <c r="B1638">
        <v>7781702550</v>
      </c>
      <c r="C1638">
        <v>2</v>
      </c>
      <c r="D1638">
        <v>59400</v>
      </c>
      <c r="E1638" s="38">
        <v>43181</v>
      </c>
      <c r="F1638" s="38">
        <v>43643</v>
      </c>
      <c r="G1638">
        <v>390806315</v>
      </c>
      <c r="H1638" s="40">
        <v>-6227</v>
      </c>
      <c r="I1638" s="40">
        <v>-6227</v>
      </c>
      <c r="J1638">
        <v>0</v>
      </c>
      <c r="K1638">
        <v>0</v>
      </c>
      <c r="L1638" s="39">
        <v>326325270</v>
      </c>
      <c r="M1638" s="38">
        <v>31103</v>
      </c>
      <c r="N1638" t="s">
        <v>1350</v>
      </c>
      <c r="O1638" t="s">
        <v>1351</v>
      </c>
      <c r="P1638">
        <v>0</v>
      </c>
      <c r="Q1638" t="s">
        <v>112</v>
      </c>
      <c r="R1638">
        <v>0</v>
      </c>
      <c r="S1638" s="38">
        <v>43591</v>
      </c>
      <c r="T1638" t="s">
        <v>127</v>
      </c>
      <c r="U1638">
        <v>1</v>
      </c>
      <c r="V1638">
        <v>33</v>
      </c>
      <c r="W1638">
        <v>701648</v>
      </c>
      <c r="X1638" t="s">
        <v>491</v>
      </c>
      <c r="Y1638" t="s">
        <v>124</v>
      </c>
      <c r="Z1638">
        <v>0</v>
      </c>
      <c r="AA1638">
        <v>-1</v>
      </c>
      <c r="AB1638">
        <v>-1</v>
      </c>
      <c r="AC1638">
        <v>0</v>
      </c>
      <c r="AD1638">
        <v>59400</v>
      </c>
      <c r="AE1638">
        <v>0</v>
      </c>
      <c r="AF1638">
        <v>0</v>
      </c>
      <c r="AG1638">
        <v>0</v>
      </c>
      <c r="AH1638">
        <v>0</v>
      </c>
      <c r="AI1638">
        <v>0</v>
      </c>
      <c r="AJ1638">
        <v>5362</v>
      </c>
      <c r="AK1638">
        <v>7</v>
      </c>
      <c r="AL1638" t="s">
        <v>139</v>
      </c>
      <c r="AM1638" s="39">
        <v>1823953</v>
      </c>
      <c r="AN1638" t="s">
        <v>117</v>
      </c>
      <c r="AO1638">
        <v>0</v>
      </c>
      <c r="AP1638">
        <v>1</v>
      </c>
      <c r="AQ1638">
        <v>2</v>
      </c>
      <c r="AR1638">
        <v>0</v>
      </c>
      <c r="AS1638">
        <v>0</v>
      </c>
    </row>
    <row r="1639" spans="1:45" x14ac:dyDescent="0.3">
      <c r="A1639">
        <v>1786</v>
      </c>
      <c r="B1639">
        <v>7781702550</v>
      </c>
      <c r="C1639">
        <v>2</v>
      </c>
      <c r="D1639">
        <v>99070</v>
      </c>
      <c r="E1639" s="38">
        <v>43181</v>
      </c>
      <c r="F1639" s="38">
        <v>43643</v>
      </c>
      <c r="G1639">
        <v>390806315</v>
      </c>
      <c r="H1639">
        <v>0.01</v>
      </c>
      <c r="I1639">
        <v>0.01</v>
      </c>
      <c r="J1639">
        <v>0</v>
      </c>
      <c r="K1639">
        <v>0</v>
      </c>
      <c r="L1639" s="39">
        <v>326325270</v>
      </c>
      <c r="M1639" s="38">
        <v>31103</v>
      </c>
      <c r="N1639" t="s">
        <v>1350</v>
      </c>
      <c r="O1639" t="s">
        <v>1351</v>
      </c>
      <c r="P1639">
        <v>0</v>
      </c>
      <c r="Q1639" t="s">
        <v>178</v>
      </c>
      <c r="R1639">
        <v>0</v>
      </c>
      <c r="S1639" s="38">
        <v>43591</v>
      </c>
      <c r="T1639">
        <v>70</v>
      </c>
      <c r="U1639">
        <v>1</v>
      </c>
      <c r="V1639">
        <v>33</v>
      </c>
      <c r="W1639">
        <v>701648</v>
      </c>
      <c r="X1639" t="s">
        <v>491</v>
      </c>
      <c r="Y1639" t="s">
        <v>124</v>
      </c>
      <c r="Z1639">
        <v>0</v>
      </c>
      <c r="AA1639">
        <v>1</v>
      </c>
      <c r="AB1639">
        <v>1</v>
      </c>
      <c r="AC1639">
        <v>0</v>
      </c>
      <c r="AD1639">
        <v>99070</v>
      </c>
      <c r="AE1639">
        <v>0</v>
      </c>
      <c r="AF1639">
        <v>0</v>
      </c>
      <c r="AG1639">
        <v>1</v>
      </c>
      <c r="AH1639">
        <v>0</v>
      </c>
      <c r="AI1639">
        <v>0</v>
      </c>
      <c r="AJ1639">
        <v>5362</v>
      </c>
      <c r="AK1639">
        <v>7</v>
      </c>
      <c r="AL1639" t="s">
        <v>139</v>
      </c>
      <c r="AM1639" s="39">
        <v>1823953</v>
      </c>
      <c r="AN1639" t="s">
        <v>117</v>
      </c>
      <c r="AO1639">
        <v>0</v>
      </c>
      <c r="AP1639">
        <v>1</v>
      </c>
      <c r="AQ1639">
        <v>2</v>
      </c>
      <c r="AR1639">
        <v>0</v>
      </c>
      <c r="AS1639">
        <v>0</v>
      </c>
    </row>
    <row r="1640" spans="1:45" x14ac:dyDescent="0.3">
      <c r="A1640">
        <v>770</v>
      </c>
      <c r="B1640">
        <v>7782299257</v>
      </c>
      <c r="C1640">
        <v>2</v>
      </c>
      <c r="D1640">
        <v>59400</v>
      </c>
      <c r="E1640" s="38">
        <v>43581</v>
      </c>
      <c r="F1640" s="38">
        <v>43627</v>
      </c>
      <c r="G1640">
        <v>470687317</v>
      </c>
      <c r="H1640" s="40">
        <v>-1750.76</v>
      </c>
      <c r="I1640" s="40">
        <v>-1750.76</v>
      </c>
      <c r="J1640" s="40">
        <v>-1750.76</v>
      </c>
      <c r="K1640" s="40">
        <v>-1750.76</v>
      </c>
      <c r="L1640" s="39">
        <v>301735374</v>
      </c>
      <c r="M1640" s="38">
        <v>32729</v>
      </c>
      <c r="N1640" t="s">
        <v>744</v>
      </c>
      <c r="O1640" t="s">
        <v>745</v>
      </c>
      <c r="P1640">
        <v>0</v>
      </c>
      <c r="Q1640" t="s">
        <v>112</v>
      </c>
      <c r="R1640" s="40">
        <v>-1750.76</v>
      </c>
      <c r="S1640" s="38">
        <v>43602</v>
      </c>
      <c r="T1640" t="s">
        <v>118</v>
      </c>
      <c r="U1640">
        <v>1</v>
      </c>
      <c r="V1640">
        <v>29</v>
      </c>
      <c r="W1640">
        <v>703995</v>
      </c>
      <c r="X1640" t="s">
        <v>247</v>
      </c>
      <c r="Y1640" t="s">
        <v>499</v>
      </c>
      <c r="Z1640">
        <v>0</v>
      </c>
      <c r="AA1640">
        <v>-1</v>
      </c>
      <c r="AB1640">
        <v>-1</v>
      </c>
      <c r="AC1640">
        <v>0</v>
      </c>
      <c r="AD1640">
        <v>59400</v>
      </c>
      <c r="AE1640">
        <v>0</v>
      </c>
      <c r="AF1640">
        <v>0</v>
      </c>
      <c r="AG1640">
        <v>0</v>
      </c>
      <c r="AH1640">
        <v>0</v>
      </c>
      <c r="AI1640">
        <v>0</v>
      </c>
      <c r="AJ1640">
        <v>5362</v>
      </c>
      <c r="AK1640">
        <v>7</v>
      </c>
      <c r="AL1640" t="s">
        <v>424</v>
      </c>
      <c r="AM1640" s="39">
        <v>3434628</v>
      </c>
      <c r="AN1640" t="s">
        <v>117</v>
      </c>
      <c r="AO1640">
        <v>0</v>
      </c>
      <c r="AP1640">
        <v>1</v>
      </c>
      <c r="AQ1640">
        <v>2</v>
      </c>
      <c r="AR1640">
        <v>0</v>
      </c>
      <c r="AS1640">
        <v>0</v>
      </c>
    </row>
    <row r="1641" spans="1:45" x14ac:dyDescent="0.3">
      <c r="A1641">
        <v>771</v>
      </c>
      <c r="B1641">
        <v>7782299257</v>
      </c>
      <c r="C1641">
        <v>2</v>
      </c>
      <c r="D1641">
        <v>59400</v>
      </c>
      <c r="E1641" s="38">
        <v>43581</v>
      </c>
      <c r="F1641" s="38">
        <v>43627</v>
      </c>
      <c r="G1641">
        <v>470687317</v>
      </c>
      <c r="H1641" s="40">
        <v>-2228.2399999999998</v>
      </c>
      <c r="I1641" s="40">
        <v>-2228.2399999999998</v>
      </c>
      <c r="J1641" s="40">
        <v>-2005.42</v>
      </c>
      <c r="K1641" s="40">
        <v>-2005.42</v>
      </c>
      <c r="L1641" s="39">
        <v>301735374</v>
      </c>
      <c r="M1641" s="38">
        <v>32729</v>
      </c>
      <c r="N1641" t="s">
        <v>744</v>
      </c>
      <c r="O1641" t="s">
        <v>745</v>
      </c>
      <c r="P1641">
        <v>0</v>
      </c>
      <c r="Q1641" t="s">
        <v>112</v>
      </c>
      <c r="R1641" s="40">
        <v>-2228.2399999999998</v>
      </c>
      <c r="S1641" s="38">
        <v>43602</v>
      </c>
      <c r="T1641" t="s">
        <v>118</v>
      </c>
      <c r="U1641">
        <v>1</v>
      </c>
      <c r="V1641">
        <v>29</v>
      </c>
      <c r="W1641">
        <v>703995</v>
      </c>
      <c r="X1641" t="s">
        <v>247</v>
      </c>
      <c r="Y1641" t="s">
        <v>499</v>
      </c>
      <c r="Z1641">
        <v>0</v>
      </c>
      <c r="AA1641">
        <v>-1</v>
      </c>
      <c r="AB1641">
        <v>-1</v>
      </c>
      <c r="AC1641">
        <v>0</v>
      </c>
      <c r="AD1641">
        <v>59400</v>
      </c>
      <c r="AE1641">
        <v>0</v>
      </c>
      <c r="AF1641">
        <v>0</v>
      </c>
      <c r="AG1641">
        <v>0</v>
      </c>
      <c r="AH1641">
        <v>0</v>
      </c>
      <c r="AI1641">
        <v>0</v>
      </c>
      <c r="AJ1641">
        <v>5362</v>
      </c>
      <c r="AK1641">
        <v>7</v>
      </c>
      <c r="AL1641" t="s">
        <v>424</v>
      </c>
      <c r="AM1641" s="39">
        <v>3434628</v>
      </c>
      <c r="AN1641" t="s">
        <v>117</v>
      </c>
      <c r="AO1641">
        <v>0</v>
      </c>
      <c r="AP1641">
        <v>1</v>
      </c>
      <c r="AQ1641">
        <v>2</v>
      </c>
      <c r="AR1641">
        <v>0</v>
      </c>
      <c r="AS1641">
        <v>0</v>
      </c>
    </row>
    <row r="1642" spans="1:45" x14ac:dyDescent="0.3">
      <c r="A1642">
        <v>1085</v>
      </c>
      <c r="B1642">
        <v>7783024652</v>
      </c>
      <c r="C1642">
        <v>2</v>
      </c>
      <c r="D1642" t="s">
        <v>128</v>
      </c>
      <c r="E1642" s="38">
        <v>43580</v>
      </c>
      <c r="F1642" s="38">
        <v>43609</v>
      </c>
      <c r="G1642">
        <v>943283324</v>
      </c>
      <c r="H1642">
        <v>0.01</v>
      </c>
      <c r="I1642">
        <v>0.01</v>
      </c>
      <c r="J1642">
        <v>0</v>
      </c>
      <c r="K1642">
        <v>0</v>
      </c>
      <c r="L1642" s="39">
        <v>323833590</v>
      </c>
      <c r="M1642" s="38">
        <v>30391</v>
      </c>
      <c r="N1642" t="s">
        <v>948</v>
      </c>
      <c r="O1642" t="s">
        <v>949</v>
      </c>
      <c r="P1642">
        <v>0</v>
      </c>
      <c r="Q1642" t="s">
        <v>129</v>
      </c>
      <c r="R1642">
        <v>0</v>
      </c>
      <c r="S1642" s="38">
        <v>43602</v>
      </c>
      <c r="T1642">
        <v>70</v>
      </c>
      <c r="U1642">
        <v>1</v>
      </c>
      <c r="V1642">
        <v>36</v>
      </c>
      <c r="W1642">
        <v>709774</v>
      </c>
      <c r="X1642" t="s">
        <v>255</v>
      </c>
      <c r="Y1642" t="s">
        <v>125</v>
      </c>
      <c r="Z1642">
        <v>0</v>
      </c>
      <c r="AA1642">
        <v>1</v>
      </c>
      <c r="AB1642">
        <v>1</v>
      </c>
      <c r="AC1642">
        <v>0</v>
      </c>
      <c r="AD1642" t="s">
        <v>128</v>
      </c>
      <c r="AE1642">
        <v>0</v>
      </c>
      <c r="AF1642">
        <v>0</v>
      </c>
      <c r="AG1642">
        <v>1</v>
      </c>
      <c r="AH1642">
        <v>0</v>
      </c>
      <c r="AI1642">
        <v>0</v>
      </c>
      <c r="AJ1642">
        <v>5362</v>
      </c>
      <c r="AK1642">
        <v>7</v>
      </c>
      <c r="AL1642" t="s">
        <v>452</v>
      </c>
      <c r="AM1642" s="39">
        <v>1959231</v>
      </c>
      <c r="AN1642" t="s">
        <v>117</v>
      </c>
      <c r="AO1642">
        <v>0</v>
      </c>
      <c r="AP1642">
        <v>1</v>
      </c>
      <c r="AQ1642">
        <v>2</v>
      </c>
      <c r="AR1642">
        <v>0</v>
      </c>
      <c r="AS1642">
        <v>0</v>
      </c>
    </row>
    <row r="1643" spans="1:45" x14ac:dyDescent="0.3">
      <c r="A1643">
        <v>1086</v>
      </c>
      <c r="B1643">
        <v>7783024652</v>
      </c>
      <c r="C1643">
        <v>2</v>
      </c>
      <c r="D1643">
        <v>59510</v>
      </c>
      <c r="E1643" s="38">
        <v>43580</v>
      </c>
      <c r="F1643" s="38">
        <v>43609</v>
      </c>
      <c r="G1643">
        <v>943283324</v>
      </c>
      <c r="H1643" s="40">
        <v>-6110</v>
      </c>
      <c r="I1643" s="40">
        <v>-6110</v>
      </c>
      <c r="J1643">
        <v>0</v>
      </c>
      <c r="K1643">
        <v>0</v>
      </c>
      <c r="L1643" s="39">
        <v>323833590</v>
      </c>
      <c r="M1643" s="38">
        <v>30391</v>
      </c>
      <c r="N1643" t="s">
        <v>948</v>
      </c>
      <c r="O1643" t="s">
        <v>949</v>
      </c>
      <c r="P1643">
        <v>0</v>
      </c>
      <c r="Q1643" t="s">
        <v>112</v>
      </c>
      <c r="R1643">
        <v>0</v>
      </c>
      <c r="S1643" s="38">
        <v>43602</v>
      </c>
      <c r="T1643" t="s">
        <v>154</v>
      </c>
      <c r="U1643">
        <v>1</v>
      </c>
      <c r="V1643">
        <v>36</v>
      </c>
      <c r="W1643">
        <v>709774</v>
      </c>
      <c r="X1643" t="s">
        <v>255</v>
      </c>
      <c r="Y1643" t="s">
        <v>125</v>
      </c>
      <c r="Z1643">
        <v>0</v>
      </c>
      <c r="AA1643">
        <v>-1</v>
      </c>
      <c r="AB1643">
        <v>-1</v>
      </c>
      <c r="AC1643">
        <v>0</v>
      </c>
      <c r="AD1643">
        <v>59510</v>
      </c>
      <c r="AE1643">
        <v>0</v>
      </c>
      <c r="AF1643">
        <v>0</v>
      </c>
      <c r="AG1643">
        <v>0</v>
      </c>
      <c r="AH1643">
        <v>0</v>
      </c>
      <c r="AI1643">
        <v>0</v>
      </c>
      <c r="AJ1643">
        <v>5362</v>
      </c>
      <c r="AK1643">
        <v>7</v>
      </c>
      <c r="AL1643" t="s">
        <v>452</v>
      </c>
      <c r="AM1643" s="39">
        <v>1959231</v>
      </c>
      <c r="AN1643" t="s">
        <v>117</v>
      </c>
      <c r="AO1643">
        <v>0</v>
      </c>
      <c r="AP1643">
        <v>1</v>
      </c>
      <c r="AQ1643">
        <v>2</v>
      </c>
      <c r="AR1643">
        <v>0</v>
      </c>
      <c r="AS1643">
        <v>0</v>
      </c>
    </row>
    <row r="1644" spans="1:45" x14ac:dyDescent="0.3">
      <c r="A1644">
        <v>772</v>
      </c>
      <c r="B1644">
        <v>7783661613</v>
      </c>
      <c r="C1644">
        <v>2</v>
      </c>
      <c r="D1644">
        <v>58611</v>
      </c>
      <c r="E1644" s="38">
        <v>43537</v>
      </c>
      <c r="F1644" s="38">
        <v>43794</v>
      </c>
      <c r="G1644">
        <v>522112078</v>
      </c>
      <c r="H1644">
        <v>145.04</v>
      </c>
      <c r="I1644">
        <v>145.04</v>
      </c>
      <c r="J1644">
        <v>145.04</v>
      </c>
      <c r="K1644">
        <v>145.04</v>
      </c>
      <c r="L1644" s="39">
        <v>334323760</v>
      </c>
      <c r="M1644" s="38">
        <v>30864</v>
      </c>
      <c r="N1644" t="s">
        <v>477</v>
      </c>
      <c r="O1644" t="s">
        <v>478</v>
      </c>
      <c r="P1644">
        <v>0</v>
      </c>
      <c r="Q1644" t="s">
        <v>112</v>
      </c>
      <c r="R1644">
        <v>145.04</v>
      </c>
      <c r="S1644" s="38">
        <v>43599</v>
      </c>
      <c r="T1644" t="s">
        <v>246</v>
      </c>
      <c r="U1644">
        <v>1</v>
      </c>
      <c r="V1644">
        <v>34</v>
      </c>
      <c r="W1644">
        <v>182569</v>
      </c>
      <c r="X1644" t="s">
        <v>479</v>
      </c>
      <c r="Y1644" t="s">
        <v>480</v>
      </c>
      <c r="Z1644">
        <v>0</v>
      </c>
      <c r="AA1644">
        <v>1</v>
      </c>
      <c r="AB1644">
        <v>1</v>
      </c>
      <c r="AC1644">
        <v>0</v>
      </c>
      <c r="AD1644">
        <v>58611</v>
      </c>
      <c r="AE1644">
        <v>0</v>
      </c>
      <c r="AF1644">
        <v>0</v>
      </c>
      <c r="AG1644">
        <v>0</v>
      </c>
      <c r="AH1644">
        <v>1</v>
      </c>
      <c r="AI1644">
        <v>0</v>
      </c>
      <c r="AJ1644">
        <v>5362</v>
      </c>
      <c r="AK1644">
        <v>7</v>
      </c>
      <c r="AL1644" t="s">
        <v>126</v>
      </c>
      <c r="AM1644" s="39">
        <v>2438651</v>
      </c>
      <c r="AN1644" t="s">
        <v>117</v>
      </c>
      <c r="AO1644">
        <v>1</v>
      </c>
      <c r="AP1644">
        <v>1</v>
      </c>
      <c r="AQ1644">
        <v>2</v>
      </c>
      <c r="AR1644">
        <v>0</v>
      </c>
      <c r="AS1644">
        <v>0</v>
      </c>
    </row>
    <row r="1645" spans="1:45" x14ac:dyDescent="0.3">
      <c r="A1645">
        <v>773</v>
      </c>
      <c r="B1645">
        <v>7783661613</v>
      </c>
      <c r="C1645">
        <v>2</v>
      </c>
      <c r="D1645">
        <v>58611</v>
      </c>
      <c r="E1645" s="38">
        <v>43537</v>
      </c>
      <c r="F1645" s="38">
        <v>43601</v>
      </c>
      <c r="G1645">
        <v>522112078</v>
      </c>
      <c r="H1645">
        <v>-145.04</v>
      </c>
      <c r="I1645">
        <v>-145.04</v>
      </c>
      <c r="J1645">
        <v>-145.04</v>
      </c>
      <c r="K1645">
        <v>-145.04</v>
      </c>
      <c r="L1645" s="39">
        <v>334323760</v>
      </c>
      <c r="M1645" s="38">
        <v>30864</v>
      </c>
      <c r="N1645" t="s">
        <v>477</v>
      </c>
      <c r="O1645" t="s">
        <v>478</v>
      </c>
      <c r="P1645">
        <v>0</v>
      </c>
      <c r="Q1645" t="s">
        <v>112</v>
      </c>
      <c r="R1645">
        <v>-145.04</v>
      </c>
      <c r="S1645" s="38">
        <v>43599</v>
      </c>
      <c r="T1645" t="s">
        <v>246</v>
      </c>
      <c r="U1645">
        <v>1</v>
      </c>
      <c r="V1645">
        <v>34</v>
      </c>
      <c r="W1645">
        <v>182569</v>
      </c>
      <c r="X1645" t="s">
        <v>479</v>
      </c>
      <c r="Y1645" t="s">
        <v>480</v>
      </c>
      <c r="Z1645">
        <v>0</v>
      </c>
      <c r="AA1645">
        <v>-1</v>
      </c>
      <c r="AB1645">
        <v>-1</v>
      </c>
      <c r="AC1645">
        <v>0</v>
      </c>
      <c r="AD1645">
        <v>58611</v>
      </c>
      <c r="AE1645">
        <v>0</v>
      </c>
      <c r="AF1645">
        <v>0</v>
      </c>
      <c r="AG1645">
        <v>0</v>
      </c>
      <c r="AH1645">
        <v>0</v>
      </c>
      <c r="AI1645">
        <v>0</v>
      </c>
      <c r="AJ1645">
        <v>5362</v>
      </c>
      <c r="AK1645">
        <v>7</v>
      </c>
      <c r="AL1645" t="s">
        <v>126</v>
      </c>
      <c r="AM1645" s="39">
        <v>2438651</v>
      </c>
      <c r="AN1645" t="s">
        <v>117</v>
      </c>
      <c r="AO1645">
        <v>1</v>
      </c>
      <c r="AP1645">
        <v>1</v>
      </c>
      <c r="AQ1645">
        <v>2</v>
      </c>
      <c r="AR1645">
        <v>0</v>
      </c>
      <c r="AS1645">
        <v>0</v>
      </c>
    </row>
    <row r="1646" spans="1:45" x14ac:dyDescent="0.3">
      <c r="A1646">
        <v>774</v>
      </c>
      <c r="B1646">
        <v>7783661613</v>
      </c>
      <c r="C1646">
        <v>2</v>
      </c>
      <c r="D1646">
        <v>58611</v>
      </c>
      <c r="E1646" s="38">
        <v>43537</v>
      </c>
      <c r="F1646" s="38">
        <v>43819</v>
      </c>
      <c r="G1646">
        <v>522112078</v>
      </c>
      <c r="H1646">
        <v>-145.04</v>
      </c>
      <c r="I1646">
        <v>-145.04</v>
      </c>
      <c r="J1646">
        <v>-145.04</v>
      </c>
      <c r="K1646">
        <v>-145.04</v>
      </c>
      <c r="L1646" s="39">
        <v>334323760</v>
      </c>
      <c r="M1646" s="38">
        <v>30864</v>
      </c>
      <c r="N1646" t="s">
        <v>477</v>
      </c>
      <c r="O1646" t="s">
        <v>478</v>
      </c>
      <c r="P1646">
        <v>0</v>
      </c>
      <c r="Q1646" t="s">
        <v>112</v>
      </c>
      <c r="R1646">
        <v>-145.04</v>
      </c>
      <c r="S1646" s="38">
        <v>43599</v>
      </c>
      <c r="T1646" t="s">
        <v>132</v>
      </c>
      <c r="U1646">
        <v>1</v>
      </c>
      <c r="V1646">
        <v>34</v>
      </c>
      <c r="W1646">
        <v>182569</v>
      </c>
      <c r="X1646" t="s">
        <v>479</v>
      </c>
      <c r="Y1646" t="s">
        <v>480</v>
      </c>
      <c r="Z1646">
        <v>0</v>
      </c>
      <c r="AA1646">
        <v>-1</v>
      </c>
      <c r="AB1646">
        <v>-1</v>
      </c>
      <c r="AC1646">
        <v>0</v>
      </c>
      <c r="AD1646">
        <v>58611</v>
      </c>
      <c r="AE1646">
        <v>0</v>
      </c>
      <c r="AF1646">
        <v>0</v>
      </c>
      <c r="AG1646">
        <v>0</v>
      </c>
      <c r="AH1646">
        <v>0</v>
      </c>
      <c r="AI1646">
        <v>0</v>
      </c>
      <c r="AJ1646">
        <v>5362</v>
      </c>
      <c r="AK1646">
        <v>7</v>
      </c>
      <c r="AL1646" t="s">
        <v>126</v>
      </c>
      <c r="AM1646" s="39">
        <v>2438651</v>
      </c>
      <c r="AN1646" t="s">
        <v>117</v>
      </c>
      <c r="AO1646">
        <v>1</v>
      </c>
      <c r="AP1646">
        <v>1</v>
      </c>
      <c r="AQ1646">
        <v>2</v>
      </c>
      <c r="AR1646">
        <v>0</v>
      </c>
      <c r="AS1646">
        <v>0</v>
      </c>
    </row>
    <row r="1647" spans="1:45" x14ac:dyDescent="0.3">
      <c r="A1647">
        <v>775</v>
      </c>
      <c r="B1647">
        <v>7783661613</v>
      </c>
      <c r="C1647">
        <v>2</v>
      </c>
      <c r="D1647" t="s">
        <v>128</v>
      </c>
      <c r="E1647" s="38">
        <v>43537</v>
      </c>
      <c r="F1647" s="38">
        <v>43819</v>
      </c>
      <c r="G1647">
        <v>522112078</v>
      </c>
      <c r="H1647">
        <v>0.01</v>
      </c>
      <c r="I1647">
        <v>0.01</v>
      </c>
      <c r="J1647">
        <v>0</v>
      </c>
      <c r="K1647">
        <v>0</v>
      </c>
      <c r="L1647" s="39">
        <v>334323760</v>
      </c>
      <c r="M1647" s="38">
        <v>30864</v>
      </c>
      <c r="N1647" t="s">
        <v>477</v>
      </c>
      <c r="O1647" t="s">
        <v>478</v>
      </c>
      <c r="P1647">
        <v>0</v>
      </c>
      <c r="Q1647" t="s">
        <v>129</v>
      </c>
      <c r="R1647">
        <v>0</v>
      </c>
      <c r="S1647" s="38">
        <v>43599</v>
      </c>
      <c r="T1647">
        <v>70</v>
      </c>
      <c r="U1647">
        <v>1</v>
      </c>
      <c r="V1647">
        <v>34</v>
      </c>
      <c r="W1647">
        <v>182569</v>
      </c>
      <c r="X1647" t="s">
        <v>479</v>
      </c>
      <c r="Y1647" t="s">
        <v>480</v>
      </c>
      <c r="Z1647">
        <v>0</v>
      </c>
      <c r="AA1647">
        <v>1</v>
      </c>
      <c r="AB1647">
        <v>1</v>
      </c>
      <c r="AC1647">
        <v>0</v>
      </c>
      <c r="AD1647" t="s">
        <v>128</v>
      </c>
      <c r="AE1647">
        <v>0</v>
      </c>
      <c r="AF1647">
        <v>0</v>
      </c>
      <c r="AG1647">
        <v>1</v>
      </c>
      <c r="AH1647">
        <v>0</v>
      </c>
      <c r="AI1647">
        <v>0</v>
      </c>
      <c r="AJ1647">
        <v>5362</v>
      </c>
      <c r="AK1647">
        <v>7</v>
      </c>
      <c r="AL1647" t="s">
        <v>126</v>
      </c>
      <c r="AM1647" s="39">
        <v>2438651</v>
      </c>
      <c r="AN1647" t="s">
        <v>117</v>
      </c>
      <c r="AO1647">
        <v>1</v>
      </c>
      <c r="AP1647">
        <v>1</v>
      </c>
      <c r="AQ1647">
        <v>2</v>
      </c>
      <c r="AR1647">
        <v>0</v>
      </c>
      <c r="AS1647">
        <v>0</v>
      </c>
    </row>
    <row r="1648" spans="1:45" x14ac:dyDescent="0.3">
      <c r="A1648">
        <v>776</v>
      </c>
      <c r="B1648">
        <v>7783661613</v>
      </c>
      <c r="C1648">
        <v>2</v>
      </c>
      <c r="D1648" t="s">
        <v>128</v>
      </c>
      <c r="E1648" s="38">
        <v>43537</v>
      </c>
      <c r="F1648" s="38">
        <v>43794</v>
      </c>
      <c r="G1648">
        <v>522112078</v>
      </c>
      <c r="H1648">
        <v>0.01</v>
      </c>
      <c r="I1648">
        <v>0.01</v>
      </c>
      <c r="J1648">
        <v>0</v>
      </c>
      <c r="K1648">
        <v>0</v>
      </c>
      <c r="L1648" s="39">
        <v>334323760</v>
      </c>
      <c r="M1648" s="38">
        <v>30864</v>
      </c>
      <c r="N1648" t="s">
        <v>477</v>
      </c>
      <c r="O1648" t="s">
        <v>478</v>
      </c>
      <c r="P1648">
        <v>0</v>
      </c>
      <c r="Q1648" t="s">
        <v>129</v>
      </c>
      <c r="R1648">
        <v>0</v>
      </c>
      <c r="S1648" s="38">
        <v>43599</v>
      </c>
      <c r="T1648">
        <v>70</v>
      </c>
      <c r="U1648">
        <v>1</v>
      </c>
      <c r="V1648">
        <v>34</v>
      </c>
      <c r="W1648">
        <v>182569</v>
      </c>
      <c r="X1648" t="s">
        <v>479</v>
      </c>
      <c r="Y1648" t="s">
        <v>480</v>
      </c>
      <c r="Z1648">
        <v>0</v>
      </c>
      <c r="AA1648">
        <v>1</v>
      </c>
      <c r="AB1648">
        <v>1</v>
      </c>
      <c r="AC1648">
        <v>0</v>
      </c>
      <c r="AD1648" t="s">
        <v>128</v>
      </c>
      <c r="AE1648">
        <v>0</v>
      </c>
      <c r="AF1648">
        <v>0</v>
      </c>
      <c r="AG1648">
        <v>1</v>
      </c>
      <c r="AH1648">
        <v>0</v>
      </c>
      <c r="AI1648">
        <v>0</v>
      </c>
      <c r="AJ1648">
        <v>5362</v>
      </c>
      <c r="AK1648">
        <v>7</v>
      </c>
      <c r="AL1648" t="s">
        <v>126</v>
      </c>
      <c r="AM1648" s="39">
        <v>2438651</v>
      </c>
      <c r="AN1648" t="s">
        <v>117</v>
      </c>
      <c r="AO1648">
        <v>1</v>
      </c>
      <c r="AP1648">
        <v>1</v>
      </c>
      <c r="AQ1648">
        <v>2</v>
      </c>
      <c r="AR1648">
        <v>0</v>
      </c>
      <c r="AS1648">
        <v>0</v>
      </c>
    </row>
    <row r="1649" spans="1:45" x14ac:dyDescent="0.3">
      <c r="A1649">
        <v>777</v>
      </c>
      <c r="B1649">
        <v>7783661613</v>
      </c>
      <c r="C1649">
        <v>2</v>
      </c>
      <c r="D1649">
        <v>58611</v>
      </c>
      <c r="E1649" s="38">
        <v>43537</v>
      </c>
      <c r="F1649" s="38">
        <v>43819</v>
      </c>
      <c r="G1649">
        <v>522112078</v>
      </c>
      <c r="H1649">
        <v>0</v>
      </c>
      <c r="I1649">
        <v>-235</v>
      </c>
      <c r="J1649">
        <v>-145.04</v>
      </c>
      <c r="K1649">
        <v>-145.04</v>
      </c>
      <c r="L1649" s="39">
        <v>334323760</v>
      </c>
      <c r="M1649" s="38">
        <v>30864</v>
      </c>
      <c r="N1649" t="s">
        <v>477</v>
      </c>
      <c r="O1649" t="s">
        <v>478</v>
      </c>
      <c r="P1649">
        <v>0</v>
      </c>
      <c r="Q1649" t="s">
        <v>112</v>
      </c>
      <c r="R1649">
        <v>-145.04</v>
      </c>
      <c r="S1649" s="38">
        <v>43599</v>
      </c>
      <c r="T1649" t="s">
        <v>229</v>
      </c>
      <c r="U1649">
        <v>1</v>
      </c>
      <c r="V1649">
        <v>34</v>
      </c>
      <c r="W1649">
        <v>182569</v>
      </c>
      <c r="X1649" t="s">
        <v>479</v>
      </c>
      <c r="Y1649" t="s">
        <v>480</v>
      </c>
      <c r="Z1649">
        <v>0</v>
      </c>
      <c r="AA1649">
        <v>-1</v>
      </c>
      <c r="AB1649">
        <v>-1</v>
      </c>
      <c r="AC1649">
        <v>0</v>
      </c>
      <c r="AD1649">
        <v>58611</v>
      </c>
      <c r="AE1649">
        <v>0</v>
      </c>
      <c r="AF1649">
        <v>0</v>
      </c>
      <c r="AG1649">
        <v>0</v>
      </c>
      <c r="AH1649">
        <v>0</v>
      </c>
      <c r="AI1649">
        <v>0</v>
      </c>
      <c r="AJ1649">
        <v>5362</v>
      </c>
      <c r="AK1649">
        <v>7</v>
      </c>
      <c r="AL1649" t="s">
        <v>126</v>
      </c>
      <c r="AM1649" s="39">
        <v>2438651</v>
      </c>
      <c r="AN1649" t="s">
        <v>117</v>
      </c>
      <c r="AO1649">
        <v>1</v>
      </c>
      <c r="AP1649">
        <v>1</v>
      </c>
      <c r="AQ1649">
        <v>2</v>
      </c>
      <c r="AR1649">
        <v>0</v>
      </c>
      <c r="AS1649">
        <v>0</v>
      </c>
    </row>
    <row r="1650" spans="1:45" x14ac:dyDescent="0.3">
      <c r="A1650">
        <v>778</v>
      </c>
      <c r="B1650">
        <v>7783661613</v>
      </c>
      <c r="C1650">
        <v>2</v>
      </c>
      <c r="D1650">
        <v>59515</v>
      </c>
      <c r="E1650" s="38">
        <v>43537</v>
      </c>
      <c r="F1650" s="38">
        <v>43794</v>
      </c>
      <c r="G1650">
        <v>522112078</v>
      </c>
      <c r="H1650" s="40">
        <v>-3835</v>
      </c>
      <c r="I1650" s="40">
        <v>-3835</v>
      </c>
      <c r="J1650">
        <v>0</v>
      </c>
      <c r="K1650">
        <v>0</v>
      </c>
      <c r="L1650" s="39">
        <v>334323760</v>
      </c>
      <c r="M1650" s="38">
        <v>30864</v>
      </c>
      <c r="N1650" t="s">
        <v>477</v>
      </c>
      <c r="O1650" t="s">
        <v>478</v>
      </c>
      <c r="P1650">
        <v>0</v>
      </c>
      <c r="Q1650" t="s">
        <v>112</v>
      </c>
      <c r="R1650">
        <v>0</v>
      </c>
      <c r="S1650" s="38">
        <v>43599</v>
      </c>
      <c r="T1650" t="s">
        <v>746</v>
      </c>
      <c r="U1650">
        <v>1</v>
      </c>
      <c r="V1650">
        <v>34</v>
      </c>
      <c r="W1650">
        <v>182569</v>
      </c>
      <c r="X1650" t="s">
        <v>479</v>
      </c>
      <c r="Y1650" t="s">
        <v>480</v>
      </c>
      <c r="Z1650">
        <v>0</v>
      </c>
      <c r="AA1650">
        <v>-1</v>
      </c>
      <c r="AB1650">
        <v>-1</v>
      </c>
      <c r="AC1650">
        <v>0</v>
      </c>
      <c r="AD1650">
        <v>59515</v>
      </c>
      <c r="AE1650">
        <v>1</v>
      </c>
      <c r="AF1650">
        <v>0</v>
      </c>
      <c r="AG1650">
        <v>0</v>
      </c>
      <c r="AH1650">
        <v>0</v>
      </c>
      <c r="AI1650">
        <v>0</v>
      </c>
      <c r="AJ1650">
        <v>5362</v>
      </c>
      <c r="AK1650">
        <v>7</v>
      </c>
      <c r="AL1650" t="s">
        <v>126</v>
      </c>
      <c r="AM1650" s="39">
        <v>2438651</v>
      </c>
      <c r="AN1650" t="s">
        <v>117</v>
      </c>
      <c r="AO1650">
        <v>1</v>
      </c>
      <c r="AP1650">
        <v>1</v>
      </c>
      <c r="AQ1650">
        <v>2</v>
      </c>
      <c r="AR1650">
        <v>0</v>
      </c>
      <c r="AS1650">
        <v>0</v>
      </c>
    </row>
    <row r="1651" spans="1:45" x14ac:dyDescent="0.3">
      <c r="A1651">
        <v>779</v>
      </c>
      <c r="B1651">
        <v>7783661613</v>
      </c>
      <c r="C1651">
        <v>2</v>
      </c>
      <c r="D1651">
        <v>59515</v>
      </c>
      <c r="E1651" s="38">
        <v>43537</v>
      </c>
      <c r="F1651" s="38">
        <v>43819</v>
      </c>
      <c r="G1651">
        <v>522112078</v>
      </c>
      <c r="H1651">
        <v>0</v>
      </c>
      <c r="I1651" s="40">
        <v>-3835</v>
      </c>
      <c r="J1651">
        <v>0</v>
      </c>
      <c r="K1651">
        <v>0</v>
      </c>
      <c r="L1651" s="39">
        <v>334323760</v>
      </c>
      <c r="M1651" s="38">
        <v>30864</v>
      </c>
      <c r="N1651" t="s">
        <v>477</v>
      </c>
      <c r="O1651" t="s">
        <v>478</v>
      </c>
      <c r="P1651">
        <v>0</v>
      </c>
      <c r="Q1651" t="s">
        <v>112</v>
      </c>
      <c r="R1651">
        <v>0</v>
      </c>
      <c r="S1651" s="38">
        <v>43599</v>
      </c>
      <c r="T1651" t="s">
        <v>173</v>
      </c>
      <c r="U1651">
        <v>1</v>
      </c>
      <c r="V1651">
        <v>34</v>
      </c>
      <c r="W1651">
        <v>182569</v>
      </c>
      <c r="X1651" t="s">
        <v>479</v>
      </c>
      <c r="Y1651" t="s">
        <v>480</v>
      </c>
      <c r="Z1651">
        <v>0</v>
      </c>
      <c r="AA1651">
        <v>-1</v>
      </c>
      <c r="AB1651">
        <v>-1</v>
      </c>
      <c r="AC1651">
        <v>0</v>
      </c>
      <c r="AD1651">
        <v>59515</v>
      </c>
      <c r="AE1651">
        <v>1</v>
      </c>
      <c r="AF1651">
        <v>0</v>
      </c>
      <c r="AG1651">
        <v>0</v>
      </c>
      <c r="AH1651">
        <v>0</v>
      </c>
      <c r="AI1651">
        <v>0</v>
      </c>
      <c r="AJ1651">
        <v>5362</v>
      </c>
      <c r="AK1651">
        <v>7</v>
      </c>
      <c r="AL1651" t="s">
        <v>126</v>
      </c>
      <c r="AM1651" s="39">
        <v>2438651</v>
      </c>
      <c r="AN1651" t="s">
        <v>117</v>
      </c>
      <c r="AO1651">
        <v>1</v>
      </c>
      <c r="AP1651">
        <v>1</v>
      </c>
      <c r="AQ1651">
        <v>2</v>
      </c>
      <c r="AR1651">
        <v>0</v>
      </c>
      <c r="AS1651">
        <v>0</v>
      </c>
    </row>
    <row r="1652" spans="1:45" x14ac:dyDescent="0.3">
      <c r="A1652">
        <v>780</v>
      </c>
      <c r="B1652">
        <v>7783661613</v>
      </c>
      <c r="C1652">
        <v>2</v>
      </c>
      <c r="D1652">
        <v>59510</v>
      </c>
      <c r="E1652" s="38">
        <v>43537</v>
      </c>
      <c r="F1652" s="38">
        <v>43819</v>
      </c>
      <c r="G1652">
        <v>522112078</v>
      </c>
      <c r="H1652">
        <v>0</v>
      </c>
      <c r="I1652" s="40">
        <v>-7045</v>
      </c>
      <c r="J1652">
        <v>0</v>
      </c>
      <c r="K1652">
        <v>0</v>
      </c>
      <c r="L1652" s="39">
        <v>334323760</v>
      </c>
      <c r="M1652" s="38">
        <v>30864</v>
      </c>
      <c r="N1652" t="s">
        <v>477</v>
      </c>
      <c r="O1652" t="s">
        <v>478</v>
      </c>
      <c r="P1652">
        <v>0</v>
      </c>
      <c r="Q1652" t="s">
        <v>112</v>
      </c>
      <c r="R1652">
        <v>0</v>
      </c>
      <c r="S1652" s="38">
        <v>43599</v>
      </c>
      <c r="T1652" t="s">
        <v>173</v>
      </c>
      <c r="U1652">
        <v>1</v>
      </c>
      <c r="V1652">
        <v>34</v>
      </c>
      <c r="W1652">
        <v>182569</v>
      </c>
      <c r="X1652" t="s">
        <v>479</v>
      </c>
      <c r="Y1652" t="s">
        <v>480</v>
      </c>
      <c r="Z1652">
        <v>0</v>
      </c>
      <c r="AA1652">
        <v>-1</v>
      </c>
      <c r="AB1652">
        <v>-1</v>
      </c>
      <c r="AC1652">
        <v>0</v>
      </c>
      <c r="AD1652">
        <v>59510</v>
      </c>
      <c r="AE1652">
        <v>1</v>
      </c>
      <c r="AF1652">
        <v>0</v>
      </c>
      <c r="AG1652">
        <v>0</v>
      </c>
      <c r="AH1652">
        <v>0</v>
      </c>
      <c r="AI1652">
        <v>0</v>
      </c>
      <c r="AJ1652">
        <v>5362</v>
      </c>
      <c r="AK1652">
        <v>7</v>
      </c>
      <c r="AL1652" t="s">
        <v>126</v>
      </c>
      <c r="AM1652" s="39">
        <v>2438651</v>
      </c>
      <c r="AN1652" t="s">
        <v>117</v>
      </c>
      <c r="AO1652">
        <v>1</v>
      </c>
      <c r="AP1652">
        <v>1</v>
      </c>
      <c r="AQ1652">
        <v>2</v>
      </c>
      <c r="AR1652">
        <v>0</v>
      </c>
      <c r="AS1652">
        <v>0</v>
      </c>
    </row>
    <row r="1653" spans="1:45" x14ac:dyDescent="0.3">
      <c r="A1653">
        <v>781</v>
      </c>
      <c r="B1653">
        <v>7783661613</v>
      </c>
      <c r="C1653">
        <v>2</v>
      </c>
      <c r="D1653">
        <v>58611</v>
      </c>
      <c r="E1653" s="38">
        <v>43537</v>
      </c>
      <c r="F1653" s="38">
        <v>43794</v>
      </c>
      <c r="G1653">
        <v>522112078</v>
      </c>
      <c r="H1653">
        <v>-145.04</v>
      </c>
      <c r="I1653">
        <v>-145.04</v>
      </c>
      <c r="J1653">
        <v>-145.04</v>
      </c>
      <c r="K1653">
        <v>-145.04</v>
      </c>
      <c r="L1653" s="39">
        <v>334323760</v>
      </c>
      <c r="M1653" s="38">
        <v>30864</v>
      </c>
      <c r="N1653" t="s">
        <v>477</v>
      </c>
      <c r="O1653" t="s">
        <v>478</v>
      </c>
      <c r="P1653">
        <v>0</v>
      </c>
      <c r="Q1653" t="s">
        <v>112</v>
      </c>
      <c r="R1653">
        <v>-145.04</v>
      </c>
      <c r="S1653" s="38">
        <v>43599</v>
      </c>
      <c r="T1653" t="s">
        <v>246</v>
      </c>
      <c r="U1653">
        <v>1</v>
      </c>
      <c r="V1653">
        <v>34</v>
      </c>
      <c r="W1653">
        <v>182569</v>
      </c>
      <c r="X1653" t="s">
        <v>479</v>
      </c>
      <c r="Y1653" t="s">
        <v>480</v>
      </c>
      <c r="Z1653">
        <v>0</v>
      </c>
      <c r="AA1653">
        <v>-1</v>
      </c>
      <c r="AB1653">
        <v>-1</v>
      </c>
      <c r="AC1653">
        <v>0</v>
      </c>
      <c r="AD1653">
        <v>58611</v>
      </c>
      <c r="AE1653">
        <v>0</v>
      </c>
      <c r="AF1653">
        <v>0</v>
      </c>
      <c r="AG1653">
        <v>0</v>
      </c>
      <c r="AH1653">
        <v>0</v>
      </c>
      <c r="AI1653">
        <v>0</v>
      </c>
      <c r="AJ1653">
        <v>5362</v>
      </c>
      <c r="AK1653">
        <v>7</v>
      </c>
      <c r="AL1653" t="s">
        <v>126</v>
      </c>
      <c r="AM1653" s="39">
        <v>2438651</v>
      </c>
      <c r="AN1653" t="s">
        <v>117</v>
      </c>
      <c r="AO1653">
        <v>1</v>
      </c>
      <c r="AP1653">
        <v>1</v>
      </c>
      <c r="AQ1653">
        <v>2</v>
      </c>
      <c r="AR1653">
        <v>0</v>
      </c>
      <c r="AS1653">
        <v>0</v>
      </c>
    </row>
    <row r="1654" spans="1:45" x14ac:dyDescent="0.3">
      <c r="A1654">
        <v>782</v>
      </c>
      <c r="B1654">
        <v>7783661613</v>
      </c>
      <c r="C1654">
        <v>2</v>
      </c>
      <c r="D1654">
        <v>58611</v>
      </c>
      <c r="E1654" s="38">
        <v>43537</v>
      </c>
      <c r="F1654" s="38">
        <v>43794</v>
      </c>
      <c r="G1654">
        <v>522112078</v>
      </c>
      <c r="H1654">
        <v>-235</v>
      </c>
      <c r="I1654">
        <v>-235</v>
      </c>
      <c r="J1654">
        <v>-145.04</v>
      </c>
      <c r="K1654">
        <v>-145.04</v>
      </c>
      <c r="L1654" s="39">
        <v>334323760</v>
      </c>
      <c r="M1654" s="38">
        <v>30864</v>
      </c>
      <c r="N1654" t="s">
        <v>477</v>
      </c>
      <c r="O1654" t="s">
        <v>478</v>
      </c>
      <c r="P1654">
        <v>0</v>
      </c>
      <c r="Q1654" t="s">
        <v>112</v>
      </c>
      <c r="R1654">
        <v>-145.04</v>
      </c>
      <c r="S1654" s="38">
        <v>43599</v>
      </c>
      <c r="T1654" t="s">
        <v>118</v>
      </c>
      <c r="U1654">
        <v>1</v>
      </c>
      <c r="V1654">
        <v>34</v>
      </c>
      <c r="W1654">
        <v>182569</v>
      </c>
      <c r="X1654" t="s">
        <v>479</v>
      </c>
      <c r="Y1654" t="s">
        <v>480</v>
      </c>
      <c r="Z1654">
        <v>0</v>
      </c>
      <c r="AA1654">
        <v>-1</v>
      </c>
      <c r="AB1654">
        <v>-1</v>
      </c>
      <c r="AC1654">
        <v>0</v>
      </c>
      <c r="AD1654">
        <v>58611</v>
      </c>
      <c r="AE1654">
        <v>0</v>
      </c>
      <c r="AF1654">
        <v>0</v>
      </c>
      <c r="AG1654">
        <v>0</v>
      </c>
      <c r="AH1654">
        <v>0</v>
      </c>
      <c r="AI1654">
        <v>0</v>
      </c>
      <c r="AJ1654">
        <v>5362</v>
      </c>
      <c r="AK1654">
        <v>7</v>
      </c>
      <c r="AL1654" t="s">
        <v>126</v>
      </c>
      <c r="AM1654" s="39">
        <v>2438651</v>
      </c>
      <c r="AN1654" t="s">
        <v>117</v>
      </c>
      <c r="AO1654">
        <v>1</v>
      </c>
      <c r="AP1654">
        <v>1</v>
      </c>
      <c r="AQ1654">
        <v>2</v>
      </c>
      <c r="AR1654">
        <v>0</v>
      </c>
      <c r="AS1654">
        <v>0</v>
      </c>
    </row>
    <row r="1655" spans="1:45" x14ac:dyDescent="0.3">
      <c r="A1655">
        <v>783</v>
      </c>
      <c r="B1655">
        <v>7783661613</v>
      </c>
      <c r="C1655">
        <v>2</v>
      </c>
      <c r="D1655">
        <v>59510</v>
      </c>
      <c r="E1655" s="38">
        <v>43537</v>
      </c>
      <c r="F1655" s="38">
        <v>43794</v>
      </c>
      <c r="G1655">
        <v>522112078</v>
      </c>
      <c r="H1655" s="40">
        <v>-7045</v>
      </c>
      <c r="I1655" s="40">
        <v>-7045</v>
      </c>
      <c r="J1655">
        <v>0</v>
      </c>
      <c r="K1655">
        <v>0</v>
      </c>
      <c r="L1655" s="39">
        <v>334323760</v>
      </c>
      <c r="M1655" s="38">
        <v>30864</v>
      </c>
      <c r="N1655" t="s">
        <v>477</v>
      </c>
      <c r="O1655" t="s">
        <v>478</v>
      </c>
      <c r="P1655">
        <v>0</v>
      </c>
      <c r="Q1655" t="s">
        <v>112</v>
      </c>
      <c r="R1655">
        <v>0</v>
      </c>
      <c r="S1655" s="38">
        <v>43599</v>
      </c>
      <c r="T1655" t="s">
        <v>746</v>
      </c>
      <c r="U1655">
        <v>1</v>
      </c>
      <c r="V1655">
        <v>34</v>
      </c>
      <c r="W1655">
        <v>182569</v>
      </c>
      <c r="X1655" t="s">
        <v>479</v>
      </c>
      <c r="Y1655" t="s">
        <v>480</v>
      </c>
      <c r="Z1655">
        <v>0</v>
      </c>
      <c r="AA1655">
        <v>-1</v>
      </c>
      <c r="AB1655">
        <v>-1</v>
      </c>
      <c r="AC1655">
        <v>0</v>
      </c>
      <c r="AD1655">
        <v>59510</v>
      </c>
      <c r="AE1655">
        <v>1</v>
      </c>
      <c r="AF1655">
        <v>0</v>
      </c>
      <c r="AG1655">
        <v>0</v>
      </c>
      <c r="AH1655">
        <v>0</v>
      </c>
      <c r="AI1655">
        <v>0</v>
      </c>
      <c r="AJ1655">
        <v>5362</v>
      </c>
      <c r="AK1655">
        <v>7</v>
      </c>
      <c r="AL1655" t="s">
        <v>126</v>
      </c>
      <c r="AM1655" s="39">
        <v>2438651</v>
      </c>
      <c r="AN1655" t="s">
        <v>117</v>
      </c>
      <c r="AO1655">
        <v>1</v>
      </c>
      <c r="AP1655">
        <v>1</v>
      </c>
      <c r="AQ1655">
        <v>2</v>
      </c>
      <c r="AR1655">
        <v>0</v>
      </c>
      <c r="AS1655">
        <v>0</v>
      </c>
    </row>
    <row r="1656" spans="1:45" x14ac:dyDescent="0.3">
      <c r="A1656">
        <v>784</v>
      </c>
      <c r="B1656">
        <v>7783661613</v>
      </c>
      <c r="C1656">
        <v>2</v>
      </c>
      <c r="D1656">
        <v>58611</v>
      </c>
      <c r="E1656" s="38">
        <v>43537</v>
      </c>
      <c r="F1656" s="38">
        <v>43819</v>
      </c>
      <c r="G1656">
        <v>522112078</v>
      </c>
      <c r="H1656">
        <v>0</v>
      </c>
      <c r="I1656">
        <v>145.04</v>
      </c>
      <c r="J1656">
        <v>145.04</v>
      </c>
      <c r="K1656">
        <v>145.04</v>
      </c>
      <c r="L1656" s="39">
        <v>334323760</v>
      </c>
      <c r="M1656" s="38">
        <v>30864</v>
      </c>
      <c r="N1656" t="s">
        <v>477</v>
      </c>
      <c r="O1656" t="s">
        <v>478</v>
      </c>
      <c r="P1656">
        <v>0</v>
      </c>
      <c r="Q1656" t="s">
        <v>112</v>
      </c>
      <c r="R1656">
        <v>145.04</v>
      </c>
      <c r="S1656" s="38">
        <v>43599</v>
      </c>
      <c r="T1656" t="s">
        <v>246</v>
      </c>
      <c r="U1656">
        <v>1</v>
      </c>
      <c r="V1656">
        <v>34</v>
      </c>
      <c r="W1656">
        <v>182569</v>
      </c>
      <c r="X1656" t="s">
        <v>479</v>
      </c>
      <c r="Y1656" t="s">
        <v>480</v>
      </c>
      <c r="Z1656">
        <v>0</v>
      </c>
      <c r="AA1656">
        <v>1</v>
      </c>
      <c r="AB1656">
        <v>1</v>
      </c>
      <c r="AC1656">
        <v>0</v>
      </c>
      <c r="AD1656">
        <v>58611</v>
      </c>
      <c r="AE1656">
        <v>0</v>
      </c>
      <c r="AF1656">
        <v>0</v>
      </c>
      <c r="AG1656">
        <v>0</v>
      </c>
      <c r="AH1656">
        <v>1</v>
      </c>
      <c r="AI1656">
        <v>0</v>
      </c>
      <c r="AJ1656">
        <v>5362</v>
      </c>
      <c r="AK1656">
        <v>7</v>
      </c>
      <c r="AL1656" t="s">
        <v>126</v>
      </c>
      <c r="AM1656" s="39">
        <v>2438651</v>
      </c>
      <c r="AN1656" t="s">
        <v>117</v>
      </c>
      <c r="AO1656">
        <v>1</v>
      </c>
      <c r="AP1656">
        <v>1</v>
      </c>
      <c r="AQ1656">
        <v>2</v>
      </c>
      <c r="AR1656">
        <v>0</v>
      </c>
      <c r="AS1656">
        <v>0</v>
      </c>
    </row>
    <row r="1657" spans="1:45" x14ac:dyDescent="0.3">
      <c r="A1657">
        <v>2353</v>
      </c>
      <c r="B1657">
        <v>7783764841</v>
      </c>
      <c r="C1657">
        <v>2</v>
      </c>
      <c r="D1657">
        <v>59400</v>
      </c>
      <c r="E1657" s="38">
        <v>43586</v>
      </c>
      <c r="F1657" s="38">
        <v>43613</v>
      </c>
      <c r="G1657">
        <v>431771217</v>
      </c>
      <c r="H1657">
        <v>-888.8</v>
      </c>
      <c r="I1657">
        <v>-888.8</v>
      </c>
      <c r="J1657">
        <v>-888.8</v>
      </c>
      <c r="K1657">
        <v>-888.8</v>
      </c>
      <c r="L1657" s="39">
        <v>339571491</v>
      </c>
      <c r="M1657" s="38">
        <v>30705</v>
      </c>
      <c r="N1657" t="s">
        <v>1587</v>
      </c>
      <c r="O1657" t="s">
        <v>1588</v>
      </c>
      <c r="P1657">
        <v>0</v>
      </c>
      <c r="Q1657" t="s">
        <v>112</v>
      </c>
      <c r="R1657">
        <v>-888.8</v>
      </c>
      <c r="S1657" s="38">
        <v>43602</v>
      </c>
      <c r="T1657" t="s">
        <v>118</v>
      </c>
      <c r="U1657">
        <v>1</v>
      </c>
      <c r="V1657">
        <v>35</v>
      </c>
      <c r="W1657">
        <v>917290</v>
      </c>
      <c r="X1657" t="s">
        <v>743</v>
      </c>
      <c r="Y1657" t="s">
        <v>276</v>
      </c>
      <c r="Z1657">
        <v>1</v>
      </c>
      <c r="AA1657">
        <v>-1</v>
      </c>
      <c r="AB1657">
        <v>-1</v>
      </c>
      <c r="AC1657">
        <v>0</v>
      </c>
      <c r="AD1657">
        <v>59400</v>
      </c>
      <c r="AE1657">
        <v>0</v>
      </c>
      <c r="AF1657">
        <v>0</v>
      </c>
      <c r="AG1657">
        <v>0</v>
      </c>
      <c r="AH1657">
        <v>0</v>
      </c>
      <c r="AI1657">
        <v>0</v>
      </c>
      <c r="AJ1657">
        <v>5362</v>
      </c>
      <c r="AK1657">
        <v>7</v>
      </c>
      <c r="AL1657" t="s">
        <v>198</v>
      </c>
      <c r="AM1657" s="39">
        <v>2808274</v>
      </c>
      <c r="AN1657" t="s">
        <v>117</v>
      </c>
      <c r="AO1657">
        <v>0</v>
      </c>
      <c r="AP1657">
        <v>1</v>
      </c>
      <c r="AQ1657">
        <v>2</v>
      </c>
      <c r="AR1657">
        <v>1</v>
      </c>
      <c r="AS1657">
        <v>0</v>
      </c>
    </row>
    <row r="1658" spans="1:45" x14ac:dyDescent="0.3">
      <c r="A1658">
        <v>2354</v>
      </c>
      <c r="B1658">
        <v>7783764841</v>
      </c>
      <c r="C1658">
        <v>2</v>
      </c>
      <c r="D1658">
        <v>59400</v>
      </c>
      <c r="E1658" s="38">
        <v>43586</v>
      </c>
      <c r="F1658" s="38">
        <v>43665</v>
      </c>
      <c r="G1658">
        <v>431771217</v>
      </c>
      <c r="H1658">
        <v>0</v>
      </c>
      <c r="I1658" s="40">
        <v>-1793.76</v>
      </c>
      <c r="J1658" s="40">
        <v>-1793.76</v>
      </c>
      <c r="K1658" s="40">
        <v>-1793.76</v>
      </c>
      <c r="L1658" s="39">
        <v>339571491</v>
      </c>
      <c r="M1658" s="38">
        <v>30705</v>
      </c>
      <c r="N1658" t="s">
        <v>1587</v>
      </c>
      <c r="O1658" t="s">
        <v>1588</v>
      </c>
      <c r="P1658">
        <v>0</v>
      </c>
      <c r="Q1658" t="s">
        <v>112</v>
      </c>
      <c r="R1658">
        <v>0</v>
      </c>
      <c r="S1658" s="38">
        <v>43602</v>
      </c>
      <c r="T1658">
        <v>70</v>
      </c>
      <c r="U1658">
        <v>1</v>
      </c>
      <c r="V1658">
        <v>35</v>
      </c>
      <c r="W1658">
        <v>917290</v>
      </c>
      <c r="X1658" t="s">
        <v>743</v>
      </c>
      <c r="Y1658" t="s">
        <v>276</v>
      </c>
      <c r="Z1658">
        <v>1</v>
      </c>
      <c r="AA1658">
        <v>0</v>
      </c>
      <c r="AB1658">
        <v>0</v>
      </c>
      <c r="AC1658">
        <v>0</v>
      </c>
      <c r="AD1658">
        <v>59400</v>
      </c>
      <c r="AE1658">
        <v>0</v>
      </c>
      <c r="AF1658">
        <v>0</v>
      </c>
      <c r="AG1658">
        <v>0</v>
      </c>
      <c r="AH1658">
        <v>0</v>
      </c>
      <c r="AI1658">
        <v>0</v>
      </c>
      <c r="AJ1658">
        <v>5362</v>
      </c>
      <c r="AK1658">
        <v>7</v>
      </c>
      <c r="AL1658" t="s">
        <v>198</v>
      </c>
      <c r="AM1658" s="39">
        <v>2808274</v>
      </c>
      <c r="AN1658" t="s">
        <v>117</v>
      </c>
      <c r="AO1658">
        <v>0</v>
      </c>
      <c r="AP1658">
        <v>1</v>
      </c>
      <c r="AQ1658">
        <v>2</v>
      </c>
      <c r="AR1658">
        <v>1</v>
      </c>
      <c r="AS1658">
        <v>0</v>
      </c>
    </row>
    <row r="1659" spans="1:45" x14ac:dyDescent="0.3">
      <c r="A1659">
        <v>2355</v>
      </c>
      <c r="B1659">
        <v>7783764841</v>
      </c>
      <c r="C1659">
        <v>2</v>
      </c>
      <c r="D1659">
        <v>59400</v>
      </c>
      <c r="E1659" s="38">
        <v>43586</v>
      </c>
      <c r="F1659" s="38">
        <v>43613</v>
      </c>
      <c r="G1659">
        <v>431771217</v>
      </c>
      <c r="H1659">
        <v>0</v>
      </c>
      <c r="I1659" s="40">
        <v>1793.76</v>
      </c>
      <c r="J1659" s="40">
        <v>1793.76</v>
      </c>
      <c r="K1659" s="40">
        <v>1793.76</v>
      </c>
      <c r="L1659" s="39">
        <v>339571491</v>
      </c>
      <c r="M1659" s="38">
        <v>30705</v>
      </c>
      <c r="N1659" t="s">
        <v>1587</v>
      </c>
      <c r="O1659" t="s">
        <v>1588</v>
      </c>
      <c r="P1659">
        <v>0</v>
      </c>
      <c r="Q1659" t="s">
        <v>112</v>
      </c>
      <c r="R1659">
        <v>0</v>
      </c>
      <c r="S1659" s="38">
        <v>43602</v>
      </c>
      <c r="T1659">
        <v>70</v>
      </c>
      <c r="U1659">
        <v>1</v>
      </c>
      <c r="V1659">
        <v>35</v>
      </c>
      <c r="W1659">
        <v>917290</v>
      </c>
      <c r="X1659" t="s">
        <v>743</v>
      </c>
      <c r="Y1659" t="s">
        <v>276</v>
      </c>
      <c r="Z1659">
        <v>1</v>
      </c>
      <c r="AA1659">
        <v>0</v>
      </c>
      <c r="AB1659">
        <v>0</v>
      </c>
      <c r="AC1659">
        <v>0</v>
      </c>
      <c r="AD1659">
        <v>59400</v>
      </c>
      <c r="AE1659">
        <v>0</v>
      </c>
      <c r="AF1659">
        <v>0</v>
      </c>
      <c r="AG1659">
        <v>0</v>
      </c>
      <c r="AH1659">
        <v>1</v>
      </c>
      <c r="AI1659">
        <v>0</v>
      </c>
      <c r="AJ1659">
        <v>5362</v>
      </c>
      <c r="AK1659">
        <v>7</v>
      </c>
      <c r="AL1659" t="s">
        <v>198</v>
      </c>
      <c r="AM1659" s="39">
        <v>2808274</v>
      </c>
      <c r="AN1659" t="s">
        <v>117</v>
      </c>
      <c r="AO1659">
        <v>0</v>
      </c>
      <c r="AP1659">
        <v>1</v>
      </c>
      <c r="AQ1659">
        <v>2</v>
      </c>
      <c r="AR1659">
        <v>1</v>
      </c>
      <c r="AS1659">
        <v>0</v>
      </c>
    </row>
    <row r="1660" spans="1:45" x14ac:dyDescent="0.3">
      <c r="A1660">
        <v>2356</v>
      </c>
      <c r="B1660">
        <v>7783764841</v>
      </c>
      <c r="C1660">
        <v>2</v>
      </c>
      <c r="D1660">
        <v>59400</v>
      </c>
      <c r="E1660" s="38">
        <v>43586</v>
      </c>
      <c r="F1660" s="38">
        <v>43613</v>
      </c>
      <c r="G1660">
        <v>431771217</v>
      </c>
      <c r="H1660" s="40">
        <v>-2467.1999999999998</v>
      </c>
      <c r="I1660" s="40">
        <v>-2467.1999999999998</v>
      </c>
      <c r="J1660">
        <v>-904.96</v>
      </c>
      <c r="K1660">
        <v>-904.96</v>
      </c>
      <c r="L1660" s="39">
        <v>339571491</v>
      </c>
      <c r="M1660" s="38">
        <v>30705</v>
      </c>
      <c r="N1660" t="s">
        <v>1587</v>
      </c>
      <c r="O1660" t="s">
        <v>1588</v>
      </c>
      <c r="P1660">
        <v>0</v>
      </c>
      <c r="Q1660" t="s">
        <v>112</v>
      </c>
      <c r="R1660" s="40">
        <v>-1131.2</v>
      </c>
      <c r="S1660" s="38">
        <v>43602</v>
      </c>
      <c r="T1660" t="s">
        <v>118</v>
      </c>
      <c r="U1660">
        <v>1</v>
      </c>
      <c r="V1660">
        <v>35</v>
      </c>
      <c r="W1660">
        <v>917290</v>
      </c>
      <c r="X1660" t="s">
        <v>743</v>
      </c>
      <c r="Y1660" t="s">
        <v>276</v>
      </c>
      <c r="Z1660">
        <v>1</v>
      </c>
      <c r="AA1660">
        <v>-1</v>
      </c>
      <c r="AB1660">
        <v>-1</v>
      </c>
      <c r="AC1660">
        <v>0</v>
      </c>
      <c r="AD1660">
        <v>59400</v>
      </c>
      <c r="AE1660">
        <v>0</v>
      </c>
      <c r="AF1660">
        <v>0</v>
      </c>
      <c r="AG1660">
        <v>0</v>
      </c>
      <c r="AH1660">
        <v>0</v>
      </c>
      <c r="AI1660">
        <v>0</v>
      </c>
      <c r="AJ1660">
        <v>5362</v>
      </c>
      <c r="AK1660">
        <v>7</v>
      </c>
      <c r="AL1660" t="s">
        <v>198</v>
      </c>
      <c r="AM1660" s="39">
        <v>2808274</v>
      </c>
      <c r="AN1660" t="s">
        <v>117</v>
      </c>
      <c r="AO1660">
        <v>0</v>
      </c>
      <c r="AP1660">
        <v>1</v>
      </c>
      <c r="AQ1660">
        <v>2</v>
      </c>
      <c r="AR1660">
        <v>1</v>
      </c>
      <c r="AS1660">
        <v>0</v>
      </c>
    </row>
    <row r="1661" spans="1:45" x14ac:dyDescent="0.3">
      <c r="A1661">
        <v>1339</v>
      </c>
      <c r="B1661">
        <v>7784097723</v>
      </c>
      <c r="C1661">
        <v>2</v>
      </c>
      <c r="D1661">
        <v>59400</v>
      </c>
      <c r="E1661" s="38">
        <v>43588</v>
      </c>
      <c r="F1661" s="38">
        <v>43609</v>
      </c>
      <c r="G1661">
        <v>205198811</v>
      </c>
      <c r="H1661" s="40">
        <v>-2488.7600000000002</v>
      </c>
      <c r="I1661" s="40">
        <v>-2488.7600000000002</v>
      </c>
      <c r="J1661">
        <v>-811.83</v>
      </c>
      <c r="K1661">
        <v>-811.83</v>
      </c>
      <c r="L1661" s="39">
        <v>336599389</v>
      </c>
      <c r="M1661" s="38">
        <v>30852</v>
      </c>
      <c r="N1661" t="s">
        <v>541</v>
      </c>
      <c r="O1661" t="s">
        <v>1078</v>
      </c>
      <c r="P1661">
        <v>0</v>
      </c>
      <c r="Q1661" t="s">
        <v>112</v>
      </c>
      <c r="R1661" s="40">
        <v>-1159.76</v>
      </c>
      <c r="S1661" s="38">
        <v>43607</v>
      </c>
      <c r="T1661" t="s">
        <v>118</v>
      </c>
      <c r="U1661">
        <v>1</v>
      </c>
      <c r="V1661">
        <v>34</v>
      </c>
      <c r="W1661" t="s">
        <v>1079</v>
      </c>
      <c r="X1661" t="s">
        <v>995</v>
      </c>
      <c r="Y1661" t="s">
        <v>935</v>
      </c>
      <c r="Z1661">
        <v>1</v>
      </c>
      <c r="AA1661">
        <v>-1</v>
      </c>
      <c r="AB1661">
        <v>-1</v>
      </c>
      <c r="AC1661">
        <v>0</v>
      </c>
      <c r="AD1661">
        <v>59400</v>
      </c>
      <c r="AE1661">
        <v>0</v>
      </c>
      <c r="AF1661">
        <v>0</v>
      </c>
      <c r="AG1661">
        <v>0</v>
      </c>
      <c r="AH1661">
        <v>0</v>
      </c>
      <c r="AI1661">
        <v>0</v>
      </c>
      <c r="AJ1661">
        <v>5362</v>
      </c>
      <c r="AK1661">
        <v>7</v>
      </c>
      <c r="AL1661" t="s">
        <v>184</v>
      </c>
      <c r="AM1661" s="39">
        <v>745890</v>
      </c>
      <c r="AN1661" t="s">
        <v>117</v>
      </c>
      <c r="AO1661">
        <v>0</v>
      </c>
      <c r="AP1661">
        <v>1</v>
      </c>
      <c r="AQ1661">
        <v>2</v>
      </c>
      <c r="AR1661">
        <v>1</v>
      </c>
      <c r="AS1661">
        <v>1</v>
      </c>
    </row>
    <row r="1662" spans="1:45" x14ac:dyDescent="0.3">
      <c r="A1662">
        <v>1340</v>
      </c>
      <c r="B1662">
        <v>7784097723</v>
      </c>
      <c r="C1662">
        <v>2</v>
      </c>
      <c r="D1662">
        <v>59400</v>
      </c>
      <c r="E1662" s="38">
        <v>43588</v>
      </c>
      <c r="F1662" s="38">
        <v>43609</v>
      </c>
      <c r="G1662">
        <v>205198811</v>
      </c>
      <c r="H1662">
        <v>-911.24</v>
      </c>
      <c r="I1662">
        <v>-911.24</v>
      </c>
      <c r="J1662">
        <v>-911.24</v>
      </c>
      <c r="K1662">
        <v>-911.24</v>
      </c>
      <c r="L1662" s="39">
        <v>336599389</v>
      </c>
      <c r="M1662" s="38">
        <v>30852</v>
      </c>
      <c r="N1662" t="s">
        <v>541</v>
      </c>
      <c r="O1662" t="s">
        <v>1078</v>
      </c>
      <c r="P1662">
        <v>0</v>
      </c>
      <c r="Q1662" t="s">
        <v>112</v>
      </c>
      <c r="R1662">
        <v>-911.24</v>
      </c>
      <c r="S1662" s="38">
        <v>43607</v>
      </c>
      <c r="T1662" t="s">
        <v>118</v>
      </c>
      <c r="U1662">
        <v>1</v>
      </c>
      <c r="V1662">
        <v>34</v>
      </c>
      <c r="W1662" t="s">
        <v>1079</v>
      </c>
      <c r="X1662" t="s">
        <v>995</v>
      </c>
      <c r="Y1662" t="s">
        <v>935</v>
      </c>
      <c r="Z1662">
        <v>1</v>
      </c>
      <c r="AA1662">
        <v>-1</v>
      </c>
      <c r="AB1662">
        <v>-1</v>
      </c>
      <c r="AC1662">
        <v>0</v>
      </c>
      <c r="AD1662">
        <v>59400</v>
      </c>
      <c r="AE1662">
        <v>0</v>
      </c>
      <c r="AF1662">
        <v>0</v>
      </c>
      <c r="AG1662">
        <v>0</v>
      </c>
      <c r="AH1662">
        <v>0</v>
      </c>
      <c r="AI1662">
        <v>0</v>
      </c>
      <c r="AJ1662">
        <v>5362</v>
      </c>
      <c r="AK1662">
        <v>7</v>
      </c>
      <c r="AL1662" t="s">
        <v>184</v>
      </c>
      <c r="AM1662" s="39">
        <v>745890</v>
      </c>
      <c r="AN1662" t="s">
        <v>117</v>
      </c>
      <c r="AO1662">
        <v>0</v>
      </c>
      <c r="AP1662">
        <v>1</v>
      </c>
      <c r="AQ1662">
        <v>2</v>
      </c>
      <c r="AR1662">
        <v>1</v>
      </c>
      <c r="AS1662">
        <v>1</v>
      </c>
    </row>
    <row r="1663" spans="1:45" x14ac:dyDescent="0.3">
      <c r="A1663">
        <v>1341</v>
      </c>
      <c r="B1663">
        <v>7784097723</v>
      </c>
      <c r="C1663">
        <v>2</v>
      </c>
      <c r="D1663">
        <v>59409</v>
      </c>
      <c r="E1663" s="38">
        <v>43588</v>
      </c>
      <c r="F1663" s="38">
        <v>43609</v>
      </c>
      <c r="G1663">
        <v>205198811</v>
      </c>
      <c r="H1663" s="40">
        <v>-1717</v>
      </c>
      <c r="I1663" s="40">
        <v>-1717</v>
      </c>
      <c r="J1663">
        <v>-275</v>
      </c>
      <c r="K1663">
        <v>-275</v>
      </c>
      <c r="L1663" s="39">
        <v>336599389</v>
      </c>
      <c r="M1663" s="38">
        <v>30852</v>
      </c>
      <c r="N1663" t="s">
        <v>541</v>
      </c>
      <c r="O1663" t="s">
        <v>1078</v>
      </c>
      <c r="P1663">
        <v>0</v>
      </c>
      <c r="Q1663" t="s">
        <v>112</v>
      </c>
      <c r="R1663">
        <v>-392.86</v>
      </c>
      <c r="S1663" s="38">
        <v>43607</v>
      </c>
      <c r="T1663" t="s">
        <v>118</v>
      </c>
      <c r="U1663">
        <v>1</v>
      </c>
      <c r="V1663">
        <v>34</v>
      </c>
      <c r="W1663" t="s">
        <v>1079</v>
      </c>
      <c r="X1663" t="s">
        <v>995</v>
      </c>
      <c r="Y1663" t="s">
        <v>935</v>
      </c>
      <c r="Z1663">
        <v>1</v>
      </c>
      <c r="AA1663">
        <v>-1</v>
      </c>
      <c r="AB1663">
        <v>-1</v>
      </c>
      <c r="AC1663">
        <v>0</v>
      </c>
      <c r="AD1663">
        <v>59409</v>
      </c>
      <c r="AE1663">
        <v>0</v>
      </c>
      <c r="AF1663">
        <v>0</v>
      </c>
      <c r="AG1663">
        <v>0</v>
      </c>
      <c r="AH1663">
        <v>0</v>
      </c>
      <c r="AI1663">
        <v>0</v>
      </c>
      <c r="AJ1663">
        <v>5362</v>
      </c>
      <c r="AK1663">
        <v>7</v>
      </c>
      <c r="AL1663" t="s">
        <v>184</v>
      </c>
      <c r="AM1663" s="39">
        <v>745890</v>
      </c>
      <c r="AN1663" t="s">
        <v>117</v>
      </c>
      <c r="AO1663">
        <v>0</v>
      </c>
      <c r="AP1663">
        <v>1</v>
      </c>
      <c r="AQ1663">
        <v>2</v>
      </c>
      <c r="AR1663">
        <v>1</v>
      </c>
      <c r="AS1663">
        <v>1</v>
      </c>
    </row>
    <row r="1664" spans="1:45" x14ac:dyDescent="0.3">
      <c r="A1664">
        <v>1563</v>
      </c>
      <c r="B1664">
        <v>7784430679</v>
      </c>
      <c r="C1664">
        <v>2</v>
      </c>
      <c r="D1664">
        <v>59410</v>
      </c>
      <c r="E1664" s="38">
        <v>43568</v>
      </c>
      <c r="F1664" s="38">
        <v>43637</v>
      </c>
      <c r="G1664">
        <v>371654597</v>
      </c>
      <c r="H1664" s="40">
        <v>-3200</v>
      </c>
      <c r="I1664" s="40">
        <v>-3200</v>
      </c>
      <c r="J1664">
        <v>-932.74</v>
      </c>
      <c r="K1664">
        <v>-932.74</v>
      </c>
      <c r="L1664" s="39">
        <v>339786119</v>
      </c>
      <c r="M1664" s="38">
        <v>30831</v>
      </c>
      <c r="N1664" t="s">
        <v>239</v>
      </c>
      <c r="O1664" t="s">
        <v>1223</v>
      </c>
      <c r="P1664">
        <v>0</v>
      </c>
      <c r="Q1664" t="s">
        <v>112</v>
      </c>
      <c r="R1664">
        <v>-932.74</v>
      </c>
      <c r="S1664" s="38">
        <v>43605</v>
      </c>
      <c r="T1664" t="s">
        <v>118</v>
      </c>
      <c r="U1664">
        <v>1</v>
      </c>
      <c r="V1664">
        <v>34</v>
      </c>
      <c r="W1664" t="s">
        <v>1224</v>
      </c>
      <c r="X1664" t="s">
        <v>1116</v>
      </c>
      <c r="Y1664" t="s">
        <v>404</v>
      </c>
      <c r="Z1664">
        <v>1</v>
      </c>
      <c r="AA1664">
        <v>-1</v>
      </c>
      <c r="AB1664">
        <v>-1</v>
      </c>
      <c r="AC1664">
        <v>0</v>
      </c>
      <c r="AD1664">
        <v>59410</v>
      </c>
      <c r="AE1664">
        <v>0</v>
      </c>
      <c r="AF1664">
        <v>0</v>
      </c>
      <c r="AG1664">
        <v>0</v>
      </c>
      <c r="AH1664">
        <v>0</v>
      </c>
      <c r="AI1664">
        <v>0</v>
      </c>
      <c r="AJ1664">
        <v>5362</v>
      </c>
      <c r="AK1664">
        <v>7</v>
      </c>
      <c r="AL1664" t="s">
        <v>116</v>
      </c>
      <c r="AM1664" s="39">
        <v>6274771</v>
      </c>
      <c r="AN1664" t="s">
        <v>117</v>
      </c>
      <c r="AO1664">
        <v>0</v>
      </c>
      <c r="AP1664">
        <v>1</v>
      </c>
      <c r="AQ1664">
        <v>2</v>
      </c>
      <c r="AR1664">
        <v>1</v>
      </c>
      <c r="AS1664">
        <v>0</v>
      </c>
    </row>
    <row r="1665" spans="1:45" x14ac:dyDescent="0.3">
      <c r="A1665">
        <v>1564</v>
      </c>
      <c r="B1665">
        <v>7784430679</v>
      </c>
      <c r="C1665">
        <v>2</v>
      </c>
      <c r="D1665" t="s">
        <v>128</v>
      </c>
      <c r="E1665" s="38">
        <v>43568</v>
      </c>
      <c r="F1665" s="38">
        <v>43694</v>
      </c>
      <c r="G1665">
        <v>371654597</v>
      </c>
      <c r="H1665">
        <v>0.01</v>
      </c>
      <c r="I1665">
        <v>0.01</v>
      </c>
      <c r="J1665">
        <v>0</v>
      </c>
      <c r="K1665">
        <v>0</v>
      </c>
      <c r="L1665" s="39">
        <v>339786119</v>
      </c>
      <c r="M1665" s="38">
        <v>30831</v>
      </c>
      <c r="N1665" t="s">
        <v>239</v>
      </c>
      <c r="O1665" t="s">
        <v>1223</v>
      </c>
      <c r="P1665">
        <v>0</v>
      </c>
      <c r="Q1665" t="s">
        <v>129</v>
      </c>
      <c r="R1665">
        <v>0</v>
      </c>
      <c r="S1665" s="38">
        <v>43605</v>
      </c>
      <c r="T1665">
        <v>70</v>
      </c>
      <c r="U1665">
        <v>1</v>
      </c>
      <c r="V1665">
        <v>34</v>
      </c>
      <c r="W1665" t="s">
        <v>1224</v>
      </c>
      <c r="X1665" t="s">
        <v>1116</v>
      </c>
      <c r="Y1665" t="s">
        <v>404</v>
      </c>
      <c r="Z1665">
        <v>1</v>
      </c>
      <c r="AA1665">
        <v>1</v>
      </c>
      <c r="AB1665">
        <v>1</v>
      </c>
      <c r="AC1665">
        <v>0</v>
      </c>
      <c r="AD1665" t="s">
        <v>128</v>
      </c>
      <c r="AE1665">
        <v>0</v>
      </c>
      <c r="AF1665">
        <v>0</v>
      </c>
      <c r="AG1665">
        <v>1</v>
      </c>
      <c r="AH1665">
        <v>0</v>
      </c>
      <c r="AI1665">
        <v>0</v>
      </c>
      <c r="AJ1665">
        <v>5362</v>
      </c>
      <c r="AK1665">
        <v>7</v>
      </c>
      <c r="AL1665" t="s">
        <v>116</v>
      </c>
      <c r="AM1665" s="39">
        <v>6274771</v>
      </c>
      <c r="AN1665" t="s">
        <v>117</v>
      </c>
      <c r="AO1665">
        <v>0</v>
      </c>
      <c r="AP1665">
        <v>1</v>
      </c>
      <c r="AQ1665">
        <v>2</v>
      </c>
      <c r="AR1665">
        <v>1</v>
      </c>
      <c r="AS1665">
        <v>0</v>
      </c>
    </row>
    <row r="1666" spans="1:45" x14ac:dyDescent="0.3">
      <c r="A1666">
        <v>1565</v>
      </c>
      <c r="B1666">
        <v>7784430679</v>
      </c>
      <c r="C1666">
        <v>2</v>
      </c>
      <c r="D1666">
        <v>59410</v>
      </c>
      <c r="E1666" s="38">
        <v>43568</v>
      </c>
      <c r="F1666" s="38">
        <v>43694</v>
      </c>
      <c r="G1666">
        <v>371654597</v>
      </c>
      <c r="H1666" s="40">
        <v>-3200</v>
      </c>
      <c r="I1666" s="40">
        <v>-3200</v>
      </c>
      <c r="J1666">
        <v>0</v>
      </c>
      <c r="K1666">
        <v>0</v>
      </c>
      <c r="L1666" s="39">
        <v>339786119</v>
      </c>
      <c r="M1666" s="38">
        <v>30831</v>
      </c>
      <c r="N1666" t="s">
        <v>239</v>
      </c>
      <c r="O1666" t="s">
        <v>1223</v>
      </c>
      <c r="P1666">
        <v>0</v>
      </c>
      <c r="Q1666" t="s">
        <v>112</v>
      </c>
      <c r="R1666">
        <v>0</v>
      </c>
      <c r="S1666" s="38">
        <v>43605</v>
      </c>
      <c r="T1666" t="s">
        <v>154</v>
      </c>
      <c r="U1666">
        <v>1</v>
      </c>
      <c r="V1666">
        <v>34</v>
      </c>
      <c r="W1666" t="s">
        <v>1224</v>
      </c>
      <c r="X1666" t="s">
        <v>1116</v>
      </c>
      <c r="Y1666" t="s">
        <v>404</v>
      </c>
      <c r="Z1666">
        <v>1</v>
      </c>
      <c r="AA1666">
        <v>-1</v>
      </c>
      <c r="AB1666">
        <v>-1</v>
      </c>
      <c r="AC1666">
        <v>0</v>
      </c>
      <c r="AD1666">
        <v>59410</v>
      </c>
      <c r="AE1666">
        <v>0</v>
      </c>
      <c r="AF1666">
        <v>0</v>
      </c>
      <c r="AG1666">
        <v>0</v>
      </c>
      <c r="AH1666">
        <v>0</v>
      </c>
      <c r="AI1666">
        <v>0</v>
      </c>
      <c r="AJ1666">
        <v>5362</v>
      </c>
      <c r="AK1666">
        <v>7</v>
      </c>
      <c r="AL1666" t="s">
        <v>116</v>
      </c>
      <c r="AM1666" s="39">
        <v>6274771</v>
      </c>
      <c r="AN1666" t="s">
        <v>117</v>
      </c>
      <c r="AO1666">
        <v>0</v>
      </c>
      <c r="AP1666">
        <v>1</v>
      </c>
      <c r="AQ1666">
        <v>2</v>
      </c>
      <c r="AR1666">
        <v>1</v>
      </c>
      <c r="AS1666">
        <v>0</v>
      </c>
    </row>
    <row r="1667" spans="1:45" x14ac:dyDescent="0.3">
      <c r="A1667">
        <v>1566</v>
      </c>
      <c r="B1667">
        <v>7784430679</v>
      </c>
      <c r="C1667">
        <v>2</v>
      </c>
      <c r="D1667">
        <v>99070</v>
      </c>
      <c r="E1667" s="38">
        <v>43568</v>
      </c>
      <c r="F1667" s="38">
        <v>43637</v>
      </c>
      <c r="G1667">
        <v>371654597</v>
      </c>
      <c r="H1667">
        <v>0</v>
      </c>
      <c r="I1667">
        <v>932.74</v>
      </c>
      <c r="J1667">
        <v>932.74</v>
      </c>
      <c r="K1667">
        <v>932.74</v>
      </c>
      <c r="L1667" s="39">
        <v>339786119</v>
      </c>
      <c r="M1667" s="38">
        <v>30831</v>
      </c>
      <c r="N1667" t="s">
        <v>239</v>
      </c>
      <c r="O1667" t="s">
        <v>1223</v>
      </c>
      <c r="P1667">
        <v>0</v>
      </c>
      <c r="Q1667" t="s">
        <v>112</v>
      </c>
      <c r="R1667">
        <v>0</v>
      </c>
      <c r="S1667" s="38">
        <v>43605</v>
      </c>
      <c r="T1667">
        <v>70</v>
      </c>
      <c r="U1667">
        <v>1</v>
      </c>
      <c r="V1667">
        <v>34</v>
      </c>
      <c r="W1667" t="s">
        <v>1224</v>
      </c>
      <c r="X1667" t="s">
        <v>1116</v>
      </c>
      <c r="Y1667" t="s">
        <v>404</v>
      </c>
      <c r="Z1667">
        <v>1</v>
      </c>
      <c r="AA1667">
        <v>2</v>
      </c>
      <c r="AB1667">
        <v>0</v>
      </c>
      <c r="AC1667">
        <v>0</v>
      </c>
      <c r="AD1667">
        <v>99070</v>
      </c>
      <c r="AE1667">
        <v>0</v>
      </c>
      <c r="AF1667">
        <v>0</v>
      </c>
      <c r="AG1667">
        <v>0</v>
      </c>
      <c r="AH1667">
        <v>1</v>
      </c>
      <c r="AI1667">
        <v>0</v>
      </c>
      <c r="AJ1667">
        <v>5362</v>
      </c>
      <c r="AK1667">
        <v>7</v>
      </c>
      <c r="AL1667" t="s">
        <v>116</v>
      </c>
      <c r="AM1667" s="39">
        <v>6274771</v>
      </c>
      <c r="AN1667" t="s">
        <v>117</v>
      </c>
      <c r="AO1667">
        <v>0</v>
      </c>
      <c r="AP1667">
        <v>1</v>
      </c>
      <c r="AQ1667">
        <v>2</v>
      </c>
      <c r="AR1667">
        <v>1</v>
      </c>
      <c r="AS1667">
        <v>0</v>
      </c>
    </row>
    <row r="1668" spans="1:45" x14ac:dyDescent="0.3">
      <c r="A1668">
        <v>1567</v>
      </c>
      <c r="B1668">
        <v>7784430679</v>
      </c>
      <c r="C1668">
        <v>2</v>
      </c>
      <c r="D1668">
        <v>99070</v>
      </c>
      <c r="E1668" s="38">
        <v>43568</v>
      </c>
      <c r="F1668" s="38">
        <v>43686</v>
      </c>
      <c r="G1668">
        <v>371654597</v>
      </c>
      <c r="H1668">
        <v>0</v>
      </c>
      <c r="I1668">
        <v>-932.74</v>
      </c>
      <c r="J1668">
        <v>-932.74</v>
      </c>
      <c r="K1668">
        <v>-932.74</v>
      </c>
      <c r="L1668" s="39">
        <v>339786119</v>
      </c>
      <c r="M1668" s="38">
        <v>30831</v>
      </c>
      <c r="N1668" t="s">
        <v>239</v>
      </c>
      <c r="O1668" t="s">
        <v>1223</v>
      </c>
      <c r="P1668">
        <v>0</v>
      </c>
      <c r="Q1668" t="s">
        <v>112</v>
      </c>
      <c r="R1668">
        <v>0</v>
      </c>
      <c r="S1668" s="38">
        <v>43605</v>
      </c>
      <c r="T1668">
        <v>70</v>
      </c>
      <c r="U1668">
        <v>1</v>
      </c>
      <c r="V1668">
        <v>34</v>
      </c>
      <c r="W1668" t="s">
        <v>1224</v>
      </c>
      <c r="X1668" t="s">
        <v>1116</v>
      </c>
      <c r="Y1668" t="s">
        <v>404</v>
      </c>
      <c r="Z1668">
        <v>1</v>
      </c>
      <c r="AA1668">
        <v>-2</v>
      </c>
      <c r="AB1668">
        <v>0</v>
      </c>
      <c r="AC1668">
        <v>0</v>
      </c>
      <c r="AD1668">
        <v>99070</v>
      </c>
      <c r="AE1668">
        <v>0</v>
      </c>
      <c r="AF1668">
        <v>0</v>
      </c>
      <c r="AG1668">
        <v>0</v>
      </c>
      <c r="AH1668">
        <v>0</v>
      </c>
      <c r="AI1668">
        <v>0</v>
      </c>
      <c r="AJ1668">
        <v>5362</v>
      </c>
      <c r="AK1668">
        <v>7</v>
      </c>
      <c r="AL1668" t="s">
        <v>116</v>
      </c>
      <c r="AM1668" s="39">
        <v>6274771</v>
      </c>
      <c r="AN1668" t="s">
        <v>117</v>
      </c>
      <c r="AO1668">
        <v>0</v>
      </c>
      <c r="AP1668">
        <v>1</v>
      </c>
      <c r="AQ1668">
        <v>2</v>
      </c>
      <c r="AR1668">
        <v>1</v>
      </c>
      <c r="AS1668">
        <v>0</v>
      </c>
    </row>
    <row r="1669" spans="1:45" x14ac:dyDescent="0.3">
      <c r="A1669">
        <v>519</v>
      </c>
      <c r="B1669">
        <v>7784490615</v>
      </c>
      <c r="C1669">
        <v>2</v>
      </c>
      <c r="D1669">
        <v>59515</v>
      </c>
      <c r="E1669" s="38">
        <v>43582</v>
      </c>
      <c r="F1669" s="38">
        <v>43661</v>
      </c>
      <c r="G1669">
        <v>820488070</v>
      </c>
      <c r="H1669" s="40">
        <v>-2500</v>
      </c>
      <c r="I1669" s="40">
        <v>-2500</v>
      </c>
      <c r="J1669">
        <v>0</v>
      </c>
      <c r="K1669">
        <v>0</v>
      </c>
      <c r="L1669" s="39">
        <v>324311162</v>
      </c>
      <c r="M1669" s="38">
        <v>35958</v>
      </c>
      <c r="N1669" t="s">
        <v>583</v>
      </c>
      <c r="O1669" t="s">
        <v>584</v>
      </c>
      <c r="P1669">
        <v>0</v>
      </c>
      <c r="Q1669" t="s">
        <v>112</v>
      </c>
      <c r="R1669" s="40">
        <v>-1461.5</v>
      </c>
      <c r="S1669" s="38">
        <v>43605</v>
      </c>
      <c r="T1669" t="s">
        <v>159</v>
      </c>
      <c r="U1669">
        <v>1</v>
      </c>
      <c r="V1669">
        <v>20</v>
      </c>
      <c r="W1669">
        <v>186359</v>
      </c>
      <c r="X1669" t="s">
        <v>585</v>
      </c>
      <c r="Y1669" t="s">
        <v>586</v>
      </c>
      <c r="Z1669">
        <v>0</v>
      </c>
      <c r="AA1669">
        <v>-1</v>
      </c>
      <c r="AB1669">
        <v>-1</v>
      </c>
      <c r="AC1669">
        <v>0</v>
      </c>
      <c r="AD1669">
        <v>59515</v>
      </c>
      <c r="AE1669">
        <v>0</v>
      </c>
      <c r="AF1669">
        <v>0</v>
      </c>
      <c r="AG1669">
        <v>0</v>
      </c>
      <c r="AH1669">
        <v>0</v>
      </c>
      <c r="AI1669">
        <v>0</v>
      </c>
      <c r="AJ1669">
        <v>5362</v>
      </c>
      <c r="AK1669">
        <v>7</v>
      </c>
      <c r="AL1669" t="s">
        <v>306</v>
      </c>
      <c r="AM1669" s="39">
        <v>2117479</v>
      </c>
      <c r="AN1669" t="s">
        <v>117</v>
      </c>
      <c r="AO1669">
        <v>0</v>
      </c>
      <c r="AP1669">
        <v>1</v>
      </c>
      <c r="AQ1669">
        <v>2</v>
      </c>
      <c r="AR1669">
        <v>0</v>
      </c>
      <c r="AS1669">
        <v>0</v>
      </c>
    </row>
    <row r="1670" spans="1:45" x14ac:dyDescent="0.3">
      <c r="A1670">
        <v>520</v>
      </c>
      <c r="B1670">
        <v>7784490615</v>
      </c>
      <c r="C1670">
        <v>2</v>
      </c>
      <c r="D1670" t="s">
        <v>128</v>
      </c>
      <c r="E1670" s="38">
        <v>43582</v>
      </c>
      <c r="F1670" s="38">
        <v>43661</v>
      </c>
      <c r="G1670">
        <v>820488070</v>
      </c>
      <c r="H1670">
        <v>0.01</v>
      </c>
      <c r="I1670">
        <v>0.01</v>
      </c>
      <c r="J1670">
        <v>0</v>
      </c>
      <c r="K1670">
        <v>0</v>
      </c>
      <c r="L1670" s="39">
        <v>324311162</v>
      </c>
      <c r="M1670" s="38">
        <v>35958</v>
      </c>
      <c r="N1670" t="s">
        <v>583</v>
      </c>
      <c r="O1670" t="s">
        <v>584</v>
      </c>
      <c r="P1670">
        <v>0</v>
      </c>
      <c r="Q1670" t="s">
        <v>129</v>
      </c>
      <c r="R1670">
        <v>0</v>
      </c>
      <c r="S1670" s="38">
        <v>43605</v>
      </c>
      <c r="T1670">
        <v>70</v>
      </c>
      <c r="U1670">
        <v>1</v>
      </c>
      <c r="V1670">
        <v>20</v>
      </c>
      <c r="W1670">
        <v>186359</v>
      </c>
      <c r="X1670" t="s">
        <v>585</v>
      </c>
      <c r="Y1670" t="s">
        <v>586</v>
      </c>
      <c r="Z1670">
        <v>0</v>
      </c>
      <c r="AA1670">
        <v>1</v>
      </c>
      <c r="AB1670">
        <v>1</v>
      </c>
      <c r="AC1670">
        <v>0</v>
      </c>
      <c r="AD1670" t="s">
        <v>128</v>
      </c>
      <c r="AE1670">
        <v>0</v>
      </c>
      <c r="AF1670">
        <v>0</v>
      </c>
      <c r="AG1670">
        <v>1</v>
      </c>
      <c r="AH1670">
        <v>0</v>
      </c>
      <c r="AI1670">
        <v>0</v>
      </c>
      <c r="AJ1670">
        <v>5362</v>
      </c>
      <c r="AK1670">
        <v>7</v>
      </c>
      <c r="AL1670" t="s">
        <v>306</v>
      </c>
      <c r="AM1670" s="39">
        <v>2117479</v>
      </c>
      <c r="AN1670" t="s">
        <v>117</v>
      </c>
      <c r="AO1670">
        <v>0</v>
      </c>
      <c r="AP1670">
        <v>1</v>
      </c>
      <c r="AQ1670">
        <v>2</v>
      </c>
      <c r="AR1670">
        <v>0</v>
      </c>
      <c r="AS1670">
        <v>0</v>
      </c>
    </row>
    <row r="1671" spans="1:45" x14ac:dyDescent="0.3">
      <c r="A1671">
        <v>2085</v>
      </c>
      <c r="B1671">
        <v>7784828021</v>
      </c>
      <c r="C1671">
        <v>2</v>
      </c>
      <c r="D1671">
        <v>59400</v>
      </c>
      <c r="E1671" s="38">
        <v>43588</v>
      </c>
      <c r="F1671" s="38">
        <v>43662</v>
      </c>
      <c r="G1671">
        <v>232266054</v>
      </c>
      <c r="H1671" s="40">
        <v>-2592.94</v>
      </c>
      <c r="I1671" s="40">
        <v>-2592.94</v>
      </c>
      <c r="J1671" s="40">
        <v>-2592.94</v>
      </c>
      <c r="K1671" s="40">
        <v>-2592.94</v>
      </c>
      <c r="L1671" s="39">
        <v>329494335</v>
      </c>
      <c r="M1671" s="38">
        <v>33633</v>
      </c>
      <c r="N1671" t="s">
        <v>799</v>
      </c>
      <c r="O1671" t="s">
        <v>1487</v>
      </c>
      <c r="P1671">
        <v>0</v>
      </c>
      <c r="Q1671" t="s">
        <v>112</v>
      </c>
      <c r="R1671" s="40">
        <v>-2592.94</v>
      </c>
      <c r="S1671" s="38">
        <v>43606</v>
      </c>
      <c r="T1671" t="s">
        <v>118</v>
      </c>
      <c r="U1671">
        <v>1</v>
      </c>
      <c r="V1671">
        <v>27</v>
      </c>
      <c r="W1671">
        <v>333000</v>
      </c>
      <c r="X1671" t="s">
        <v>235</v>
      </c>
      <c r="Y1671" t="s">
        <v>1488</v>
      </c>
      <c r="Z1671">
        <v>0</v>
      </c>
      <c r="AA1671">
        <v>-1</v>
      </c>
      <c r="AB1671">
        <v>-1</v>
      </c>
      <c r="AC1671">
        <v>0</v>
      </c>
      <c r="AD1671">
        <v>59400</v>
      </c>
      <c r="AE1671">
        <v>0</v>
      </c>
      <c r="AF1671">
        <v>0</v>
      </c>
      <c r="AG1671">
        <v>0</v>
      </c>
      <c r="AH1671">
        <v>0</v>
      </c>
      <c r="AI1671">
        <v>0</v>
      </c>
      <c r="AJ1671">
        <v>5362</v>
      </c>
      <c r="AK1671">
        <v>7</v>
      </c>
      <c r="AL1671" t="s">
        <v>401</v>
      </c>
      <c r="AM1671" s="39">
        <v>2008708</v>
      </c>
      <c r="AN1671" t="s">
        <v>117</v>
      </c>
      <c r="AO1671">
        <v>0</v>
      </c>
      <c r="AP1671">
        <v>1</v>
      </c>
      <c r="AQ1671">
        <v>1</v>
      </c>
      <c r="AR1671">
        <v>0</v>
      </c>
      <c r="AS1671">
        <v>0</v>
      </c>
    </row>
    <row r="1672" spans="1:45" x14ac:dyDescent="0.3">
      <c r="A1672">
        <v>2086</v>
      </c>
      <c r="B1672">
        <v>7784828021</v>
      </c>
      <c r="C1672">
        <v>1</v>
      </c>
      <c r="E1672" s="38">
        <v>43588</v>
      </c>
      <c r="F1672" s="38">
        <v>43662</v>
      </c>
      <c r="G1672">
        <v>232266054</v>
      </c>
      <c r="H1672">
        <v>0</v>
      </c>
      <c r="I1672" s="40">
        <v>5893.05</v>
      </c>
      <c r="J1672" s="40">
        <v>5893.05</v>
      </c>
      <c r="K1672" s="40">
        <v>5893.05</v>
      </c>
      <c r="L1672" s="39">
        <v>329494335</v>
      </c>
      <c r="M1672" s="38">
        <v>33633</v>
      </c>
      <c r="N1672" t="s">
        <v>799</v>
      </c>
      <c r="O1672" t="s">
        <v>1487</v>
      </c>
      <c r="P1672">
        <v>240</v>
      </c>
      <c r="Q1672" t="s">
        <v>112</v>
      </c>
      <c r="R1672">
        <v>0</v>
      </c>
      <c r="S1672" s="38">
        <v>43606</v>
      </c>
      <c r="T1672">
        <v>70</v>
      </c>
      <c r="U1672">
        <v>1</v>
      </c>
      <c r="V1672">
        <v>27</v>
      </c>
      <c r="W1672">
        <v>333000</v>
      </c>
      <c r="X1672" t="s">
        <v>235</v>
      </c>
      <c r="Y1672" t="s">
        <v>1488</v>
      </c>
      <c r="Z1672">
        <v>0</v>
      </c>
      <c r="AA1672">
        <v>1</v>
      </c>
      <c r="AB1672">
        <v>0</v>
      </c>
      <c r="AC1672">
        <v>0</v>
      </c>
      <c r="AD1672">
        <v>240</v>
      </c>
      <c r="AE1672">
        <v>0</v>
      </c>
      <c r="AF1672">
        <v>0</v>
      </c>
      <c r="AG1672">
        <v>0</v>
      </c>
      <c r="AH1672">
        <v>1</v>
      </c>
      <c r="AI1672">
        <v>0</v>
      </c>
      <c r="AJ1672">
        <v>5362</v>
      </c>
      <c r="AK1672">
        <v>7</v>
      </c>
      <c r="AL1672" t="s">
        <v>401</v>
      </c>
      <c r="AM1672" s="39">
        <v>2008708</v>
      </c>
      <c r="AN1672" t="s">
        <v>117</v>
      </c>
      <c r="AO1672">
        <v>0</v>
      </c>
      <c r="AP1672">
        <v>1</v>
      </c>
      <c r="AQ1672">
        <v>1</v>
      </c>
      <c r="AR1672">
        <v>0</v>
      </c>
      <c r="AS1672">
        <v>0</v>
      </c>
    </row>
    <row r="1673" spans="1:45" x14ac:dyDescent="0.3">
      <c r="A1673">
        <v>2087</v>
      </c>
      <c r="B1673">
        <v>7784828021</v>
      </c>
      <c r="C1673">
        <v>2</v>
      </c>
      <c r="D1673">
        <v>59400</v>
      </c>
      <c r="E1673" s="38">
        <v>43588</v>
      </c>
      <c r="F1673" s="38">
        <v>43662</v>
      </c>
      <c r="G1673">
        <v>232266054</v>
      </c>
      <c r="H1673" s="40">
        <v>-4340.0600000000004</v>
      </c>
      <c r="I1673" s="40">
        <v>-4340.0600000000004</v>
      </c>
      <c r="J1673" s="40">
        <v>-3300.11</v>
      </c>
      <c r="K1673" s="40">
        <v>-3300.11</v>
      </c>
      <c r="L1673" s="39">
        <v>329494335</v>
      </c>
      <c r="M1673" s="38">
        <v>33633</v>
      </c>
      <c r="N1673" t="s">
        <v>799</v>
      </c>
      <c r="O1673" t="s">
        <v>1487</v>
      </c>
      <c r="P1673">
        <v>0</v>
      </c>
      <c r="Q1673" t="s">
        <v>112</v>
      </c>
      <c r="R1673" s="40">
        <v>-3300.11</v>
      </c>
      <c r="S1673" s="38">
        <v>43606</v>
      </c>
      <c r="T1673" t="s">
        <v>118</v>
      </c>
      <c r="U1673">
        <v>1</v>
      </c>
      <c r="V1673">
        <v>27</v>
      </c>
      <c r="W1673">
        <v>333000</v>
      </c>
      <c r="X1673" t="s">
        <v>235</v>
      </c>
      <c r="Y1673" t="s">
        <v>1488</v>
      </c>
      <c r="Z1673">
        <v>0</v>
      </c>
      <c r="AA1673">
        <v>-1</v>
      </c>
      <c r="AB1673">
        <v>-1</v>
      </c>
      <c r="AC1673">
        <v>0</v>
      </c>
      <c r="AD1673">
        <v>59400</v>
      </c>
      <c r="AE1673">
        <v>0</v>
      </c>
      <c r="AF1673">
        <v>0</v>
      </c>
      <c r="AG1673">
        <v>0</v>
      </c>
      <c r="AH1673">
        <v>0</v>
      </c>
      <c r="AI1673">
        <v>0</v>
      </c>
      <c r="AJ1673">
        <v>5362</v>
      </c>
      <c r="AK1673">
        <v>7</v>
      </c>
      <c r="AL1673" t="s">
        <v>401</v>
      </c>
      <c r="AM1673" s="39">
        <v>2008708</v>
      </c>
      <c r="AN1673" t="s">
        <v>117</v>
      </c>
      <c r="AO1673">
        <v>0</v>
      </c>
      <c r="AP1673">
        <v>1</v>
      </c>
      <c r="AQ1673">
        <v>1</v>
      </c>
      <c r="AR1673">
        <v>0</v>
      </c>
      <c r="AS1673">
        <v>0</v>
      </c>
    </row>
    <row r="1674" spans="1:45" x14ac:dyDescent="0.3">
      <c r="A1674">
        <v>2088</v>
      </c>
      <c r="B1674">
        <v>7784828021</v>
      </c>
      <c r="C1674">
        <v>1</v>
      </c>
      <c r="E1674" s="38">
        <v>43588</v>
      </c>
      <c r="F1674" s="38">
        <v>43707</v>
      </c>
      <c r="G1674">
        <v>232266054</v>
      </c>
      <c r="H1674">
        <v>0</v>
      </c>
      <c r="I1674">
        <v>-245.65</v>
      </c>
      <c r="J1674">
        <v>-245.65</v>
      </c>
      <c r="K1674">
        <v>-245.65</v>
      </c>
      <c r="L1674" s="39">
        <v>329494335</v>
      </c>
      <c r="M1674" s="38">
        <v>33633</v>
      </c>
      <c r="N1674" t="s">
        <v>799</v>
      </c>
      <c r="O1674" t="s">
        <v>1487</v>
      </c>
      <c r="P1674">
        <v>240</v>
      </c>
      <c r="Q1674" t="s">
        <v>112</v>
      </c>
      <c r="R1674">
        <v>0</v>
      </c>
      <c r="S1674" s="38">
        <v>43606</v>
      </c>
      <c r="T1674">
        <v>77</v>
      </c>
      <c r="U1674">
        <v>1</v>
      </c>
      <c r="V1674">
        <v>27</v>
      </c>
      <c r="W1674">
        <v>333000</v>
      </c>
      <c r="X1674" t="s">
        <v>235</v>
      </c>
      <c r="Y1674" t="s">
        <v>1488</v>
      </c>
      <c r="Z1674">
        <v>0</v>
      </c>
      <c r="AA1674">
        <v>-1</v>
      </c>
      <c r="AB1674">
        <v>0</v>
      </c>
      <c r="AC1674">
        <v>0</v>
      </c>
      <c r="AD1674">
        <v>240</v>
      </c>
      <c r="AE1674">
        <v>0</v>
      </c>
      <c r="AF1674">
        <v>0</v>
      </c>
      <c r="AG1674">
        <v>0</v>
      </c>
      <c r="AH1674">
        <v>0</v>
      </c>
      <c r="AI1674">
        <v>0</v>
      </c>
      <c r="AJ1674">
        <v>5362</v>
      </c>
      <c r="AK1674">
        <v>7</v>
      </c>
      <c r="AL1674" t="s">
        <v>401</v>
      </c>
      <c r="AM1674" s="39">
        <v>2008708</v>
      </c>
      <c r="AN1674" t="s">
        <v>117</v>
      </c>
      <c r="AO1674">
        <v>0</v>
      </c>
      <c r="AP1674">
        <v>1</v>
      </c>
      <c r="AQ1674">
        <v>1</v>
      </c>
      <c r="AR1674">
        <v>0</v>
      </c>
      <c r="AS1674">
        <v>0</v>
      </c>
    </row>
    <row r="1675" spans="1:45" x14ac:dyDescent="0.3">
      <c r="A1675">
        <v>2614</v>
      </c>
      <c r="B1675">
        <v>7785186494</v>
      </c>
      <c r="C1675">
        <v>2</v>
      </c>
      <c r="D1675">
        <v>59515</v>
      </c>
      <c r="E1675" s="38">
        <v>43537</v>
      </c>
      <c r="F1675" s="38">
        <v>43615</v>
      </c>
      <c r="G1675">
        <v>522112078</v>
      </c>
      <c r="H1675">
        <v>-126.66</v>
      </c>
      <c r="I1675">
        <v>-126.66</v>
      </c>
      <c r="J1675">
        <v>-126.66</v>
      </c>
      <c r="K1675">
        <v>-126.66</v>
      </c>
      <c r="L1675" s="39">
        <v>337110037</v>
      </c>
      <c r="M1675" s="38">
        <v>30778</v>
      </c>
      <c r="N1675" t="s">
        <v>1698</v>
      </c>
      <c r="O1675" t="s">
        <v>1699</v>
      </c>
      <c r="P1675">
        <v>0</v>
      </c>
      <c r="Q1675" t="s">
        <v>112</v>
      </c>
      <c r="R1675">
        <v>-126.66</v>
      </c>
      <c r="S1675" s="38">
        <v>43605</v>
      </c>
      <c r="T1675" t="s">
        <v>113</v>
      </c>
      <c r="U1675">
        <v>1</v>
      </c>
      <c r="V1675">
        <v>34</v>
      </c>
      <c r="W1675">
        <v>915784</v>
      </c>
      <c r="X1675" t="s">
        <v>248</v>
      </c>
      <c r="Y1675" t="s">
        <v>191</v>
      </c>
      <c r="Z1675">
        <v>0</v>
      </c>
      <c r="AA1675">
        <v>-1</v>
      </c>
      <c r="AB1675">
        <v>-1</v>
      </c>
      <c r="AC1675">
        <v>0</v>
      </c>
      <c r="AD1675">
        <v>59515</v>
      </c>
      <c r="AE1675">
        <v>0</v>
      </c>
      <c r="AF1675">
        <v>0</v>
      </c>
      <c r="AG1675">
        <v>0</v>
      </c>
      <c r="AH1675">
        <v>0</v>
      </c>
      <c r="AI1675">
        <v>0</v>
      </c>
      <c r="AJ1675">
        <v>5362</v>
      </c>
      <c r="AK1675">
        <v>7</v>
      </c>
      <c r="AL1675" t="s">
        <v>285</v>
      </c>
      <c r="AM1675" s="39">
        <v>754150</v>
      </c>
      <c r="AN1675" t="s">
        <v>117</v>
      </c>
      <c r="AO1675">
        <v>0</v>
      </c>
      <c r="AP1675">
        <v>1</v>
      </c>
      <c r="AQ1675">
        <v>2</v>
      </c>
      <c r="AR1675">
        <v>0</v>
      </c>
      <c r="AS1675">
        <v>0</v>
      </c>
    </row>
    <row r="1676" spans="1:45" x14ac:dyDescent="0.3">
      <c r="A1676">
        <v>2615</v>
      </c>
      <c r="B1676">
        <v>7785186494</v>
      </c>
      <c r="C1676">
        <v>2</v>
      </c>
      <c r="D1676">
        <v>59515</v>
      </c>
      <c r="E1676" s="38">
        <v>43537</v>
      </c>
      <c r="F1676" s="38">
        <v>43615</v>
      </c>
      <c r="G1676">
        <v>522112078</v>
      </c>
      <c r="H1676" s="40">
        <v>-3835</v>
      </c>
      <c r="I1676" s="40">
        <v>-3835</v>
      </c>
      <c r="J1676" s="40">
        <v>-1809.44</v>
      </c>
      <c r="K1676" s="40">
        <v>-1809.44</v>
      </c>
      <c r="L1676" s="39">
        <v>337110037</v>
      </c>
      <c r="M1676" s="38">
        <v>30778</v>
      </c>
      <c r="N1676" t="s">
        <v>1698</v>
      </c>
      <c r="O1676" t="s">
        <v>1699</v>
      </c>
      <c r="P1676">
        <v>0</v>
      </c>
      <c r="Q1676" t="s">
        <v>112</v>
      </c>
      <c r="R1676" s="40">
        <v>-1809.44</v>
      </c>
      <c r="S1676" s="38">
        <v>43605</v>
      </c>
      <c r="T1676" t="s">
        <v>118</v>
      </c>
      <c r="U1676">
        <v>1</v>
      </c>
      <c r="V1676">
        <v>34</v>
      </c>
      <c r="W1676">
        <v>915784</v>
      </c>
      <c r="X1676" t="s">
        <v>248</v>
      </c>
      <c r="Y1676" t="s">
        <v>191</v>
      </c>
      <c r="Z1676">
        <v>0</v>
      </c>
      <c r="AA1676">
        <v>-1</v>
      </c>
      <c r="AB1676">
        <v>-1</v>
      </c>
      <c r="AC1676">
        <v>0</v>
      </c>
      <c r="AD1676">
        <v>59515</v>
      </c>
      <c r="AE1676">
        <v>0</v>
      </c>
      <c r="AF1676">
        <v>0</v>
      </c>
      <c r="AG1676">
        <v>0</v>
      </c>
      <c r="AH1676">
        <v>0</v>
      </c>
      <c r="AI1676">
        <v>0</v>
      </c>
      <c r="AJ1676">
        <v>5362</v>
      </c>
      <c r="AK1676">
        <v>7</v>
      </c>
      <c r="AL1676" t="s">
        <v>285</v>
      </c>
      <c r="AM1676" s="39">
        <v>754150</v>
      </c>
      <c r="AN1676" t="s">
        <v>117</v>
      </c>
      <c r="AO1676">
        <v>0</v>
      </c>
      <c r="AP1676">
        <v>1</v>
      </c>
      <c r="AQ1676">
        <v>2</v>
      </c>
      <c r="AR1676">
        <v>0</v>
      </c>
      <c r="AS1676">
        <v>0</v>
      </c>
    </row>
    <row r="1677" spans="1:45" x14ac:dyDescent="0.3">
      <c r="A1677">
        <v>2089</v>
      </c>
      <c r="B1677">
        <v>7786138483</v>
      </c>
      <c r="C1677">
        <v>2</v>
      </c>
      <c r="D1677">
        <v>59400</v>
      </c>
      <c r="E1677" s="38">
        <v>43578</v>
      </c>
      <c r="F1677" s="38">
        <v>43642</v>
      </c>
      <c r="G1677">
        <v>421420077</v>
      </c>
      <c r="H1677" s="40">
        <v>-1412.18</v>
      </c>
      <c r="I1677" s="40">
        <v>-1412.18</v>
      </c>
      <c r="J1677">
        <v>0</v>
      </c>
      <c r="K1677">
        <v>0</v>
      </c>
      <c r="L1677" s="39">
        <v>319044406</v>
      </c>
      <c r="M1677" s="38">
        <v>30855</v>
      </c>
      <c r="N1677" t="s">
        <v>1263</v>
      </c>
      <c r="O1677" t="s">
        <v>1489</v>
      </c>
      <c r="P1677">
        <v>0</v>
      </c>
      <c r="Q1677" t="s">
        <v>112</v>
      </c>
      <c r="R1677">
        <v>0</v>
      </c>
      <c r="S1677" s="38">
        <v>43606</v>
      </c>
      <c r="T1677" t="s">
        <v>274</v>
      </c>
      <c r="U1677">
        <v>1</v>
      </c>
      <c r="V1677">
        <v>34</v>
      </c>
      <c r="W1677" t="s">
        <v>1490</v>
      </c>
      <c r="X1677" t="s">
        <v>226</v>
      </c>
      <c r="Y1677" t="s">
        <v>309</v>
      </c>
      <c r="Z1677">
        <v>1</v>
      </c>
      <c r="AA1677">
        <v>-1</v>
      </c>
      <c r="AB1677">
        <v>-1</v>
      </c>
      <c r="AC1677">
        <v>0</v>
      </c>
      <c r="AD1677">
        <v>59400</v>
      </c>
      <c r="AE1677">
        <v>0</v>
      </c>
      <c r="AF1677">
        <v>0</v>
      </c>
      <c r="AG1677">
        <v>0</v>
      </c>
      <c r="AH1677">
        <v>0</v>
      </c>
      <c r="AI1677">
        <v>0</v>
      </c>
      <c r="AJ1677">
        <v>302</v>
      </c>
      <c r="AK1677">
        <v>7</v>
      </c>
      <c r="AL1677" t="s">
        <v>277</v>
      </c>
      <c r="AM1677" s="39">
        <v>3052819</v>
      </c>
      <c r="AN1677" t="s">
        <v>117</v>
      </c>
      <c r="AO1677">
        <v>0</v>
      </c>
      <c r="AP1677">
        <v>1</v>
      </c>
      <c r="AQ1677">
        <v>2</v>
      </c>
      <c r="AR1677">
        <v>1</v>
      </c>
      <c r="AS1677">
        <v>0</v>
      </c>
    </row>
    <row r="1678" spans="1:45" x14ac:dyDescent="0.3">
      <c r="A1678">
        <v>2090</v>
      </c>
      <c r="B1678">
        <v>7786138483</v>
      </c>
      <c r="C1678">
        <v>2</v>
      </c>
      <c r="D1678" t="s">
        <v>128</v>
      </c>
      <c r="E1678" s="38">
        <v>43578</v>
      </c>
      <c r="F1678" s="38">
        <v>43642</v>
      </c>
      <c r="G1678">
        <v>421420077</v>
      </c>
      <c r="H1678">
        <v>0.01</v>
      </c>
      <c r="I1678">
        <v>0.01</v>
      </c>
      <c r="J1678">
        <v>0</v>
      </c>
      <c r="K1678">
        <v>0</v>
      </c>
      <c r="L1678" s="39">
        <v>319044406</v>
      </c>
      <c r="M1678" s="38">
        <v>30855</v>
      </c>
      <c r="N1678" t="s">
        <v>1263</v>
      </c>
      <c r="O1678" t="s">
        <v>1489</v>
      </c>
      <c r="P1678">
        <v>0</v>
      </c>
      <c r="Q1678" t="s">
        <v>129</v>
      </c>
      <c r="R1678">
        <v>0</v>
      </c>
      <c r="S1678" s="38">
        <v>43606</v>
      </c>
      <c r="T1678">
        <v>70</v>
      </c>
      <c r="U1678">
        <v>1</v>
      </c>
      <c r="V1678">
        <v>34</v>
      </c>
      <c r="W1678" t="s">
        <v>1490</v>
      </c>
      <c r="X1678" t="s">
        <v>226</v>
      </c>
      <c r="Y1678" t="s">
        <v>309</v>
      </c>
      <c r="Z1678">
        <v>1</v>
      </c>
      <c r="AA1678">
        <v>1</v>
      </c>
      <c r="AB1678">
        <v>1</v>
      </c>
      <c r="AC1678">
        <v>0</v>
      </c>
      <c r="AD1678" t="s">
        <v>128</v>
      </c>
      <c r="AE1678">
        <v>0</v>
      </c>
      <c r="AF1678">
        <v>0</v>
      </c>
      <c r="AG1678">
        <v>1</v>
      </c>
      <c r="AH1678">
        <v>0</v>
      </c>
      <c r="AI1678">
        <v>0</v>
      </c>
      <c r="AJ1678">
        <v>302</v>
      </c>
      <c r="AK1678">
        <v>7</v>
      </c>
      <c r="AL1678" t="s">
        <v>277</v>
      </c>
      <c r="AM1678" s="39">
        <v>3052819</v>
      </c>
      <c r="AN1678" t="s">
        <v>117</v>
      </c>
      <c r="AO1678">
        <v>0</v>
      </c>
      <c r="AP1678">
        <v>1</v>
      </c>
      <c r="AQ1678">
        <v>2</v>
      </c>
      <c r="AR1678">
        <v>1</v>
      </c>
      <c r="AS1678">
        <v>0</v>
      </c>
    </row>
    <row r="1679" spans="1:45" x14ac:dyDescent="0.3">
      <c r="A1679">
        <v>2091</v>
      </c>
      <c r="B1679">
        <v>7786138483</v>
      </c>
      <c r="C1679">
        <v>2</v>
      </c>
      <c r="D1679">
        <v>59400</v>
      </c>
      <c r="E1679" s="38">
        <v>43578</v>
      </c>
      <c r="F1679" s="38">
        <v>43642</v>
      </c>
      <c r="G1679">
        <v>421420077</v>
      </c>
      <c r="H1679" s="40">
        <v>-2787.82</v>
      </c>
      <c r="I1679" s="40">
        <v>-2787.82</v>
      </c>
      <c r="J1679">
        <v>0</v>
      </c>
      <c r="K1679">
        <v>0</v>
      </c>
      <c r="L1679" s="39">
        <v>319044406</v>
      </c>
      <c r="M1679" s="38">
        <v>30855</v>
      </c>
      <c r="N1679" t="s">
        <v>1263</v>
      </c>
      <c r="O1679" t="s">
        <v>1489</v>
      </c>
      <c r="P1679">
        <v>0</v>
      </c>
      <c r="Q1679" t="s">
        <v>112</v>
      </c>
      <c r="R1679">
        <v>0</v>
      </c>
      <c r="S1679" s="38">
        <v>43606</v>
      </c>
      <c r="T1679" t="s">
        <v>274</v>
      </c>
      <c r="U1679">
        <v>1</v>
      </c>
      <c r="V1679">
        <v>34</v>
      </c>
      <c r="W1679" t="s">
        <v>1490</v>
      </c>
      <c r="X1679" t="s">
        <v>226</v>
      </c>
      <c r="Y1679" t="s">
        <v>309</v>
      </c>
      <c r="Z1679">
        <v>1</v>
      </c>
      <c r="AA1679">
        <v>-1</v>
      </c>
      <c r="AB1679">
        <v>-1</v>
      </c>
      <c r="AC1679">
        <v>0</v>
      </c>
      <c r="AD1679">
        <v>59400</v>
      </c>
      <c r="AE1679">
        <v>0</v>
      </c>
      <c r="AF1679">
        <v>0</v>
      </c>
      <c r="AG1679">
        <v>0</v>
      </c>
      <c r="AH1679">
        <v>0</v>
      </c>
      <c r="AI1679">
        <v>0</v>
      </c>
      <c r="AJ1679">
        <v>302</v>
      </c>
      <c r="AK1679">
        <v>7</v>
      </c>
      <c r="AL1679" t="s">
        <v>277</v>
      </c>
      <c r="AM1679" s="39">
        <v>3052819</v>
      </c>
      <c r="AN1679" t="s">
        <v>117</v>
      </c>
      <c r="AO1679">
        <v>0</v>
      </c>
      <c r="AP1679">
        <v>1</v>
      </c>
      <c r="AQ1679">
        <v>2</v>
      </c>
      <c r="AR1679">
        <v>1</v>
      </c>
      <c r="AS1679">
        <v>0</v>
      </c>
    </row>
    <row r="1680" spans="1:45" x14ac:dyDescent="0.3">
      <c r="A1680">
        <v>2092</v>
      </c>
      <c r="B1680">
        <v>7786150885</v>
      </c>
      <c r="C1680">
        <v>2</v>
      </c>
      <c r="D1680" t="s">
        <v>128</v>
      </c>
      <c r="E1680" s="38">
        <v>43584</v>
      </c>
      <c r="F1680" s="38">
        <v>43647</v>
      </c>
      <c r="G1680">
        <v>421420077</v>
      </c>
      <c r="H1680">
        <v>0.01</v>
      </c>
      <c r="I1680">
        <v>0.01</v>
      </c>
      <c r="J1680">
        <v>0</v>
      </c>
      <c r="K1680">
        <v>0</v>
      </c>
      <c r="L1680" s="39">
        <v>329089013</v>
      </c>
      <c r="M1680" s="38">
        <v>30736</v>
      </c>
      <c r="N1680" t="s">
        <v>576</v>
      </c>
      <c r="O1680" t="s">
        <v>577</v>
      </c>
      <c r="P1680">
        <v>0</v>
      </c>
      <c r="Q1680" t="s">
        <v>129</v>
      </c>
      <c r="R1680">
        <v>0</v>
      </c>
      <c r="S1680" s="38">
        <v>43606</v>
      </c>
      <c r="T1680">
        <v>70</v>
      </c>
      <c r="U1680">
        <v>1</v>
      </c>
      <c r="V1680">
        <v>35</v>
      </c>
      <c r="W1680" t="s">
        <v>578</v>
      </c>
      <c r="X1680" t="s">
        <v>367</v>
      </c>
      <c r="Y1680" t="s">
        <v>234</v>
      </c>
      <c r="Z1680">
        <v>1</v>
      </c>
      <c r="AA1680">
        <v>1</v>
      </c>
      <c r="AB1680">
        <v>1</v>
      </c>
      <c r="AC1680">
        <v>0</v>
      </c>
      <c r="AD1680" t="s">
        <v>128</v>
      </c>
      <c r="AE1680">
        <v>0</v>
      </c>
      <c r="AF1680">
        <v>0</v>
      </c>
      <c r="AG1680">
        <v>1</v>
      </c>
      <c r="AH1680">
        <v>0</v>
      </c>
      <c r="AI1680">
        <v>0</v>
      </c>
      <c r="AJ1680">
        <v>302</v>
      </c>
      <c r="AK1680">
        <v>7</v>
      </c>
      <c r="AL1680" t="s">
        <v>277</v>
      </c>
      <c r="AM1680" s="39">
        <v>2195697</v>
      </c>
      <c r="AN1680" t="s">
        <v>117</v>
      </c>
      <c r="AO1680">
        <v>0</v>
      </c>
      <c r="AP1680">
        <v>1</v>
      </c>
      <c r="AQ1680">
        <v>2</v>
      </c>
      <c r="AR1680">
        <v>1</v>
      </c>
      <c r="AS1680">
        <v>0</v>
      </c>
    </row>
    <row r="1681" spans="1:45" x14ac:dyDescent="0.3">
      <c r="A1681">
        <v>2093</v>
      </c>
      <c r="B1681">
        <v>7786150885</v>
      </c>
      <c r="C1681">
        <v>2</v>
      </c>
      <c r="D1681">
        <v>59510</v>
      </c>
      <c r="E1681" s="38">
        <v>43584</v>
      </c>
      <c r="F1681" s="38">
        <v>43647</v>
      </c>
      <c r="G1681">
        <v>421420077</v>
      </c>
      <c r="H1681" s="40">
        <v>-1559.28</v>
      </c>
      <c r="I1681" s="40">
        <v>-1559.28</v>
      </c>
      <c r="J1681">
        <v>0</v>
      </c>
      <c r="K1681">
        <v>0</v>
      </c>
      <c r="L1681" s="39">
        <v>329089013</v>
      </c>
      <c r="M1681" s="38">
        <v>30736</v>
      </c>
      <c r="N1681" t="s">
        <v>576</v>
      </c>
      <c r="O1681" t="s">
        <v>577</v>
      </c>
      <c r="P1681">
        <v>0</v>
      </c>
      <c r="Q1681" t="s">
        <v>112</v>
      </c>
      <c r="R1681">
        <v>0</v>
      </c>
      <c r="S1681" s="38">
        <v>43606</v>
      </c>
      <c r="T1681" t="s">
        <v>274</v>
      </c>
      <c r="U1681">
        <v>1</v>
      </c>
      <c r="V1681">
        <v>35</v>
      </c>
      <c r="W1681" t="s">
        <v>578</v>
      </c>
      <c r="X1681" t="s">
        <v>367</v>
      </c>
      <c r="Y1681" t="s">
        <v>234</v>
      </c>
      <c r="Z1681">
        <v>1</v>
      </c>
      <c r="AA1681">
        <v>-1</v>
      </c>
      <c r="AB1681">
        <v>-1</v>
      </c>
      <c r="AC1681">
        <v>0</v>
      </c>
      <c r="AD1681">
        <v>59510</v>
      </c>
      <c r="AE1681">
        <v>0</v>
      </c>
      <c r="AF1681">
        <v>0</v>
      </c>
      <c r="AG1681">
        <v>0</v>
      </c>
      <c r="AH1681">
        <v>0</v>
      </c>
      <c r="AI1681">
        <v>0</v>
      </c>
      <c r="AJ1681">
        <v>302</v>
      </c>
      <c r="AK1681">
        <v>7</v>
      </c>
      <c r="AL1681" t="s">
        <v>277</v>
      </c>
      <c r="AM1681" s="39">
        <v>2195697</v>
      </c>
      <c r="AN1681" t="s">
        <v>117</v>
      </c>
      <c r="AO1681">
        <v>0</v>
      </c>
      <c r="AP1681">
        <v>1</v>
      </c>
      <c r="AQ1681">
        <v>2</v>
      </c>
      <c r="AR1681">
        <v>1</v>
      </c>
      <c r="AS1681">
        <v>0</v>
      </c>
    </row>
    <row r="1682" spans="1:45" x14ac:dyDescent="0.3">
      <c r="A1682">
        <v>2094</v>
      </c>
      <c r="B1682">
        <v>7786150885</v>
      </c>
      <c r="C1682">
        <v>2</v>
      </c>
      <c r="D1682">
        <v>59510</v>
      </c>
      <c r="E1682" s="38">
        <v>43584</v>
      </c>
      <c r="F1682" s="38">
        <v>43647</v>
      </c>
      <c r="G1682">
        <v>421420077</v>
      </c>
      <c r="H1682" s="40">
        <v>-4140.72</v>
      </c>
      <c r="I1682" s="40">
        <v>-4140.72</v>
      </c>
      <c r="J1682">
        <v>0</v>
      </c>
      <c r="K1682">
        <v>0</v>
      </c>
      <c r="L1682" s="39">
        <v>329089013</v>
      </c>
      <c r="M1682" s="38">
        <v>30736</v>
      </c>
      <c r="N1682" t="s">
        <v>576</v>
      </c>
      <c r="O1682" t="s">
        <v>577</v>
      </c>
      <c r="P1682">
        <v>0</v>
      </c>
      <c r="Q1682" t="s">
        <v>112</v>
      </c>
      <c r="R1682">
        <v>0</v>
      </c>
      <c r="S1682" s="38">
        <v>43606</v>
      </c>
      <c r="T1682" t="s">
        <v>274</v>
      </c>
      <c r="U1682">
        <v>1</v>
      </c>
      <c r="V1682">
        <v>35</v>
      </c>
      <c r="W1682" t="s">
        <v>578</v>
      </c>
      <c r="X1682" t="s">
        <v>367</v>
      </c>
      <c r="Y1682" t="s">
        <v>234</v>
      </c>
      <c r="Z1682">
        <v>1</v>
      </c>
      <c r="AA1682">
        <v>-1</v>
      </c>
      <c r="AB1682">
        <v>-1</v>
      </c>
      <c r="AC1682">
        <v>0</v>
      </c>
      <c r="AD1682">
        <v>59510</v>
      </c>
      <c r="AE1682">
        <v>0</v>
      </c>
      <c r="AF1682">
        <v>0</v>
      </c>
      <c r="AG1682">
        <v>0</v>
      </c>
      <c r="AH1682">
        <v>0</v>
      </c>
      <c r="AI1682">
        <v>0</v>
      </c>
      <c r="AJ1682">
        <v>302</v>
      </c>
      <c r="AK1682">
        <v>7</v>
      </c>
      <c r="AL1682" t="s">
        <v>277</v>
      </c>
      <c r="AM1682" s="39">
        <v>2195697</v>
      </c>
      <c r="AN1682" t="s">
        <v>117</v>
      </c>
      <c r="AO1682">
        <v>0</v>
      </c>
      <c r="AP1682">
        <v>1</v>
      </c>
      <c r="AQ1682">
        <v>2</v>
      </c>
      <c r="AR1682">
        <v>1</v>
      </c>
      <c r="AS1682">
        <v>0</v>
      </c>
    </row>
    <row r="1683" spans="1:45" x14ac:dyDescent="0.3">
      <c r="A1683">
        <v>521</v>
      </c>
      <c r="B1683">
        <v>7786202296</v>
      </c>
      <c r="C1683">
        <v>2</v>
      </c>
      <c r="D1683">
        <v>99070</v>
      </c>
      <c r="E1683" s="38">
        <v>43589</v>
      </c>
      <c r="F1683" s="38">
        <v>43894</v>
      </c>
      <c r="G1683">
        <v>911352172</v>
      </c>
      <c r="H1683">
        <v>0</v>
      </c>
      <c r="I1683" s="40">
        <v>-2021.21</v>
      </c>
      <c r="J1683" s="40">
        <v>-2021.21</v>
      </c>
      <c r="K1683" s="40">
        <v>-2021.21</v>
      </c>
      <c r="L1683" s="39">
        <v>327292603</v>
      </c>
      <c r="M1683" s="38">
        <v>30616</v>
      </c>
      <c r="N1683" t="s">
        <v>587</v>
      </c>
      <c r="O1683" t="s">
        <v>588</v>
      </c>
      <c r="P1683">
        <v>0</v>
      </c>
      <c r="Q1683" t="s">
        <v>112</v>
      </c>
      <c r="R1683">
        <v>0</v>
      </c>
      <c r="S1683" s="38">
        <v>43605</v>
      </c>
      <c r="T1683">
        <v>70</v>
      </c>
      <c r="U1683">
        <v>1</v>
      </c>
      <c r="V1683">
        <v>35</v>
      </c>
      <c r="W1683">
        <v>909134</v>
      </c>
      <c r="X1683" t="s">
        <v>183</v>
      </c>
      <c r="Y1683" t="s">
        <v>524</v>
      </c>
      <c r="Z1683">
        <v>0</v>
      </c>
      <c r="AA1683">
        <v>-2</v>
      </c>
      <c r="AB1683">
        <v>0</v>
      </c>
      <c r="AC1683">
        <v>0</v>
      </c>
      <c r="AD1683">
        <v>99070</v>
      </c>
      <c r="AE1683">
        <v>0</v>
      </c>
      <c r="AF1683">
        <v>0</v>
      </c>
      <c r="AG1683">
        <v>0</v>
      </c>
      <c r="AH1683">
        <v>0</v>
      </c>
      <c r="AI1683">
        <v>0</v>
      </c>
      <c r="AJ1683">
        <v>5362</v>
      </c>
      <c r="AK1683">
        <v>7</v>
      </c>
      <c r="AL1683" t="s">
        <v>429</v>
      </c>
      <c r="AM1683" s="39">
        <v>1895386</v>
      </c>
      <c r="AN1683" t="s">
        <v>117</v>
      </c>
      <c r="AO1683">
        <v>0</v>
      </c>
      <c r="AP1683">
        <v>1</v>
      </c>
      <c r="AQ1683">
        <v>2</v>
      </c>
      <c r="AR1683">
        <v>0</v>
      </c>
      <c r="AS1683">
        <v>0</v>
      </c>
    </row>
    <row r="1684" spans="1:45" x14ac:dyDescent="0.3">
      <c r="A1684">
        <v>522</v>
      </c>
      <c r="B1684">
        <v>7786202296</v>
      </c>
      <c r="C1684">
        <v>2</v>
      </c>
      <c r="D1684">
        <v>59410</v>
      </c>
      <c r="E1684" s="38">
        <v>43589</v>
      </c>
      <c r="F1684" s="38">
        <v>43832</v>
      </c>
      <c r="G1684">
        <v>911352172</v>
      </c>
      <c r="H1684" s="40">
        <v>-2467</v>
      </c>
      <c r="I1684" s="40">
        <v>-2467</v>
      </c>
      <c r="J1684" s="40">
        <v>-2021.21</v>
      </c>
      <c r="K1684" s="40">
        <v>-2021.21</v>
      </c>
      <c r="L1684" s="39">
        <v>327292603</v>
      </c>
      <c r="M1684" s="38">
        <v>30616</v>
      </c>
      <c r="N1684" t="s">
        <v>587</v>
      </c>
      <c r="O1684" t="s">
        <v>588</v>
      </c>
      <c r="P1684">
        <v>0</v>
      </c>
      <c r="Q1684" t="s">
        <v>112</v>
      </c>
      <c r="R1684" s="40">
        <v>-2021.21</v>
      </c>
      <c r="S1684" s="38">
        <v>43605</v>
      </c>
      <c r="T1684" t="s">
        <v>118</v>
      </c>
      <c r="U1684">
        <v>1</v>
      </c>
      <c r="V1684">
        <v>35</v>
      </c>
      <c r="W1684">
        <v>909134</v>
      </c>
      <c r="X1684" t="s">
        <v>183</v>
      </c>
      <c r="Y1684" t="s">
        <v>524</v>
      </c>
      <c r="Z1684">
        <v>0</v>
      </c>
      <c r="AA1684">
        <v>-1</v>
      </c>
      <c r="AB1684">
        <v>-1</v>
      </c>
      <c r="AC1684">
        <v>0</v>
      </c>
      <c r="AD1684">
        <v>59410</v>
      </c>
      <c r="AE1684">
        <v>0</v>
      </c>
      <c r="AF1684">
        <v>0</v>
      </c>
      <c r="AG1684">
        <v>0</v>
      </c>
      <c r="AH1684">
        <v>0</v>
      </c>
      <c r="AI1684">
        <v>0</v>
      </c>
      <c r="AJ1684">
        <v>5362</v>
      </c>
      <c r="AK1684">
        <v>7</v>
      </c>
      <c r="AL1684" t="s">
        <v>429</v>
      </c>
      <c r="AM1684" s="39">
        <v>1895386</v>
      </c>
      <c r="AN1684" t="s">
        <v>117</v>
      </c>
      <c r="AO1684">
        <v>0</v>
      </c>
      <c r="AP1684">
        <v>1</v>
      </c>
      <c r="AQ1684">
        <v>2</v>
      </c>
      <c r="AR1684">
        <v>0</v>
      </c>
      <c r="AS1684">
        <v>0</v>
      </c>
    </row>
    <row r="1685" spans="1:45" x14ac:dyDescent="0.3">
      <c r="A1685">
        <v>523</v>
      </c>
      <c r="B1685">
        <v>7786202296</v>
      </c>
      <c r="C1685">
        <v>2</v>
      </c>
      <c r="D1685">
        <v>99070</v>
      </c>
      <c r="E1685" s="38">
        <v>43589</v>
      </c>
      <c r="F1685" s="38">
        <v>43832</v>
      </c>
      <c r="G1685">
        <v>911352172</v>
      </c>
      <c r="H1685">
        <v>0</v>
      </c>
      <c r="I1685" s="40">
        <v>2021.21</v>
      </c>
      <c r="J1685" s="40">
        <v>2021.21</v>
      </c>
      <c r="K1685" s="40">
        <v>2021.21</v>
      </c>
      <c r="L1685" s="39">
        <v>327292603</v>
      </c>
      <c r="M1685" s="38">
        <v>30616</v>
      </c>
      <c r="N1685" t="s">
        <v>587</v>
      </c>
      <c r="O1685" t="s">
        <v>588</v>
      </c>
      <c r="P1685">
        <v>0</v>
      </c>
      <c r="Q1685" t="s">
        <v>112</v>
      </c>
      <c r="R1685">
        <v>0</v>
      </c>
      <c r="S1685" s="38">
        <v>43605</v>
      </c>
      <c r="T1685">
        <v>70</v>
      </c>
      <c r="U1685">
        <v>1</v>
      </c>
      <c r="V1685">
        <v>35</v>
      </c>
      <c r="W1685">
        <v>909134</v>
      </c>
      <c r="X1685" t="s">
        <v>183</v>
      </c>
      <c r="Y1685" t="s">
        <v>524</v>
      </c>
      <c r="Z1685">
        <v>0</v>
      </c>
      <c r="AA1685">
        <v>2</v>
      </c>
      <c r="AB1685">
        <v>0</v>
      </c>
      <c r="AC1685">
        <v>0</v>
      </c>
      <c r="AD1685">
        <v>99070</v>
      </c>
      <c r="AE1685">
        <v>0</v>
      </c>
      <c r="AF1685">
        <v>0</v>
      </c>
      <c r="AG1685">
        <v>0</v>
      </c>
      <c r="AH1685">
        <v>1</v>
      </c>
      <c r="AI1685">
        <v>0</v>
      </c>
      <c r="AJ1685">
        <v>5362</v>
      </c>
      <c r="AK1685">
        <v>7</v>
      </c>
      <c r="AL1685" t="s">
        <v>429</v>
      </c>
      <c r="AM1685" s="39">
        <v>1895386</v>
      </c>
      <c r="AN1685" t="s">
        <v>117</v>
      </c>
      <c r="AO1685">
        <v>0</v>
      </c>
      <c r="AP1685">
        <v>1</v>
      </c>
      <c r="AQ1685">
        <v>2</v>
      </c>
      <c r="AR1685">
        <v>0</v>
      </c>
      <c r="AS1685">
        <v>0</v>
      </c>
    </row>
    <row r="1686" spans="1:45" x14ac:dyDescent="0.3">
      <c r="A1686">
        <v>1342</v>
      </c>
      <c r="B1686">
        <v>7786356758</v>
      </c>
      <c r="C1686">
        <v>2</v>
      </c>
      <c r="D1686">
        <v>59510</v>
      </c>
      <c r="E1686" s="38">
        <v>43231</v>
      </c>
      <c r="F1686" s="38">
        <v>43608</v>
      </c>
      <c r="G1686">
        <v>542129332</v>
      </c>
      <c r="H1686" s="40">
        <v>-2437.9299999999998</v>
      </c>
      <c r="I1686" s="40">
        <v>-2437.9299999999998</v>
      </c>
      <c r="J1686" s="40">
        <v>-1950.34</v>
      </c>
      <c r="K1686" s="40">
        <v>-1950.34</v>
      </c>
      <c r="L1686" s="39">
        <v>327835667</v>
      </c>
      <c r="M1686" s="38">
        <v>30942</v>
      </c>
      <c r="N1686" t="s">
        <v>1080</v>
      </c>
      <c r="O1686" t="s">
        <v>713</v>
      </c>
      <c r="P1686">
        <v>0</v>
      </c>
      <c r="Q1686" t="s">
        <v>112</v>
      </c>
      <c r="R1686" s="40">
        <v>-2437.9299999999998</v>
      </c>
      <c r="S1686" s="38">
        <v>43600</v>
      </c>
      <c r="T1686" t="s">
        <v>118</v>
      </c>
      <c r="U1686">
        <v>1</v>
      </c>
      <c r="V1686">
        <v>33</v>
      </c>
      <c r="W1686" t="s">
        <v>1081</v>
      </c>
      <c r="X1686" t="s">
        <v>133</v>
      </c>
      <c r="Y1686" t="s">
        <v>405</v>
      </c>
      <c r="Z1686">
        <v>1</v>
      </c>
      <c r="AA1686">
        <v>-1</v>
      </c>
      <c r="AB1686">
        <v>-1</v>
      </c>
      <c r="AC1686">
        <v>0</v>
      </c>
      <c r="AD1686">
        <v>59510</v>
      </c>
      <c r="AE1686">
        <v>0</v>
      </c>
      <c r="AF1686">
        <v>0</v>
      </c>
      <c r="AG1686">
        <v>0</v>
      </c>
      <c r="AH1686">
        <v>0</v>
      </c>
      <c r="AI1686">
        <v>0</v>
      </c>
      <c r="AJ1686">
        <v>5362</v>
      </c>
      <c r="AK1686">
        <v>7</v>
      </c>
      <c r="AL1686" t="s">
        <v>222</v>
      </c>
      <c r="AM1686" s="39">
        <v>2053369</v>
      </c>
      <c r="AN1686" t="s">
        <v>117</v>
      </c>
      <c r="AO1686">
        <v>0</v>
      </c>
      <c r="AP1686">
        <v>1</v>
      </c>
      <c r="AQ1686">
        <v>2</v>
      </c>
      <c r="AR1686">
        <v>1</v>
      </c>
      <c r="AS1686">
        <v>0</v>
      </c>
    </row>
    <row r="1687" spans="1:45" x14ac:dyDescent="0.3">
      <c r="A1687">
        <v>1343</v>
      </c>
      <c r="B1687">
        <v>7786356758</v>
      </c>
      <c r="C1687">
        <v>2</v>
      </c>
      <c r="D1687">
        <v>59510</v>
      </c>
      <c r="E1687" s="38">
        <v>43231</v>
      </c>
      <c r="F1687" s="38">
        <v>43608</v>
      </c>
      <c r="G1687">
        <v>542129332</v>
      </c>
      <c r="H1687" s="40">
        <v>-1915.51</v>
      </c>
      <c r="I1687" s="40">
        <v>-1915.51</v>
      </c>
      <c r="J1687" s="40">
        <v>-1915.51</v>
      </c>
      <c r="K1687" s="40">
        <v>-1915.51</v>
      </c>
      <c r="L1687" s="39">
        <v>327835667</v>
      </c>
      <c r="M1687" s="38">
        <v>30942</v>
      </c>
      <c r="N1687" t="s">
        <v>1080</v>
      </c>
      <c r="O1687" t="s">
        <v>713</v>
      </c>
      <c r="P1687">
        <v>0</v>
      </c>
      <c r="Q1687" t="s">
        <v>112</v>
      </c>
      <c r="R1687" s="40">
        <v>-1915.51</v>
      </c>
      <c r="S1687" s="38">
        <v>43600</v>
      </c>
      <c r="T1687" t="s">
        <v>118</v>
      </c>
      <c r="U1687">
        <v>1</v>
      </c>
      <c r="V1687">
        <v>33</v>
      </c>
      <c r="W1687" t="s">
        <v>1081</v>
      </c>
      <c r="X1687" t="s">
        <v>133</v>
      </c>
      <c r="Y1687" t="s">
        <v>405</v>
      </c>
      <c r="Z1687">
        <v>1</v>
      </c>
      <c r="AA1687">
        <v>-1</v>
      </c>
      <c r="AB1687">
        <v>-1</v>
      </c>
      <c r="AC1687">
        <v>0</v>
      </c>
      <c r="AD1687">
        <v>59510</v>
      </c>
      <c r="AE1687">
        <v>0</v>
      </c>
      <c r="AF1687">
        <v>0</v>
      </c>
      <c r="AG1687">
        <v>0</v>
      </c>
      <c r="AH1687">
        <v>0</v>
      </c>
      <c r="AI1687">
        <v>0</v>
      </c>
      <c r="AJ1687">
        <v>5362</v>
      </c>
      <c r="AK1687">
        <v>7</v>
      </c>
      <c r="AL1687" t="s">
        <v>222</v>
      </c>
      <c r="AM1687" s="39">
        <v>2053369</v>
      </c>
      <c r="AN1687" t="s">
        <v>117</v>
      </c>
      <c r="AO1687">
        <v>0</v>
      </c>
      <c r="AP1687">
        <v>1</v>
      </c>
      <c r="AQ1687">
        <v>2</v>
      </c>
      <c r="AR1687">
        <v>1</v>
      </c>
      <c r="AS1687">
        <v>0</v>
      </c>
    </row>
    <row r="1688" spans="1:45" x14ac:dyDescent="0.3">
      <c r="A1688">
        <v>1344</v>
      </c>
      <c r="B1688">
        <v>7786356758</v>
      </c>
      <c r="C1688">
        <v>2</v>
      </c>
      <c r="D1688">
        <v>59510</v>
      </c>
      <c r="E1688" s="38">
        <v>43231</v>
      </c>
      <c r="F1688" s="38">
        <v>43608</v>
      </c>
      <c r="G1688">
        <v>542129332</v>
      </c>
      <c r="H1688" s="40">
        <v>3865.85</v>
      </c>
      <c r="I1688" s="40">
        <v>3865.85</v>
      </c>
      <c r="J1688" s="40">
        <v>3865.85</v>
      </c>
      <c r="K1688" s="40">
        <v>3865.85</v>
      </c>
      <c r="L1688" s="39">
        <v>327835667</v>
      </c>
      <c r="M1688" s="38">
        <v>30942</v>
      </c>
      <c r="N1688" t="s">
        <v>1080</v>
      </c>
      <c r="O1688" t="s">
        <v>713</v>
      </c>
      <c r="P1688">
        <v>0</v>
      </c>
      <c r="Q1688" t="s">
        <v>112</v>
      </c>
      <c r="R1688" s="40">
        <v>3865.85</v>
      </c>
      <c r="S1688" s="38">
        <v>43600</v>
      </c>
      <c r="T1688">
        <v>70</v>
      </c>
      <c r="U1688">
        <v>1</v>
      </c>
      <c r="V1688">
        <v>33</v>
      </c>
      <c r="W1688" t="s">
        <v>1081</v>
      </c>
      <c r="X1688" t="s">
        <v>133</v>
      </c>
      <c r="Y1688" t="s">
        <v>405</v>
      </c>
      <c r="Z1688">
        <v>1</v>
      </c>
      <c r="AA1688">
        <v>1</v>
      </c>
      <c r="AB1688">
        <v>1</v>
      </c>
      <c r="AC1688">
        <v>0</v>
      </c>
      <c r="AD1688">
        <v>59510</v>
      </c>
      <c r="AE1688">
        <v>0</v>
      </c>
      <c r="AF1688">
        <v>0</v>
      </c>
      <c r="AG1688">
        <v>0</v>
      </c>
      <c r="AH1688">
        <v>1</v>
      </c>
      <c r="AI1688">
        <v>0</v>
      </c>
      <c r="AJ1688">
        <v>5362</v>
      </c>
      <c r="AK1688">
        <v>7</v>
      </c>
      <c r="AL1688" t="s">
        <v>222</v>
      </c>
      <c r="AM1688" s="39">
        <v>2053369</v>
      </c>
      <c r="AN1688" t="s">
        <v>117</v>
      </c>
      <c r="AO1688">
        <v>0</v>
      </c>
      <c r="AP1688">
        <v>1</v>
      </c>
      <c r="AQ1688">
        <v>2</v>
      </c>
      <c r="AR1688">
        <v>1</v>
      </c>
      <c r="AS1688">
        <v>0</v>
      </c>
    </row>
    <row r="1689" spans="1:45" x14ac:dyDescent="0.3">
      <c r="A1689">
        <v>785</v>
      </c>
      <c r="B1689">
        <v>7786390969</v>
      </c>
      <c r="C1689">
        <v>2</v>
      </c>
      <c r="D1689">
        <v>59400</v>
      </c>
      <c r="E1689" s="38">
        <v>43574</v>
      </c>
      <c r="F1689" s="38">
        <v>43614</v>
      </c>
      <c r="G1689">
        <v>752403687</v>
      </c>
      <c r="H1689" s="40">
        <v>-1163.1199999999999</v>
      </c>
      <c r="I1689" s="40">
        <v>-1163.1199999999999</v>
      </c>
      <c r="J1689">
        <v>-814.18</v>
      </c>
      <c r="K1689">
        <v>-814.18</v>
      </c>
      <c r="L1689" s="39">
        <v>335400074</v>
      </c>
      <c r="M1689" s="38">
        <v>34768</v>
      </c>
      <c r="N1689" t="s">
        <v>747</v>
      </c>
      <c r="O1689" t="s">
        <v>748</v>
      </c>
      <c r="P1689">
        <v>0</v>
      </c>
      <c r="Q1689" t="s">
        <v>112</v>
      </c>
      <c r="R1689" s="40">
        <v>-1163.1199999999999</v>
      </c>
      <c r="S1689" s="38">
        <v>43606</v>
      </c>
      <c r="T1689" t="s">
        <v>147</v>
      </c>
      <c r="U1689">
        <v>1</v>
      </c>
      <c r="V1689">
        <v>24</v>
      </c>
      <c r="W1689">
        <v>915276</v>
      </c>
      <c r="X1689" t="s">
        <v>133</v>
      </c>
      <c r="Y1689" t="s">
        <v>238</v>
      </c>
      <c r="Z1689">
        <v>0</v>
      </c>
      <c r="AA1689">
        <v>-1</v>
      </c>
      <c r="AB1689">
        <v>-1</v>
      </c>
      <c r="AC1689">
        <v>0</v>
      </c>
      <c r="AD1689">
        <v>59400</v>
      </c>
      <c r="AE1689">
        <v>0</v>
      </c>
      <c r="AF1689">
        <v>0</v>
      </c>
      <c r="AG1689">
        <v>0</v>
      </c>
      <c r="AH1689">
        <v>0</v>
      </c>
      <c r="AI1689">
        <v>0</v>
      </c>
      <c r="AJ1689">
        <v>5063</v>
      </c>
      <c r="AK1689">
        <v>1</v>
      </c>
      <c r="AL1689" t="s">
        <v>116</v>
      </c>
      <c r="AM1689" s="39">
        <v>3721289</v>
      </c>
      <c r="AN1689" t="s">
        <v>243</v>
      </c>
      <c r="AO1689">
        <v>0</v>
      </c>
      <c r="AP1689">
        <v>1</v>
      </c>
      <c r="AQ1689">
        <v>2</v>
      </c>
      <c r="AR1689">
        <v>0</v>
      </c>
      <c r="AS1689">
        <v>0</v>
      </c>
    </row>
    <row r="1690" spans="1:45" x14ac:dyDescent="0.3">
      <c r="A1690">
        <v>786</v>
      </c>
      <c r="B1690">
        <v>7786390969</v>
      </c>
      <c r="C1690">
        <v>2</v>
      </c>
      <c r="D1690">
        <v>59400</v>
      </c>
      <c r="E1690" s="38">
        <v>43574</v>
      </c>
      <c r="F1690" s="38">
        <v>43614</v>
      </c>
      <c r="G1690">
        <v>752403687</v>
      </c>
      <c r="H1690">
        <v>-913.88</v>
      </c>
      <c r="I1690">
        <v>-913.88</v>
      </c>
      <c r="J1690">
        <v>-913.88</v>
      </c>
      <c r="K1690">
        <v>-913.88</v>
      </c>
      <c r="L1690" s="39">
        <v>335400074</v>
      </c>
      <c r="M1690" s="38">
        <v>34768</v>
      </c>
      <c r="N1690" t="s">
        <v>747</v>
      </c>
      <c r="O1690" t="s">
        <v>748</v>
      </c>
      <c r="P1690">
        <v>0</v>
      </c>
      <c r="Q1690" t="s">
        <v>112</v>
      </c>
      <c r="R1690">
        <v>-913.88</v>
      </c>
      <c r="S1690" s="38">
        <v>43606</v>
      </c>
      <c r="T1690" t="s">
        <v>118</v>
      </c>
      <c r="U1690">
        <v>1</v>
      </c>
      <c r="V1690">
        <v>24</v>
      </c>
      <c r="W1690">
        <v>915276</v>
      </c>
      <c r="X1690" t="s">
        <v>133</v>
      </c>
      <c r="Y1690" t="s">
        <v>238</v>
      </c>
      <c r="Z1690">
        <v>0</v>
      </c>
      <c r="AA1690">
        <v>-1</v>
      </c>
      <c r="AB1690">
        <v>-1</v>
      </c>
      <c r="AC1690">
        <v>0</v>
      </c>
      <c r="AD1690">
        <v>59400</v>
      </c>
      <c r="AE1690">
        <v>0</v>
      </c>
      <c r="AF1690">
        <v>0</v>
      </c>
      <c r="AG1690">
        <v>0</v>
      </c>
      <c r="AH1690">
        <v>0</v>
      </c>
      <c r="AI1690">
        <v>0</v>
      </c>
      <c r="AJ1690">
        <v>5063</v>
      </c>
      <c r="AK1690">
        <v>1</v>
      </c>
      <c r="AL1690" t="s">
        <v>116</v>
      </c>
      <c r="AM1690" s="39">
        <v>3721289</v>
      </c>
      <c r="AN1690" t="s">
        <v>243</v>
      </c>
      <c r="AO1690">
        <v>0</v>
      </c>
      <c r="AP1690">
        <v>1</v>
      </c>
      <c r="AQ1690">
        <v>2</v>
      </c>
      <c r="AR1690">
        <v>0</v>
      </c>
      <c r="AS1690">
        <v>0</v>
      </c>
    </row>
    <row r="1691" spans="1:45" x14ac:dyDescent="0.3">
      <c r="A1691">
        <v>787</v>
      </c>
      <c r="B1691">
        <v>7786390969</v>
      </c>
      <c r="C1691">
        <v>2</v>
      </c>
      <c r="D1691">
        <v>59400</v>
      </c>
      <c r="E1691" s="38">
        <v>43574</v>
      </c>
      <c r="F1691" s="38">
        <v>43614</v>
      </c>
      <c r="G1691">
        <v>752403687</v>
      </c>
      <c r="H1691">
        <v>-58.83</v>
      </c>
      <c r="I1691">
        <v>-58.83</v>
      </c>
      <c r="J1691">
        <v>-58.83</v>
      </c>
      <c r="K1691">
        <v>-58.83</v>
      </c>
      <c r="L1691" s="39">
        <v>335400074</v>
      </c>
      <c r="M1691" s="38">
        <v>34768</v>
      </c>
      <c r="N1691" t="s">
        <v>747</v>
      </c>
      <c r="O1691" t="s">
        <v>748</v>
      </c>
      <c r="P1691">
        <v>0</v>
      </c>
      <c r="Q1691" t="s">
        <v>112</v>
      </c>
      <c r="R1691">
        <v>-58.83</v>
      </c>
      <c r="S1691" s="38">
        <v>43606</v>
      </c>
      <c r="T1691" t="s">
        <v>113</v>
      </c>
      <c r="U1691">
        <v>1</v>
      </c>
      <c r="V1691">
        <v>24</v>
      </c>
      <c r="W1691">
        <v>915276</v>
      </c>
      <c r="X1691" t="s">
        <v>133</v>
      </c>
      <c r="Y1691" t="s">
        <v>238</v>
      </c>
      <c r="Z1691">
        <v>0</v>
      </c>
      <c r="AA1691">
        <v>-1</v>
      </c>
      <c r="AB1691">
        <v>-1</v>
      </c>
      <c r="AC1691">
        <v>0</v>
      </c>
      <c r="AD1691">
        <v>59400</v>
      </c>
      <c r="AE1691">
        <v>0</v>
      </c>
      <c r="AF1691">
        <v>0</v>
      </c>
      <c r="AG1691">
        <v>0</v>
      </c>
      <c r="AH1691">
        <v>0</v>
      </c>
      <c r="AI1691">
        <v>0</v>
      </c>
      <c r="AJ1691">
        <v>5063</v>
      </c>
      <c r="AK1691">
        <v>1</v>
      </c>
      <c r="AL1691" t="s">
        <v>116</v>
      </c>
      <c r="AM1691" s="39">
        <v>3721289</v>
      </c>
      <c r="AN1691" t="s">
        <v>243</v>
      </c>
      <c r="AO1691">
        <v>0</v>
      </c>
      <c r="AP1691">
        <v>1</v>
      </c>
      <c r="AQ1691">
        <v>2</v>
      </c>
      <c r="AR1691">
        <v>0</v>
      </c>
      <c r="AS1691">
        <v>0</v>
      </c>
    </row>
    <row r="1692" spans="1:45" x14ac:dyDescent="0.3">
      <c r="A1692">
        <v>788</v>
      </c>
      <c r="B1692">
        <v>7787604465</v>
      </c>
      <c r="C1692">
        <v>2</v>
      </c>
      <c r="D1692">
        <v>59400</v>
      </c>
      <c r="E1692" s="38">
        <v>43585</v>
      </c>
      <c r="F1692" s="38">
        <v>43657</v>
      </c>
      <c r="G1692">
        <v>954302200</v>
      </c>
      <c r="H1692" s="40">
        <v>-3900</v>
      </c>
      <c r="I1692" s="40">
        <v>-3900</v>
      </c>
      <c r="J1692">
        <v>0</v>
      </c>
      <c r="K1692">
        <v>0</v>
      </c>
      <c r="L1692" s="39">
        <v>338951017</v>
      </c>
      <c r="M1692" s="38">
        <v>31671</v>
      </c>
      <c r="N1692" t="s">
        <v>749</v>
      </c>
      <c r="O1692" t="s">
        <v>750</v>
      </c>
      <c r="P1692">
        <v>0</v>
      </c>
      <c r="Q1692" t="s">
        <v>112</v>
      </c>
      <c r="R1692">
        <v>0</v>
      </c>
      <c r="S1692" s="38">
        <v>43607</v>
      </c>
      <c r="T1692" t="s">
        <v>127</v>
      </c>
      <c r="U1692">
        <v>1</v>
      </c>
      <c r="V1692">
        <v>32</v>
      </c>
      <c r="W1692">
        <v>702457</v>
      </c>
      <c r="X1692" t="s">
        <v>133</v>
      </c>
      <c r="Y1692" t="s">
        <v>404</v>
      </c>
      <c r="Z1692">
        <v>0</v>
      </c>
      <c r="AA1692">
        <v>-1</v>
      </c>
      <c r="AB1692">
        <v>-1</v>
      </c>
      <c r="AC1692">
        <v>0</v>
      </c>
      <c r="AD1692">
        <v>59400</v>
      </c>
      <c r="AE1692">
        <v>0</v>
      </c>
      <c r="AF1692">
        <v>0</v>
      </c>
      <c r="AG1692">
        <v>0</v>
      </c>
      <c r="AH1692">
        <v>0</v>
      </c>
      <c r="AI1692">
        <v>0</v>
      </c>
      <c r="AJ1692">
        <v>5362</v>
      </c>
      <c r="AK1692">
        <v>7</v>
      </c>
      <c r="AL1692" t="s">
        <v>166</v>
      </c>
      <c r="AM1692" s="39">
        <v>238826</v>
      </c>
      <c r="AN1692" t="s">
        <v>117</v>
      </c>
      <c r="AO1692">
        <v>0</v>
      </c>
      <c r="AP1692">
        <v>1</v>
      </c>
      <c r="AQ1692">
        <v>2</v>
      </c>
      <c r="AR1692">
        <v>0</v>
      </c>
      <c r="AS1692">
        <v>0</v>
      </c>
    </row>
    <row r="1693" spans="1:45" x14ac:dyDescent="0.3">
      <c r="A1693">
        <v>789</v>
      </c>
      <c r="B1693">
        <v>7787604465</v>
      </c>
      <c r="C1693">
        <v>2</v>
      </c>
      <c r="D1693" t="s">
        <v>128</v>
      </c>
      <c r="E1693" s="38">
        <v>43585</v>
      </c>
      <c r="F1693" s="38">
        <v>43657</v>
      </c>
      <c r="G1693">
        <v>954302200</v>
      </c>
      <c r="H1693">
        <v>0.01</v>
      </c>
      <c r="I1693">
        <v>0.01</v>
      </c>
      <c r="J1693">
        <v>0</v>
      </c>
      <c r="K1693">
        <v>0</v>
      </c>
      <c r="L1693" s="39">
        <v>338951017</v>
      </c>
      <c r="M1693" s="38">
        <v>31671</v>
      </c>
      <c r="N1693" t="s">
        <v>749</v>
      </c>
      <c r="O1693" t="s">
        <v>750</v>
      </c>
      <c r="P1693">
        <v>0</v>
      </c>
      <c r="Q1693" t="s">
        <v>129</v>
      </c>
      <c r="R1693">
        <v>0</v>
      </c>
      <c r="S1693" s="38">
        <v>43607</v>
      </c>
      <c r="T1693">
        <v>70</v>
      </c>
      <c r="U1693">
        <v>1</v>
      </c>
      <c r="V1693">
        <v>32</v>
      </c>
      <c r="W1693">
        <v>702457</v>
      </c>
      <c r="X1693" t="s">
        <v>133</v>
      </c>
      <c r="Y1693" t="s">
        <v>404</v>
      </c>
      <c r="Z1693">
        <v>0</v>
      </c>
      <c r="AA1693">
        <v>1</v>
      </c>
      <c r="AB1693">
        <v>1</v>
      </c>
      <c r="AC1693">
        <v>0</v>
      </c>
      <c r="AD1693" t="s">
        <v>128</v>
      </c>
      <c r="AE1693">
        <v>0</v>
      </c>
      <c r="AF1693">
        <v>0</v>
      </c>
      <c r="AG1693">
        <v>1</v>
      </c>
      <c r="AH1693">
        <v>0</v>
      </c>
      <c r="AI1693">
        <v>0</v>
      </c>
      <c r="AJ1693">
        <v>5362</v>
      </c>
      <c r="AK1693">
        <v>7</v>
      </c>
      <c r="AL1693" t="s">
        <v>166</v>
      </c>
      <c r="AM1693" s="39">
        <v>238826</v>
      </c>
      <c r="AN1693" t="s">
        <v>117</v>
      </c>
      <c r="AO1693">
        <v>0</v>
      </c>
      <c r="AP1693">
        <v>1</v>
      </c>
      <c r="AQ1693">
        <v>2</v>
      </c>
      <c r="AR1693">
        <v>0</v>
      </c>
      <c r="AS1693">
        <v>0</v>
      </c>
    </row>
    <row r="1694" spans="1:45" x14ac:dyDescent="0.3">
      <c r="A1694">
        <v>1568</v>
      </c>
      <c r="B1694">
        <v>7787771216</v>
      </c>
      <c r="C1694">
        <v>2</v>
      </c>
      <c r="D1694" t="s">
        <v>128</v>
      </c>
      <c r="E1694" s="38">
        <v>43591</v>
      </c>
      <c r="F1694" s="38">
        <v>43665</v>
      </c>
      <c r="G1694">
        <v>411806657</v>
      </c>
      <c r="H1694">
        <v>0.01</v>
      </c>
      <c r="I1694">
        <v>0.01</v>
      </c>
      <c r="J1694">
        <v>0</v>
      </c>
      <c r="K1694">
        <v>0</v>
      </c>
      <c r="L1694" s="39">
        <v>340651064</v>
      </c>
      <c r="M1694" s="38">
        <v>32938</v>
      </c>
      <c r="N1694" t="s">
        <v>477</v>
      </c>
      <c r="O1694" t="s">
        <v>1225</v>
      </c>
      <c r="P1694">
        <v>0</v>
      </c>
      <c r="Q1694" t="s">
        <v>129</v>
      </c>
      <c r="R1694">
        <v>0</v>
      </c>
      <c r="S1694" s="38">
        <v>43607</v>
      </c>
      <c r="T1694">
        <v>70</v>
      </c>
      <c r="U1694">
        <v>1</v>
      </c>
      <c r="V1694">
        <v>29</v>
      </c>
      <c r="W1694">
        <v>908957</v>
      </c>
      <c r="X1694" t="s">
        <v>484</v>
      </c>
      <c r="Y1694" t="s">
        <v>124</v>
      </c>
      <c r="Z1694">
        <v>0</v>
      </c>
      <c r="AA1694">
        <v>1</v>
      </c>
      <c r="AB1694">
        <v>1</v>
      </c>
      <c r="AC1694">
        <v>0</v>
      </c>
      <c r="AD1694" t="s">
        <v>128</v>
      </c>
      <c r="AE1694">
        <v>0</v>
      </c>
      <c r="AF1694">
        <v>0</v>
      </c>
      <c r="AG1694">
        <v>1</v>
      </c>
      <c r="AH1694">
        <v>0</v>
      </c>
      <c r="AI1694">
        <v>0</v>
      </c>
      <c r="AJ1694">
        <v>5362</v>
      </c>
      <c r="AK1694">
        <v>7</v>
      </c>
      <c r="AL1694" t="s">
        <v>805</v>
      </c>
      <c r="AM1694" s="39">
        <v>1110254</v>
      </c>
      <c r="AN1694" t="s">
        <v>117</v>
      </c>
      <c r="AO1694">
        <v>0</v>
      </c>
      <c r="AP1694">
        <v>1</v>
      </c>
      <c r="AQ1694">
        <v>2</v>
      </c>
      <c r="AR1694">
        <v>0</v>
      </c>
      <c r="AS1694">
        <v>0</v>
      </c>
    </row>
    <row r="1695" spans="1:45" x14ac:dyDescent="0.3">
      <c r="A1695">
        <v>1569</v>
      </c>
      <c r="B1695">
        <v>7787771216</v>
      </c>
      <c r="C1695">
        <v>2</v>
      </c>
      <c r="D1695">
        <v>59400</v>
      </c>
      <c r="E1695" s="38">
        <v>43591</v>
      </c>
      <c r="F1695" s="38">
        <v>43665</v>
      </c>
      <c r="G1695">
        <v>411806657</v>
      </c>
      <c r="H1695" s="40">
        <v>-6784</v>
      </c>
      <c r="I1695" s="40">
        <v>-6784</v>
      </c>
      <c r="J1695">
        <v>0</v>
      </c>
      <c r="K1695">
        <v>0</v>
      </c>
      <c r="L1695" s="39">
        <v>340651064</v>
      </c>
      <c r="M1695" s="38">
        <v>32938</v>
      </c>
      <c r="N1695" t="s">
        <v>477</v>
      </c>
      <c r="O1695" t="s">
        <v>1225</v>
      </c>
      <c r="P1695">
        <v>0</v>
      </c>
      <c r="Q1695" t="s">
        <v>112</v>
      </c>
      <c r="R1695">
        <v>0</v>
      </c>
      <c r="S1695" s="38">
        <v>43607</v>
      </c>
      <c r="T1695" t="s">
        <v>127</v>
      </c>
      <c r="U1695">
        <v>1</v>
      </c>
      <c r="V1695">
        <v>29</v>
      </c>
      <c r="W1695">
        <v>908957</v>
      </c>
      <c r="X1695" t="s">
        <v>484</v>
      </c>
      <c r="Y1695" t="s">
        <v>124</v>
      </c>
      <c r="Z1695">
        <v>0</v>
      </c>
      <c r="AA1695">
        <v>-1</v>
      </c>
      <c r="AB1695">
        <v>-1</v>
      </c>
      <c r="AC1695">
        <v>0</v>
      </c>
      <c r="AD1695">
        <v>59400</v>
      </c>
      <c r="AE1695">
        <v>0</v>
      </c>
      <c r="AF1695">
        <v>0</v>
      </c>
      <c r="AG1695">
        <v>0</v>
      </c>
      <c r="AH1695">
        <v>0</v>
      </c>
      <c r="AI1695">
        <v>0</v>
      </c>
      <c r="AJ1695">
        <v>5362</v>
      </c>
      <c r="AK1695">
        <v>7</v>
      </c>
      <c r="AL1695" t="s">
        <v>805</v>
      </c>
      <c r="AM1695" s="39">
        <v>1110254</v>
      </c>
      <c r="AN1695" t="s">
        <v>117</v>
      </c>
      <c r="AO1695">
        <v>0</v>
      </c>
      <c r="AP1695">
        <v>1</v>
      </c>
      <c r="AQ1695">
        <v>2</v>
      </c>
      <c r="AR1695">
        <v>0</v>
      </c>
      <c r="AS1695">
        <v>0</v>
      </c>
    </row>
    <row r="1696" spans="1:45" x14ac:dyDescent="0.3">
      <c r="A1696">
        <v>524</v>
      </c>
      <c r="B1696">
        <v>7788202672</v>
      </c>
      <c r="C1696">
        <v>2</v>
      </c>
      <c r="D1696">
        <v>59510</v>
      </c>
      <c r="E1696" s="38">
        <v>43510</v>
      </c>
      <c r="F1696" s="38">
        <v>43664</v>
      </c>
      <c r="G1696">
        <v>741831291</v>
      </c>
      <c r="H1696" s="40">
        <v>-3300</v>
      </c>
      <c r="I1696" s="40">
        <v>-3300</v>
      </c>
      <c r="J1696">
        <v>0</v>
      </c>
      <c r="K1696">
        <v>0</v>
      </c>
      <c r="L1696" s="39">
        <v>280328967</v>
      </c>
      <c r="M1696" s="38">
        <v>34553</v>
      </c>
      <c r="N1696" t="s">
        <v>589</v>
      </c>
      <c r="O1696" t="s">
        <v>590</v>
      </c>
      <c r="P1696">
        <v>0</v>
      </c>
      <c r="Q1696" t="s">
        <v>112</v>
      </c>
      <c r="R1696">
        <v>0</v>
      </c>
      <c r="S1696" s="38">
        <v>43607</v>
      </c>
      <c r="T1696" t="s">
        <v>591</v>
      </c>
      <c r="U1696">
        <v>1</v>
      </c>
      <c r="V1696">
        <v>24</v>
      </c>
      <c r="W1696">
        <v>751924</v>
      </c>
      <c r="X1696" t="s">
        <v>148</v>
      </c>
      <c r="Y1696" t="s">
        <v>183</v>
      </c>
      <c r="Z1696">
        <v>0</v>
      </c>
      <c r="AA1696">
        <v>-1</v>
      </c>
      <c r="AB1696">
        <v>-1</v>
      </c>
      <c r="AC1696">
        <v>0</v>
      </c>
      <c r="AD1696">
        <v>59510</v>
      </c>
      <c r="AE1696">
        <v>0</v>
      </c>
      <c r="AF1696">
        <v>0</v>
      </c>
      <c r="AG1696">
        <v>0</v>
      </c>
      <c r="AH1696">
        <v>0</v>
      </c>
      <c r="AI1696">
        <v>0</v>
      </c>
      <c r="AJ1696">
        <v>5362</v>
      </c>
      <c r="AK1696">
        <v>7</v>
      </c>
      <c r="AL1696" t="s">
        <v>116</v>
      </c>
      <c r="AM1696" s="39">
        <v>2672457</v>
      </c>
      <c r="AN1696" t="s">
        <v>117</v>
      </c>
      <c r="AO1696">
        <v>0</v>
      </c>
      <c r="AP1696">
        <v>1</v>
      </c>
      <c r="AQ1696">
        <v>2</v>
      </c>
      <c r="AR1696">
        <v>0</v>
      </c>
      <c r="AS1696">
        <v>0</v>
      </c>
    </row>
    <row r="1697" spans="1:45" x14ac:dyDescent="0.3">
      <c r="A1697">
        <v>525</v>
      </c>
      <c r="B1697">
        <v>7788202672</v>
      </c>
      <c r="C1697">
        <v>2</v>
      </c>
      <c r="D1697" t="s">
        <v>128</v>
      </c>
      <c r="E1697" s="38">
        <v>43510</v>
      </c>
      <c r="F1697" s="38">
        <v>43664</v>
      </c>
      <c r="G1697">
        <v>741831291</v>
      </c>
      <c r="H1697">
        <v>0.01</v>
      </c>
      <c r="I1697">
        <v>0.01</v>
      </c>
      <c r="J1697">
        <v>0</v>
      </c>
      <c r="K1697">
        <v>0</v>
      </c>
      <c r="L1697" s="39">
        <v>280328967</v>
      </c>
      <c r="M1697" s="38">
        <v>34553</v>
      </c>
      <c r="N1697" t="s">
        <v>589</v>
      </c>
      <c r="O1697" t="s">
        <v>590</v>
      </c>
      <c r="P1697">
        <v>0</v>
      </c>
      <c r="Q1697" t="s">
        <v>129</v>
      </c>
      <c r="R1697">
        <v>0</v>
      </c>
      <c r="S1697" s="38">
        <v>43607</v>
      </c>
      <c r="T1697">
        <v>70</v>
      </c>
      <c r="U1697">
        <v>1</v>
      </c>
      <c r="V1697">
        <v>24</v>
      </c>
      <c r="W1697">
        <v>751924</v>
      </c>
      <c r="X1697" t="s">
        <v>148</v>
      </c>
      <c r="Y1697" t="s">
        <v>183</v>
      </c>
      <c r="Z1697">
        <v>0</v>
      </c>
      <c r="AA1697">
        <v>1</v>
      </c>
      <c r="AB1697">
        <v>1</v>
      </c>
      <c r="AC1697">
        <v>0</v>
      </c>
      <c r="AD1697" t="s">
        <v>128</v>
      </c>
      <c r="AE1697">
        <v>0</v>
      </c>
      <c r="AF1697">
        <v>0</v>
      </c>
      <c r="AG1697">
        <v>1</v>
      </c>
      <c r="AH1697">
        <v>0</v>
      </c>
      <c r="AI1697">
        <v>0</v>
      </c>
      <c r="AJ1697">
        <v>5362</v>
      </c>
      <c r="AK1697">
        <v>7</v>
      </c>
      <c r="AL1697" t="s">
        <v>116</v>
      </c>
      <c r="AM1697" s="39">
        <v>2672457</v>
      </c>
      <c r="AN1697" t="s">
        <v>117</v>
      </c>
      <c r="AO1697">
        <v>0</v>
      </c>
      <c r="AP1697">
        <v>1</v>
      </c>
      <c r="AQ1697">
        <v>2</v>
      </c>
      <c r="AR1697">
        <v>0</v>
      </c>
      <c r="AS1697">
        <v>0</v>
      </c>
    </row>
    <row r="1698" spans="1:45" x14ac:dyDescent="0.3">
      <c r="A1698">
        <v>790</v>
      </c>
      <c r="B1698">
        <v>7788301956</v>
      </c>
      <c r="C1698">
        <v>2</v>
      </c>
      <c r="D1698">
        <v>59510</v>
      </c>
      <c r="E1698" s="38">
        <v>43591</v>
      </c>
      <c r="F1698" s="38">
        <v>43816</v>
      </c>
      <c r="G1698">
        <v>300520570</v>
      </c>
      <c r="H1698" s="40">
        <v>-1479.42</v>
      </c>
      <c r="I1698" s="40">
        <v>-1479.42</v>
      </c>
      <c r="J1698" s="40">
        <v>-1479.42</v>
      </c>
      <c r="K1698" s="40">
        <v>-1479.42</v>
      </c>
      <c r="L1698" s="39">
        <v>329491902</v>
      </c>
      <c r="M1698" s="38">
        <v>34238</v>
      </c>
      <c r="N1698" t="s">
        <v>409</v>
      </c>
      <c r="O1698" t="s">
        <v>751</v>
      </c>
      <c r="P1698">
        <v>0</v>
      </c>
      <c r="Q1698" t="s">
        <v>112</v>
      </c>
      <c r="R1698" s="40">
        <v>-1479.42</v>
      </c>
      <c r="S1698" s="38">
        <v>43607</v>
      </c>
      <c r="T1698" t="s">
        <v>118</v>
      </c>
      <c r="U1698">
        <v>1</v>
      </c>
      <c r="V1698">
        <v>25</v>
      </c>
      <c r="W1698">
        <v>142290</v>
      </c>
      <c r="X1698" t="s">
        <v>528</v>
      </c>
      <c r="Y1698" t="s">
        <v>752</v>
      </c>
      <c r="Z1698">
        <v>0</v>
      </c>
      <c r="AA1698">
        <v>-1</v>
      </c>
      <c r="AB1698">
        <v>-1</v>
      </c>
      <c r="AC1698">
        <v>0</v>
      </c>
      <c r="AD1698">
        <v>59510</v>
      </c>
      <c r="AE1698">
        <v>0</v>
      </c>
      <c r="AF1698">
        <v>0</v>
      </c>
      <c r="AG1698">
        <v>0</v>
      </c>
      <c r="AH1698">
        <v>0</v>
      </c>
      <c r="AI1698">
        <v>0</v>
      </c>
      <c r="AJ1698">
        <v>5362</v>
      </c>
      <c r="AK1698">
        <v>7</v>
      </c>
      <c r="AL1698" t="s">
        <v>116</v>
      </c>
      <c r="AM1698" s="39">
        <v>3377209</v>
      </c>
      <c r="AN1698" t="s">
        <v>117</v>
      </c>
      <c r="AO1698">
        <v>0</v>
      </c>
      <c r="AP1698">
        <v>1</v>
      </c>
      <c r="AQ1698">
        <v>1</v>
      </c>
      <c r="AR1698">
        <v>0</v>
      </c>
      <c r="AS1698">
        <v>0</v>
      </c>
    </row>
    <row r="1699" spans="1:45" x14ac:dyDescent="0.3">
      <c r="A1699">
        <v>791</v>
      </c>
      <c r="B1699">
        <v>7788301956</v>
      </c>
      <c r="C1699">
        <v>1</v>
      </c>
      <c r="E1699" s="38">
        <v>43591</v>
      </c>
      <c r="F1699" s="38">
        <v>43816</v>
      </c>
      <c r="G1699">
        <v>300520570</v>
      </c>
      <c r="H1699" s="40">
        <v>2985.74</v>
      </c>
      <c r="I1699" s="40">
        <v>2985.74</v>
      </c>
      <c r="J1699" s="40">
        <v>2985.74</v>
      </c>
      <c r="K1699" s="40">
        <v>2985.74</v>
      </c>
      <c r="L1699" s="39">
        <v>329491902</v>
      </c>
      <c r="M1699" s="38">
        <v>34238</v>
      </c>
      <c r="N1699" t="s">
        <v>409</v>
      </c>
      <c r="O1699" t="s">
        <v>751</v>
      </c>
      <c r="P1699">
        <v>240</v>
      </c>
      <c r="Q1699" t="s">
        <v>112</v>
      </c>
      <c r="R1699" s="40">
        <v>2985.74</v>
      </c>
      <c r="S1699" s="38">
        <v>43607</v>
      </c>
      <c r="T1699">
        <v>70</v>
      </c>
      <c r="U1699">
        <v>1</v>
      </c>
      <c r="V1699">
        <v>25</v>
      </c>
      <c r="W1699">
        <v>142290</v>
      </c>
      <c r="X1699" t="s">
        <v>528</v>
      </c>
      <c r="Y1699" t="s">
        <v>752</v>
      </c>
      <c r="Z1699">
        <v>0</v>
      </c>
      <c r="AA1699">
        <v>1</v>
      </c>
      <c r="AB1699">
        <v>1</v>
      </c>
      <c r="AC1699">
        <v>0</v>
      </c>
      <c r="AD1699">
        <v>240</v>
      </c>
      <c r="AE1699">
        <v>0</v>
      </c>
      <c r="AF1699">
        <v>0</v>
      </c>
      <c r="AG1699">
        <v>0</v>
      </c>
      <c r="AH1699">
        <v>1</v>
      </c>
      <c r="AI1699">
        <v>0</v>
      </c>
      <c r="AJ1699">
        <v>5362</v>
      </c>
      <c r="AK1699">
        <v>7</v>
      </c>
      <c r="AL1699" t="s">
        <v>116</v>
      </c>
      <c r="AM1699" s="39">
        <v>3377209</v>
      </c>
      <c r="AN1699" t="s">
        <v>117</v>
      </c>
      <c r="AO1699">
        <v>0</v>
      </c>
      <c r="AP1699">
        <v>1</v>
      </c>
      <c r="AQ1699">
        <v>1</v>
      </c>
      <c r="AR1699">
        <v>0</v>
      </c>
      <c r="AS1699">
        <v>0</v>
      </c>
    </row>
    <row r="1700" spans="1:45" x14ac:dyDescent="0.3">
      <c r="A1700">
        <v>792</v>
      </c>
      <c r="B1700">
        <v>7788301956</v>
      </c>
      <c r="C1700">
        <v>2</v>
      </c>
      <c r="D1700">
        <v>59510</v>
      </c>
      <c r="E1700" s="38">
        <v>43591</v>
      </c>
      <c r="F1700" s="38">
        <v>43816</v>
      </c>
      <c r="G1700">
        <v>300520570</v>
      </c>
      <c r="H1700" s="40">
        <v>-10207.58</v>
      </c>
      <c r="I1700" s="40">
        <v>-10207.58</v>
      </c>
      <c r="J1700" s="40">
        <v>-1506.32</v>
      </c>
      <c r="K1700" s="40">
        <v>-1506.32</v>
      </c>
      <c r="L1700" s="39">
        <v>329491902</v>
      </c>
      <c r="M1700" s="38">
        <v>34238</v>
      </c>
      <c r="N1700" t="s">
        <v>409</v>
      </c>
      <c r="O1700" t="s">
        <v>751</v>
      </c>
      <c r="P1700">
        <v>0</v>
      </c>
      <c r="Q1700" t="s">
        <v>112</v>
      </c>
      <c r="R1700" s="40">
        <v>-1882.9</v>
      </c>
      <c r="S1700" s="38">
        <v>43607</v>
      </c>
      <c r="T1700" t="s">
        <v>118</v>
      </c>
      <c r="U1700">
        <v>1</v>
      </c>
      <c r="V1700">
        <v>25</v>
      </c>
      <c r="W1700">
        <v>142290</v>
      </c>
      <c r="X1700" t="s">
        <v>528</v>
      </c>
      <c r="Y1700" t="s">
        <v>752</v>
      </c>
      <c r="Z1700">
        <v>0</v>
      </c>
      <c r="AA1700">
        <v>-1</v>
      </c>
      <c r="AB1700">
        <v>-1</v>
      </c>
      <c r="AC1700">
        <v>0</v>
      </c>
      <c r="AD1700">
        <v>59510</v>
      </c>
      <c r="AE1700">
        <v>0</v>
      </c>
      <c r="AF1700">
        <v>0</v>
      </c>
      <c r="AG1700">
        <v>0</v>
      </c>
      <c r="AH1700">
        <v>0</v>
      </c>
      <c r="AI1700">
        <v>0</v>
      </c>
      <c r="AJ1700">
        <v>5362</v>
      </c>
      <c r="AK1700">
        <v>7</v>
      </c>
      <c r="AL1700" t="s">
        <v>116</v>
      </c>
      <c r="AM1700" s="39">
        <v>3377209</v>
      </c>
      <c r="AN1700" t="s">
        <v>117</v>
      </c>
      <c r="AO1700">
        <v>0</v>
      </c>
      <c r="AP1700">
        <v>1</v>
      </c>
      <c r="AQ1700">
        <v>1</v>
      </c>
      <c r="AR1700">
        <v>0</v>
      </c>
      <c r="AS1700">
        <v>0</v>
      </c>
    </row>
    <row r="1701" spans="1:45" x14ac:dyDescent="0.3">
      <c r="A1701">
        <v>793</v>
      </c>
      <c r="B1701">
        <v>7788301956</v>
      </c>
      <c r="C1701">
        <v>1</v>
      </c>
      <c r="E1701" s="38">
        <v>43591</v>
      </c>
      <c r="F1701" s="38">
        <v>43816</v>
      </c>
      <c r="G1701">
        <v>300520570</v>
      </c>
      <c r="H1701" s="40">
        <v>-2985.74</v>
      </c>
      <c r="I1701" s="40">
        <v>-2985.74</v>
      </c>
      <c r="J1701" s="40">
        <v>-2985.74</v>
      </c>
      <c r="K1701" s="40">
        <v>-2985.74</v>
      </c>
      <c r="L1701" s="39">
        <v>329491902</v>
      </c>
      <c r="M1701" s="38">
        <v>34238</v>
      </c>
      <c r="N1701" t="s">
        <v>409</v>
      </c>
      <c r="O1701" t="s">
        <v>751</v>
      </c>
      <c r="P1701">
        <v>240</v>
      </c>
      <c r="Q1701" t="s">
        <v>112</v>
      </c>
      <c r="R1701" s="40">
        <v>-2985.74</v>
      </c>
      <c r="S1701" s="38">
        <v>43607</v>
      </c>
      <c r="T1701" t="s">
        <v>132</v>
      </c>
      <c r="U1701">
        <v>1</v>
      </c>
      <c r="V1701">
        <v>25</v>
      </c>
      <c r="W1701">
        <v>142290</v>
      </c>
      <c r="X1701" t="s">
        <v>528</v>
      </c>
      <c r="Y1701" t="s">
        <v>752</v>
      </c>
      <c r="Z1701">
        <v>0</v>
      </c>
      <c r="AA1701">
        <v>-1</v>
      </c>
      <c r="AB1701">
        <v>-1</v>
      </c>
      <c r="AC1701">
        <v>0</v>
      </c>
      <c r="AD1701">
        <v>240</v>
      </c>
      <c r="AE1701">
        <v>0</v>
      </c>
      <c r="AF1701">
        <v>0</v>
      </c>
      <c r="AG1701">
        <v>0</v>
      </c>
      <c r="AH1701">
        <v>0</v>
      </c>
      <c r="AI1701">
        <v>0</v>
      </c>
      <c r="AJ1701">
        <v>5362</v>
      </c>
      <c r="AK1701">
        <v>7</v>
      </c>
      <c r="AL1701" t="s">
        <v>116</v>
      </c>
      <c r="AM1701" s="39">
        <v>3377209</v>
      </c>
      <c r="AN1701" t="s">
        <v>117</v>
      </c>
      <c r="AO1701">
        <v>0</v>
      </c>
      <c r="AP1701">
        <v>1</v>
      </c>
      <c r="AQ1701">
        <v>1</v>
      </c>
      <c r="AR1701">
        <v>0</v>
      </c>
      <c r="AS1701">
        <v>0</v>
      </c>
    </row>
    <row r="1702" spans="1:45" x14ac:dyDescent="0.3">
      <c r="A1702">
        <v>1345</v>
      </c>
      <c r="B1702">
        <v>7788772103</v>
      </c>
      <c r="C1702">
        <v>2</v>
      </c>
      <c r="D1702">
        <v>59409</v>
      </c>
      <c r="E1702" s="38">
        <v>43582</v>
      </c>
      <c r="F1702" s="38">
        <v>43658</v>
      </c>
      <c r="G1702">
        <v>751755218</v>
      </c>
      <c r="H1702" s="40">
        <v>-1800</v>
      </c>
      <c r="I1702" s="40">
        <v>-1800</v>
      </c>
      <c r="J1702">
        <v>-274.25</v>
      </c>
      <c r="K1702">
        <v>-274.25</v>
      </c>
      <c r="L1702" s="39">
        <v>295034650</v>
      </c>
      <c r="M1702" s="38">
        <v>32878</v>
      </c>
      <c r="N1702" t="s">
        <v>373</v>
      </c>
      <c r="O1702" t="s">
        <v>1082</v>
      </c>
      <c r="P1702">
        <v>0</v>
      </c>
      <c r="Q1702" t="s">
        <v>112</v>
      </c>
      <c r="R1702">
        <v>-842.81</v>
      </c>
      <c r="S1702" s="38">
        <v>43614</v>
      </c>
      <c r="T1702" t="s">
        <v>118</v>
      </c>
      <c r="U1702">
        <v>1</v>
      </c>
      <c r="V1702">
        <v>29</v>
      </c>
      <c r="W1702">
        <v>708844</v>
      </c>
      <c r="X1702" t="s">
        <v>995</v>
      </c>
      <c r="Y1702" t="s">
        <v>695</v>
      </c>
      <c r="Z1702">
        <v>0</v>
      </c>
      <c r="AA1702">
        <v>-1</v>
      </c>
      <c r="AB1702">
        <v>-1</v>
      </c>
      <c r="AC1702">
        <v>0</v>
      </c>
      <c r="AD1702">
        <v>59409</v>
      </c>
      <c r="AE1702">
        <v>0</v>
      </c>
      <c r="AF1702">
        <v>0</v>
      </c>
      <c r="AG1702">
        <v>0</v>
      </c>
      <c r="AH1702">
        <v>0</v>
      </c>
      <c r="AI1702">
        <v>0</v>
      </c>
      <c r="AJ1702">
        <v>5362</v>
      </c>
      <c r="AK1702">
        <v>7</v>
      </c>
      <c r="AL1702" t="s">
        <v>116</v>
      </c>
      <c r="AM1702" s="39">
        <v>74216</v>
      </c>
      <c r="AN1702" t="s">
        <v>117</v>
      </c>
      <c r="AO1702">
        <v>0</v>
      </c>
      <c r="AP1702">
        <v>1</v>
      </c>
      <c r="AQ1702">
        <v>2</v>
      </c>
      <c r="AR1702">
        <v>0</v>
      </c>
      <c r="AS1702">
        <v>0</v>
      </c>
    </row>
    <row r="1703" spans="1:45" x14ac:dyDescent="0.3">
      <c r="A1703">
        <v>1346</v>
      </c>
      <c r="B1703">
        <v>7788772103</v>
      </c>
      <c r="C1703">
        <v>2</v>
      </c>
      <c r="D1703">
        <v>59409</v>
      </c>
      <c r="E1703" s="38">
        <v>43582</v>
      </c>
      <c r="F1703" s="38">
        <v>43658</v>
      </c>
      <c r="G1703">
        <v>751755218</v>
      </c>
      <c r="H1703">
        <v>-274.25</v>
      </c>
      <c r="I1703">
        <v>-274.25</v>
      </c>
      <c r="J1703">
        <v>-274.25</v>
      </c>
      <c r="K1703">
        <v>-274.25</v>
      </c>
      <c r="L1703" s="39">
        <v>295034650</v>
      </c>
      <c r="M1703" s="38">
        <v>32878</v>
      </c>
      <c r="N1703" t="s">
        <v>373</v>
      </c>
      <c r="O1703" t="s">
        <v>1082</v>
      </c>
      <c r="P1703">
        <v>0</v>
      </c>
      <c r="Q1703" t="s">
        <v>112</v>
      </c>
      <c r="R1703">
        <v>-274.25</v>
      </c>
      <c r="S1703" s="38">
        <v>43614</v>
      </c>
      <c r="T1703" t="s">
        <v>132</v>
      </c>
      <c r="U1703">
        <v>1</v>
      </c>
      <c r="V1703">
        <v>29</v>
      </c>
      <c r="W1703">
        <v>708844</v>
      </c>
      <c r="X1703" t="s">
        <v>995</v>
      </c>
      <c r="Y1703" t="s">
        <v>695</v>
      </c>
      <c r="Z1703">
        <v>0</v>
      </c>
      <c r="AA1703">
        <v>-1</v>
      </c>
      <c r="AB1703">
        <v>-1</v>
      </c>
      <c r="AC1703">
        <v>0</v>
      </c>
      <c r="AD1703">
        <v>59409</v>
      </c>
      <c r="AE1703">
        <v>0</v>
      </c>
      <c r="AF1703">
        <v>0</v>
      </c>
      <c r="AG1703">
        <v>0</v>
      </c>
      <c r="AH1703">
        <v>0</v>
      </c>
      <c r="AI1703">
        <v>0</v>
      </c>
      <c r="AJ1703">
        <v>5362</v>
      </c>
      <c r="AK1703">
        <v>7</v>
      </c>
      <c r="AL1703" t="s">
        <v>116</v>
      </c>
      <c r="AM1703" s="39">
        <v>74216</v>
      </c>
      <c r="AN1703" t="s">
        <v>117</v>
      </c>
      <c r="AO1703">
        <v>0</v>
      </c>
      <c r="AP1703">
        <v>1</v>
      </c>
      <c r="AQ1703">
        <v>2</v>
      </c>
      <c r="AR1703">
        <v>0</v>
      </c>
      <c r="AS1703">
        <v>0</v>
      </c>
    </row>
    <row r="1704" spans="1:45" x14ac:dyDescent="0.3">
      <c r="A1704">
        <v>1347</v>
      </c>
      <c r="B1704">
        <v>7788772103</v>
      </c>
      <c r="C1704">
        <v>2</v>
      </c>
      <c r="D1704">
        <v>59409</v>
      </c>
      <c r="E1704" s="38">
        <v>43582</v>
      </c>
      <c r="F1704" s="38">
        <v>43658</v>
      </c>
      <c r="G1704">
        <v>751755218</v>
      </c>
      <c r="H1704">
        <v>274.25</v>
      </c>
      <c r="I1704">
        <v>274.25</v>
      </c>
      <c r="J1704">
        <v>274.25</v>
      </c>
      <c r="K1704">
        <v>274.25</v>
      </c>
      <c r="L1704" s="39">
        <v>295034650</v>
      </c>
      <c r="M1704" s="38">
        <v>32878</v>
      </c>
      <c r="N1704" t="s">
        <v>373</v>
      </c>
      <c r="O1704" t="s">
        <v>1082</v>
      </c>
      <c r="P1704">
        <v>0</v>
      </c>
      <c r="Q1704" t="s">
        <v>112</v>
      </c>
      <c r="R1704">
        <v>274.25</v>
      </c>
      <c r="S1704" s="38">
        <v>43614</v>
      </c>
      <c r="T1704" t="s">
        <v>118</v>
      </c>
      <c r="U1704">
        <v>1</v>
      </c>
      <c r="V1704">
        <v>29</v>
      </c>
      <c r="W1704">
        <v>708844</v>
      </c>
      <c r="X1704" t="s">
        <v>995</v>
      </c>
      <c r="Y1704" t="s">
        <v>695</v>
      </c>
      <c r="Z1704">
        <v>0</v>
      </c>
      <c r="AA1704">
        <v>1</v>
      </c>
      <c r="AB1704">
        <v>1</v>
      </c>
      <c r="AC1704">
        <v>0</v>
      </c>
      <c r="AD1704">
        <v>59409</v>
      </c>
      <c r="AE1704">
        <v>0</v>
      </c>
      <c r="AF1704">
        <v>0</v>
      </c>
      <c r="AG1704">
        <v>0</v>
      </c>
      <c r="AH1704">
        <v>1</v>
      </c>
      <c r="AI1704">
        <v>0</v>
      </c>
      <c r="AJ1704">
        <v>5362</v>
      </c>
      <c r="AK1704">
        <v>7</v>
      </c>
      <c r="AL1704" t="s">
        <v>116</v>
      </c>
      <c r="AM1704" s="39">
        <v>74216</v>
      </c>
      <c r="AN1704" t="s">
        <v>117</v>
      </c>
      <c r="AO1704">
        <v>0</v>
      </c>
      <c r="AP1704">
        <v>1</v>
      </c>
      <c r="AQ1704">
        <v>2</v>
      </c>
      <c r="AR1704">
        <v>0</v>
      </c>
      <c r="AS1704">
        <v>0</v>
      </c>
    </row>
    <row r="1705" spans="1:45" x14ac:dyDescent="0.3">
      <c r="A1705">
        <v>1570</v>
      </c>
      <c r="B1705">
        <v>7788868630</v>
      </c>
      <c r="C1705">
        <v>2</v>
      </c>
      <c r="D1705">
        <v>59510</v>
      </c>
      <c r="E1705" s="38">
        <v>43588</v>
      </c>
      <c r="F1705" s="38">
        <v>43615</v>
      </c>
      <c r="G1705">
        <v>421411630</v>
      </c>
      <c r="H1705" s="40">
        <v>-1572.55</v>
      </c>
      <c r="I1705" s="40">
        <v>-1572.55</v>
      </c>
      <c r="J1705" s="40">
        <v>-1572.55</v>
      </c>
      <c r="K1705" s="40">
        <v>-1572.55</v>
      </c>
      <c r="L1705" s="39">
        <v>310989118</v>
      </c>
      <c r="M1705" s="38">
        <v>32983</v>
      </c>
      <c r="N1705" t="s">
        <v>851</v>
      </c>
      <c r="O1705" t="s">
        <v>1226</v>
      </c>
      <c r="P1705">
        <v>0</v>
      </c>
      <c r="Q1705" t="s">
        <v>112</v>
      </c>
      <c r="R1705" s="40">
        <v>-1572.55</v>
      </c>
      <c r="S1705" s="38">
        <v>43606</v>
      </c>
      <c r="T1705" t="s">
        <v>118</v>
      </c>
      <c r="U1705">
        <v>1</v>
      </c>
      <c r="V1705">
        <v>29</v>
      </c>
      <c r="W1705">
        <v>108000</v>
      </c>
      <c r="X1705" t="s">
        <v>241</v>
      </c>
      <c r="Y1705" t="s">
        <v>234</v>
      </c>
      <c r="Z1705">
        <v>0</v>
      </c>
      <c r="AA1705">
        <v>-1</v>
      </c>
      <c r="AB1705">
        <v>-1</v>
      </c>
      <c r="AC1705">
        <v>0</v>
      </c>
      <c r="AD1705">
        <v>59510</v>
      </c>
      <c r="AE1705">
        <v>0</v>
      </c>
      <c r="AF1705">
        <v>0</v>
      </c>
      <c r="AG1705">
        <v>0</v>
      </c>
      <c r="AH1705">
        <v>0</v>
      </c>
      <c r="AI1705">
        <v>0</v>
      </c>
      <c r="AJ1705">
        <v>5362</v>
      </c>
      <c r="AK1705">
        <v>7</v>
      </c>
      <c r="AL1705" t="s">
        <v>277</v>
      </c>
      <c r="AM1705" s="39">
        <v>3340708</v>
      </c>
      <c r="AN1705" t="s">
        <v>117</v>
      </c>
      <c r="AO1705">
        <v>0</v>
      </c>
      <c r="AP1705">
        <v>1</v>
      </c>
      <c r="AQ1705">
        <v>2</v>
      </c>
      <c r="AR1705">
        <v>0</v>
      </c>
      <c r="AS1705">
        <v>0</v>
      </c>
    </row>
    <row r="1706" spans="1:45" x14ac:dyDescent="0.3">
      <c r="A1706">
        <v>1571</v>
      </c>
      <c r="B1706">
        <v>7788868630</v>
      </c>
      <c r="C1706">
        <v>2</v>
      </c>
      <c r="D1706">
        <v>59510</v>
      </c>
      <c r="E1706" s="38">
        <v>43588</v>
      </c>
      <c r="F1706" s="38">
        <v>43615</v>
      </c>
      <c r="G1706">
        <v>421411630</v>
      </c>
      <c r="H1706" s="40">
        <v>-2131.2199999999998</v>
      </c>
      <c r="I1706" s="40">
        <v>-2131.2199999999998</v>
      </c>
      <c r="J1706">
        <v>-262.56</v>
      </c>
      <c r="K1706">
        <v>-262.56</v>
      </c>
      <c r="L1706" s="39">
        <v>310989118</v>
      </c>
      <c r="M1706" s="38">
        <v>32983</v>
      </c>
      <c r="N1706" t="s">
        <v>851</v>
      </c>
      <c r="O1706" t="s">
        <v>1226</v>
      </c>
      <c r="P1706">
        <v>0</v>
      </c>
      <c r="Q1706" t="s">
        <v>112</v>
      </c>
      <c r="R1706">
        <v>-328.2</v>
      </c>
      <c r="S1706" s="38">
        <v>43606</v>
      </c>
      <c r="T1706" t="s">
        <v>118</v>
      </c>
      <c r="U1706">
        <v>1</v>
      </c>
      <c r="V1706">
        <v>29</v>
      </c>
      <c r="W1706">
        <v>108000</v>
      </c>
      <c r="X1706" t="s">
        <v>241</v>
      </c>
      <c r="Y1706" t="s">
        <v>234</v>
      </c>
      <c r="Z1706">
        <v>0</v>
      </c>
      <c r="AA1706">
        <v>-1</v>
      </c>
      <c r="AB1706">
        <v>-1</v>
      </c>
      <c r="AC1706">
        <v>0</v>
      </c>
      <c r="AD1706">
        <v>59510</v>
      </c>
      <c r="AE1706">
        <v>0</v>
      </c>
      <c r="AF1706">
        <v>0</v>
      </c>
      <c r="AG1706">
        <v>0</v>
      </c>
      <c r="AH1706">
        <v>0</v>
      </c>
      <c r="AI1706">
        <v>0</v>
      </c>
      <c r="AJ1706">
        <v>5362</v>
      </c>
      <c r="AK1706">
        <v>7</v>
      </c>
      <c r="AL1706" t="s">
        <v>277</v>
      </c>
      <c r="AM1706" s="39">
        <v>3340708</v>
      </c>
      <c r="AN1706" t="s">
        <v>117</v>
      </c>
      <c r="AO1706">
        <v>0</v>
      </c>
      <c r="AP1706">
        <v>1</v>
      </c>
      <c r="AQ1706">
        <v>2</v>
      </c>
      <c r="AR1706">
        <v>0</v>
      </c>
      <c r="AS1706">
        <v>0</v>
      </c>
    </row>
    <row r="1707" spans="1:45" x14ac:dyDescent="0.3">
      <c r="A1707">
        <v>1572</v>
      </c>
      <c r="B1707">
        <v>7788868630</v>
      </c>
      <c r="C1707">
        <v>2</v>
      </c>
      <c r="D1707">
        <v>59510</v>
      </c>
      <c r="E1707" s="38">
        <v>43588</v>
      </c>
      <c r="F1707" s="38">
        <v>43615</v>
      </c>
      <c r="G1707">
        <v>421411630</v>
      </c>
      <c r="H1707" s="40">
        <v>-1673.23</v>
      </c>
      <c r="I1707" s="40">
        <v>-1673.23</v>
      </c>
      <c r="J1707" s="40">
        <v>-1673.23</v>
      </c>
      <c r="K1707" s="40">
        <v>-1673.23</v>
      </c>
      <c r="L1707" s="39">
        <v>310989118</v>
      </c>
      <c r="M1707" s="38">
        <v>32983</v>
      </c>
      <c r="N1707" t="s">
        <v>851</v>
      </c>
      <c r="O1707" t="s">
        <v>1226</v>
      </c>
      <c r="P1707">
        <v>0</v>
      </c>
      <c r="Q1707" t="s">
        <v>112</v>
      </c>
      <c r="R1707" s="40">
        <v>-1673.23</v>
      </c>
      <c r="S1707" s="38">
        <v>43606</v>
      </c>
      <c r="T1707" t="s">
        <v>151</v>
      </c>
      <c r="U1707">
        <v>1</v>
      </c>
      <c r="V1707">
        <v>29</v>
      </c>
      <c r="W1707">
        <v>108000</v>
      </c>
      <c r="X1707" t="s">
        <v>241</v>
      </c>
      <c r="Y1707" t="s">
        <v>234</v>
      </c>
      <c r="Z1707">
        <v>0</v>
      </c>
      <c r="AA1707">
        <v>-1</v>
      </c>
      <c r="AB1707">
        <v>-1</v>
      </c>
      <c r="AC1707">
        <v>0</v>
      </c>
      <c r="AD1707">
        <v>59510</v>
      </c>
      <c r="AE1707">
        <v>0</v>
      </c>
      <c r="AF1707">
        <v>0</v>
      </c>
      <c r="AG1707">
        <v>0</v>
      </c>
      <c r="AH1707">
        <v>0</v>
      </c>
      <c r="AI1707">
        <v>0</v>
      </c>
      <c r="AJ1707">
        <v>5362</v>
      </c>
      <c r="AK1707">
        <v>7</v>
      </c>
      <c r="AL1707" t="s">
        <v>277</v>
      </c>
      <c r="AM1707" s="39">
        <v>3340708</v>
      </c>
      <c r="AN1707" t="s">
        <v>117</v>
      </c>
      <c r="AO1707">
        <v>0</v>
      </c>
      <c r="AP1707">
        <v>1</v>
      </c>
      <c r="AQ1707">
        <v>2</v>
      </c>
      <c r="AR1707">
        <v>0</v>
      </c>
      <c r="AS1707">
        <v>0</v>
      </c>
    </row>
    <row r="1708" spans="1:45" x14ac:dyDescent="0.3">
      <c r="A1708">
        <v>1573</v>
      </c>
      <c r="B1708">
        <v>7788868630</v>
      </c>
      <c r="C1708">
        <v>2</v>
      </c>
      <c r="D1708">
        <v>59510</v>
      </c>
      <c r="E1708" s="38">
        <v>43588</v>
      </c>
      <c r="F1708" s="38">
        <v>43615</v>
      </c>
      <c r="G1708">
        <v>421411630</v>
      </c>
      <c r="H1708">
        <v>-92.66</v>
      </c>
      <c r="I1708">
        <v>-92.66</v>
      </c>
      <c r="J1708">
        <v>-92.66</v>
      </c>
      <c r="K1708">
        <v>-92.66</v>
      </c>
      <c r="L1708" s="39">
        <v>310989118</v>
      </c>
      <c r="M1708" s="38">
        <v>32983</v>
      </c>
      <c r="N1708" t="s">
        <v>851</v>
      </c>
      <c r="O1708" t="s">
        <v>1226</v>
      </c>
      <c r="P1708">
        <v>0</v>
      </c>
      <c r="Q1708" t="s">
        <v>112</v>
      </c>
      <c r="R1708">
        <v>-92.66</v>
      </c>
      <c r="S1708" s="38">
        <v>43606</v>
      </c>
      <c r="T1708" t="s">
        <v>113</v>
      </c>
      <c r="U1708">
        <v>1</v>
      </c>
      <c r="V1708">
        <v>29</v>
      </c>
      <c r="W1708">
        <v>108000</v>
      </c>
      <c r="X1708" t="s">
        <v>241</v>
      </c>
      <c r="Y1708" t="s">
        <v>234</v>
      </c>
      <c r="Z1708">
        <v>0</v>
      </c>
      <c r="AA1708">
        <v>-1</v>
      </c>
      <c r="AB1708">
        <v>-1</v>
      </c>
      <c r="AC1708">
        <v>0</v>
      </c>
      <c r="AD1708">
        <v>59510</v>
      </c>
      <c r="AE1708">
        <v>0</v>
      </c>
      <c r="AF1708">
        <v>0</v>
      </c>
      <c r="AG1708">
        <v>0</v>
      </c>
      <c r="AH1708">
        <v>0</v>
      </c>
      <c r="AI1708">
        <v>0</v>
      </c>
      <c r="AJ1708">
        <v>5362</v>
      </c>
      <c r="AK1708">
        <v>7</v>
      </c>
      <c r="AL1708" t="s">
        <v>277</v>
      </c>
      <c r="AM1708" s="39">
        <v>3340708</v>
      </c>
      <c r="AN1708" t="s">
        <v>117</v>
      </c>
      <c r="AO1708">
        <v>0</v>
      </c>
      <c r="AP1708">
        <v>1</v>
      </c>
      <c r="AQ1708">
        <v>2</v>
      </c>
      <c r="AR1708">
        <v>0</v>
      </c>
      <c r="AS1708">
        <v>0</v>
      </c>
    </row>
    <row r="1709" spans="1:45" x14ac:dyDescent="0.3">
      <c r="A1709">
        <v>2095</v>
      </c>
      <c r="B1709">
        <v>7789021252</v>
      </c>
      <c r="C1709">
        <v>2</v>
      </c>
      <c r="D1709">
        <v>59515</v>
      </c>
      <c r="E1709" s="38">
        <v>43546</v>
      </c>
      <c r="F1709" s="38">
        <v>43608</v>
      </c>
      <c r="G1709">
        <v>481160169</v>
      </c>
      <c r="H1709">
        <v>-914.77</v>
      </c>
      <c r="I1709">
        <v>-914.77</v>
      </c>
      <c r="J1709">
        <v>-914.77</v>
      </c>
      <c r="K1709">
        <v>-914.77</v>
      </c>
      <c r="L1709" s="39">
        <v>336454300</v>
      </c>
      <c r="M1709" s="38">
        <v>32262</v>
      </c>
      <c r="N1709" t="s">
        <v>250</v>
      </c>
      <c r="O1709" t="s">
        <v>1317</v>
      </c>
      <c r="P1709">
        <v>0</v>
      </c>
      <c r="Q1709" t="s">
        <v>112</v>
      </c>
      <c r="R1709">
        <v>-914.77</v>
      </c>
      <c r="S1709" s="38">
        <v>43607</v>
      </c>
      <c r="T1709" t="s">
        <v>179</v>
      </c>
      <c r="U1709">
        <v>1</v>
      </c>
      <c r="V1709">
        <v>30</v>
      </c>
      <c r="W1709">
        <v>915765</v>
      </c>
      <c r="X1709" t="s">
        <v>133</v>
      </c>
      <c r="Y1709" t="s">
        <v>114</v>
      </c>
      <c r="Z1709">
        <v>1</v>
      </c>
      <c r="AA1709">
        <v>-1</v>
      </c>
      <c r="AB1709">
        <v>-1</v>
      </c>
      <c r="AC1709">
        <v>0</v>
      </c>
      <c r="AD1709">
        <v>59515</v>
      </c>
      <c r="AE1709">
        <v>0</v>
      </c>
      <c r="AF1709">
        <v>0</v>
      </c>
      <c r="AG1709">
        <v>0</v>
      </c>
      <c r="AH1709">
        <v>0</v>
      </c>
      <c r="AI1709">
        <v>0</v>
      </c>
      <c r="AJ1709">
        <v>302</v>
      </c>
      <c r="AK1709">
        <v>7</v>
      </c>
      <c r="AL1709" t="s">
        <v>500</v>
      </c>
      <c r="AM1709" s="39">
        <v>2658920</v>
      </c>
      <c r="AN1709" t="s">
        <v>117</v>
      </c>
      <c r="AO1709">
        <v>0</v>
      </c>
      <c r="AP1709">
        <v>1</v>
      </c>
      <c r="AQ1709">
        <v>2</v>
      </c>
      <c r="AR1709">
        <v>1</v>
      </c>
      <c r="AS1709">
        <v>0</v>
      </c>
    </row>
    <row r="1710" spans="1:45" x14ac:dyDescent="0.3">
      <c r="A1710">
        <v>2357</v>
      </c>
      <c r="B1710">
        <v>7790363132</v>
      </c>
      <c r="C1710">
        <v>2</v>
      </c>
      <c r="D1710">
        <v>58611</v>
      </c>
      <c r="E1710" s="38">
        <v>43563</v>
      </c>
      <c r="F1710" s="38">
        <v>43658</v>
      </c>
      <c r="G1710">
        <v>470765154</v>
      </c>
      <c r="H1710">
        <v>-155</v>
      </c>
      <c r="I1710">
        <v>-155</v>
      </c>
      <c r="J1710">
        <v>-155</v>
      </c>
      <c r="K1710">
        <v>-155</v>
      </c>
      <c r="L1710" s="39">
        <v>328664251</v>
      </c>
      <c r="M1710" s="38">
        <v>33222</v>
      </c>
      <c r="N1710" t="s">
        <v>927</v>
      </c>
      <c r="O1710" t="s">
        <v>928</v>
      </c>
      <c r="P1710">
        <v>0</v>
      </c>
      <c r="Q1710" t="s">
        <v>112</v>
      </c>
      <c r="R1710">
        <v>-155</v>
      </c>
      <c r="S1710" s="38">
        <v>43609</v>
      </c>
      <c r="T1710" t="s">
        <v>443</v>
      </c>
      <c r="U1710">
        <v>1</v>
      </c>
      <c r="V1710">
        <v>28</v>
      </c>
      <c r="W1710">
        <v>911478</v>
      </c>
      <c r="X1710" t="s">
        <v>234</v>
      </c>
      <c r="Y1710" t="s">
        <v>241</v>
      </c>
      <c r="Z1710">
        <v>0</v>
      </c>
      <c r="AA1710">
        <v>-1</v>
      </c>
      <c r="AB1710">
        <v>-1</v>
      </c>
      <c r="AC1710">
        <v>0</v>
      </c>
      <c r="AD1710">
        <v>58611</v>
      </c>
      <c r="AE1710">
        <v>0</v>
      </c>
      <c r="AF1710">
        <v>0</v>
      </c>
      <c r="AG1710">
        <v>0</v>
      </c>
      <c r="AH1710">
        <v>0</v>
      </c>
      <c r="AI1710">
        <v>0</v>
      </c>
      <c r="AJ1710">
        <v>5362</v>
      </c>
      <c r="AK1710">
        <v>7</v>
      </c>
      <c r="AL1710" t="s">
        <v>424</v>
      </c>
      <c r="AM1710" s="39">
        <v>3630227</v>
      </c>
      <c r="AN1710" t="s">
        <v>117</v>
      </c>
      <c r="AO1710">
        <v>0</v>
      </c>
      <c r="AP1710">
        <v>1</v>
      </c>
      <c r="AQ1710">
        <v>2</v>
      </c>
      <c r="AR1710">
        <v>0</v>
      </c>
      <c r="AS1710">
        <v>1</v>
      </c>
    </row>
    <row r="1711" spans="1:45" x14ac:dyDescent="0.3">
      <c r="A1711">
        <v>2358</v>
      </c>
      <c r="B1711">
        <v>7790363132</v>
      </c>
      <c r="C1711">
        <v>2</v>
      </c>
      <c r="D1711" t="s">
        <v>128</v>
      </c>
      <c r="E1711" s="38">
        <v>43563</v>
      </c>
      <c r="F1711" s="38">
        <v>43658</v>
      </c>
      <c r="G1711">
        <v>470765154</v>
      </c>
      <c r="H1711">
        <v>0.01</v>
      </c>
      <c r="I1711">
        <v>0.01</v>
      </c>
      <c r="J1711">
        <v>0</v>
      </c>
      <c r="K1711">
        <v>0</v>
      </c>
      <c r="L1711" s="39">
        <v>328664251</v>
      </c>
      <c r="M1711" s="38">
        <v>33222</v>
      </c>
      <c r="N1711" t="s">
        <v>927</v>
      </c>
      <c r="O1711" t="s">
        <v>928</v>
      </c>
      <c r="P1711">
        <v>0</v>
      </c>
      <c r="Q1711" t="s">
        <v>129</v>
      </c>
      <c r="R1711">
        <v>0</v>
      </c>
      <c r="S1711" s="38">
        <v>43609</v>
      </c>
      <c r="T1711">
        <v>70</v>
      </c>
      <c r="U1711">
        <v>1</v>
      </c>
      <c r="V1711">
        <v>28</v>
      </c>
      <c r="W1711">
        <v>911478</v>
      </c>
      <c r="X1711" t="s">
        <v>234</v>
      </c>
      <c r="Y1711" t="s">
        <v>241</v>
      </c>
      <c r="Z1711">
        <v>0</v>
      </c>
      <c r="AA1711">
        <v>1</v>
      </c>
      <c r="AB1711">
        <v>1</v>
      </c>
      <c r="AC1711">
        <v>0</v>
      </c>
      <c r="AD1711" t="s">
        <v>128</v>
      </c>
      <c r="AE1711">
        <v>0</v>
      </c>
      <c r="AF1711">
        <v>0</v>
      </c>
      <c r="AG1711">
        <v>1</v>
      </c>
      <c r="AH1711">
        <v>0</v>
      </c>
      <c r="AI1711">
        <v>0</v>
      </c>
      <c r="AJ1711">
        <v>5362</v>
      </c>
      <c r="AK1711">
        <v>7</v>
      </c>
      <c r="AL1711" t="s">
        <v>424</v>
      </c>
      <c r="AM1711" s="39">
        <v>3630227</v>
      </c>
      <c r="AN1711" t="s">
        <v>117</v>
      </c>
      <c r="AO1711">
        <v>0</v>
      </c>
      <c r="AP1711">
        <v>1</v>
      </c>
      <c r="AQ1711">
        <v>2</v>
      </c>
      <c r="AR1711">
        <v>0</v>
      </c>
      <c r="AS1711">
        <v>1</v>
      </c>
    </row>
    <row r="1712" spans="1:45" x14ac:dyDescent="0.3">
      <c r="A1712">
        <v>2359</v>
      </c>
      <c r="B1712">
        <v>7790363132</v>
      </c>
      <c r="C1712">
        <v>2</v>
      </c>
      <c r="D1712">
        <v>58611</v>
      </c>
      <c r="E1712" s="38">
        <v>43563</v>
      </c>
      <c r="F1712" s="38">
        <v>43658</v>
      </c>
      <c r="G1712">
        <v>470765154</v>
      </c>
      <c r="H1712">
        <v>-155</v>
      </c>
      <c r="I1712">
        <v>-155</v>
      </c>
      <c r="J1712">
        <v>0</v>
      </c>
      <c r="K1712">
        <v>0</v>
      </c>
      <c r="L1712" s="39">
        <v>328664251</v>
      </c>
      <c r="M1712" s="38">
        <v>33222</v>
      </c>
      <c r="N1712" t="s">
        <v>927</v>
      </c>
      <c r="O1712" t="s">
        <v>928</v>
      </c>
      <c r="P1712">
        <v>0</v>
      </c>
      <c r="Q1712" t="s">
        <v>112</v>
      </c>
      <c r="R1712">
        <v>0</v>
      </c>
      <c r="S1712" s="38">
        <v>43609</v>
      </c>
      <c r="T1712" t="s">
        <v>614</v>
      </c>
      <c r="U1712">
        <v>1</v>
      </c>
      <c r="V1712">
        <v>28</v>
      </c>
      <c r="W1712">
        <v>911478</v>
      </c>
      <c r="X1712" t="s">
        <v>234</v>
      </c>
      <c r="Y1712" t="s">
        <v>241</v>
      </c>
      <c r="Z1712">
        <v>0</v>
      </c>
      <c r="AA1712">
        <v>-1</v>
      </c>
      <c r="AB1712">
        <v>-1</v>
      </c>
      <c r="AC1712">
        <v>0</v>
      </c>
      <c r="AD1712">
        <v>58611</v>
      </c>
      <c r="AE1712">
        <v>0</v>
      </c>
      <c r="AF1712">
        <v>0</v>
      </c>
      <c r="AG1712">
        <v>0</v>
      </c>
      <c r="AH1712">
        <v>0</v>
      </c>
      <c r="AI1712">
        <v>0</v>
      </c>
      <c r="AJ1712">
        <v>5362</v>
      </c>
      <c r="AK1712">
        <v>7</v>
      </c>
      <c r="AL1712" t="s">
        <v>424</v>
      </c>
      <c r="AM1712" s="39">
        <v>3630227</v>
      </c>
      <c r="AN1712" t="s">
        <v>117</v>
      </c>
      <c r="AO1712">
        <v>0</v>
      </c>
      <c r="AP1712">
        <v>1</v>
      </c>
      <c r="AQ1712">
        <v>2</v>
      </c>
      <c r="AR1712">
        <v>0</v>
      </c>
      <c r="AS1712">
        <v>1</v>
      </c>
    </row>
    <row r="1713" spans="1:45" x14ac:dyDescent="0.3">
      <c r="A1713">
        <v>1348</v>
      </c>
      <c r="B1713">
        <v>7790537194</v>
      </c>
      <c r="C1713">
        <v>2</v>
      </c>
      <c r="D1713">
        <v>59400</v>
      </c>
      <c r="E1713" s="38">
        <v>43591</v>
      </c>
      <c r="F1713" s="38">
        <v>43816</v>
      </c>
      <c r="G1713">
        <v>300520570</v>
      </c>
      <c r="H1713" s="40">
        <v>-1339.14</v>
      </c>
      <c r="I1713" s="40">
        <v>-1339.14</v>
      </c>
      <c r="J1713" s="40">
        <v>-1339.14</v>
      </c>
      <c r="K1713" s="40">
        <v>-1339.14</v>
      </c>
      <c r="L1713" s="39">
        <v>223227227</v>
      </c>
      <c r="M1713" s="38">
        <v>31075</v>
      </c>
      <c r="N1713" t="s">
        <v>1083</v>
      </c>
      <c r="O1713" t="s">
        <v>1084</v>
      </c>
      <c r="P1713">
        <v>0</v>
      </c>
      <c r="Q1713" t="s">
        <v>112</v>
      </c>
      <c r="R1713" s="40">
        <v>-1339.14</v>
      </c>
      <c r="S1713" s="38">
        <v>43608</v>
      </c>
      <c r="T1713" t="s">
        <v>118</v>
      </c>
      <c r="U1713">
        <v>1</v>
      </c>
      <c r="V1713">
        <v>34</v>
      </c>
      <c r="W1713">
        <v>701368</v>
      </c>
      <c r="X1713" t="s">
        <v>226</v>
      </c>
      <c r="Y1713" t="s">
        <v>221</v>
      </c>
      <c r="Z1713">
        <v>0</v>
      </c>
      <c r="AA1713">
        <v>-1</v>
      </c>
      <c r="AB1713">
        <v>-1</v>
      </c>
      <c r="AC1713">
        <v>0</v>
      </c>
      <c r="AD1713">
        <v>59400</v>
      </c>
      <c r="AE1713">
        <v>0</v>
      </c>
      <c r="AF1713">
        <v>0</v>
      </c>
      <c r="AG1713">
        <v>0</v>
      </c>
      <c r="AH1713">
        <v>0</v>
      </c>
      <c r="AI1713">
        <v>0</v>
      </c>
      <c r="AJ1713">
        <v>5362</v>
      </c>
      <c r="AK1713">
        <v>7</v>
      </c>
      <c r="AL1713" t="s">
        <v>116</v>
      </c>
      <c r="AM1713" s="39">
        <v>2008096</v>
      </c>
      <c r="AN1713" t="s">
        <v>117</v>
      </c>
      <c r="AO1713">
        <v>0</v>
      </c>
      <c r="AP1713">
        <v>1</v>
      </c>
      <c r="AQ1713">
        <v>2</v>
      </c>
      <c r="AR1713">
        <v>0</v>
      </c>
      <c r="AS1713">
        <v>0</v>
      </c>
    </row>
    <row r="1714" spans="1:45" x14ac:dyDescent="0.3">
      <c r="A1714">
        <v>1349</v>
      </c>
      <c r="B1714">
        <v>7790537194</v>
      </c>
      <c r="C1714">
        <v>2</v>
      </c>
      <c r="D1714">
        <v>59400</v>
      </c>
      <c r="E1714" s="38">
        <v>43591</v>
      </c>
      <c r="F1714" s="38">
        <v>43816</v>
      </c>
      <c r="G1714">
        <v>300520570</v>
      </c>
      <c r="H1714" s="40">
        <v>-3043.51</v>
      </c>
      <c r="I1714" s="40">
        <v>-3043.51</v>
      </c>
      <c r="J1714" s="40">
        <v>-3043.51</v>
      </c>
      <c r="K1714" s="40">
        <v>-3043.51</v>
      </c>
      <c r="L1714" s="39">
        <v>223227227</v>
      </c>
      <c r="M1714" s="38">
        <v>31075</v>
      </c>
      <c r="N1714" t="s">
        <v>1083</v>
      </c>
      <c r="O1714" t="s">
        <v>1084</v>
      </c>
      <c r="P1714">
        <v>0</v>
      </c>
      <c r="Q1714" t="s">
        <v>112</v>
      </c>
      <c r="R1714" s="40">
        <v>-3043.51</v>
      </c>
      <c r="S1714" s="38">
        <v>43608</v>
      </c>
      <c r="T1714" t="s">
        <v>132</v>
      </c>
      <c r="U1714">
        <v>1</v>
      </c>
      <c r="V1714">
        <v>34</v>
      </c>
      <c r="W1714">
        <v>701368</v>
      </c>
      <c r="X1714" t="s">
        <v>226</v>
      </c>
      <c r="Y1714" t="s">
        <v>221</v>
      </c>
      <c r="Z1714">
        <v>0</v>
      </c>
      <c r="AA1714">
        <v>-1</v>
      </c>
      <c r="AB1714">
        <v>-1</v>
      </c>
      <c r="AC1714">
        <v>0</v>
      </c>
      <c r="AD1714">
        <v>59400</v>
      </c>
      <c r="AE1714">
        <v>0</v>
      </c>
      <c r="AF1714">
        <v>0</v>
      </c>
      <c r="AG1714">
        <v>0</v>
      </c>
      <c r="AH1714">
        <v>0</v>
      </c>
      <c r="AI1714">
        <v>0</v>
      </c>
      <c r="AJ1714">
        <v>5362</v>
      </c>
      <c r="AK1714">
        <v>7</v>
      </c>
      <c r="AL1714" t="s">
        <v>116</v>
      </c>
      <c r="AM1714" s="39">
        <v>2008096</v>
      </c>
      <c r="AN1714" t="s">
        <v>117</v>
      </c>
      <c r="AO1714">
        <v>0</v>
      </c>
      <c r="AP1714">
        <v>1</v>
      </c>
      <c r="AQ1714">
        <v>2</v>
      </c>
      <c r="AR1714">
        <v>0</v>
      </c>
      <c r="AS1714">
        <v>0</v>
      </c>
    </row>
    <row r="1715" spans="1:45" x14ac:dyDescent="0.3">
      <c r="A1715">
        <v>1350</v>
      </c>
      <c r="B1715">
        <v>7790537194</v>
      </c>
      <c r="C1715">
        <v>2</v>
      </c>
      <c r="D1715">
        <v>59400</v>
      </c>
      <c r="E1715" s="38">
        <v>43591</v>
      </c>
      <c r="F1715" s="38">
        <v>43816</v>
      </c>
      <c r="G1715">
        <v>300520570</v>
      </c>
      <c r="H1715" s="40">
        <v>3043.51</v>
      </c>
      <c r="I1715" s="40">
        <v>3043.51</v>
      </c>
      <c r="J1715" s="40">
        <v>3043.51</v>
      </c>
      <c r="K1715" s="40">
        <v>3043.51</v>
      </c>
      <c r="L1715" s="39">
        <v>223227227</v>
      </c>
      <c r="M1715" s="38">
        <v>31075</v>
      </c>
      <c r="N1715" t="s">
        <v>1083</v>
      </c>
      <c r="O1715" t="s">
        <v>1084</v>
      </c>
      <c r="P1715">
        <v>0</v>
      </c>
      <c r="Q1715" t="s">
        <v>112</v>
      </c>
      <c r="R1715" s="40">
        <v>3043.51</v>
      </c>
      <c r="S1715" s="38">
        <v>43608</v>
      </c>
      <c r="T1715">
        <v>70</v>
      </c>
      <c r="U1715">
        <v>1</v>
      </c>
      <c r="V1715">
        <v>34</v>
      </c>
      <c r="W1715">
        <v>701368</v>
      </c>
      <c r="X1715" t="s">
        <v>226</v>
      </c>
      <c r="Y1715" t="s">
        <v>221</v>
      </c>
      <c r="Z1715">
        <v>0</v>
      </c>
      <c r="AA1715">
        <v>1</v>
      </c>
      <c r="AB1715">
        <v>1</v>
      </c>
      <c r="AC1715">
        <v>0</v>
      </c>
      <c r="AD1715">
        <v>59400</v>
      </c>
      <c r="AE1715">
        <v>0</v>
      </c>
      <c r="AF1715">
        <v>0</v>
      </c>
      <c r="AG1715">
        <v>0</v>
      </c>
      <c r="AH1715">
        <v>1</v>
      </c>
      <c r="AI1715">
        <v>0</v>
      </c>
      <c r="AJ1715">
        <v>5362</v>
      </c>
      <c r="AK1715">
        <v>7</v>
      </c>
      <c r="AL1715" t="s">
        <v>116</v>
      </c>
      <c r="AM1715" s="39">
        <v>2008096</v>
      </c>
      <c r="AN1715" t="s">
        <v>117</v>
      </c>
      <c r="AO1715">
        <v>0</v>
      </c>
      <c r="AP1715">
        <v>1</v>
      </c>
      <c r="AQ1715">
        <v>2</v>
      </c>
      <c r="AR1715">
        <v>0</v>
      </c>
      <c r="AS1715">
        <v>0</v>
      </c>
    </row>
    <row r="1716" spans="1:45" x14ac:dyDescent="0.3">
      <c r="A1716">
        <v>1351</v>
      </c>
      <c r="B1716">
        <v>7790537194</v>
      </c>
      <c r="C1716">
        <v>2</v>
      </c>
      <c r="D1716">
        <v>59400</v>
      </c>
      <c r="E1716" s="38">
        <v>43591</v>
      </c>
      <c r="F1716" s="38">
        <v>43816</v>
      </c>
      <c r="G1716">
        <v>300520570</v>
      </c>
      <c r="H1716" s="40">
        <v>-9203.86</v>
      </c>
      <c r="I1716" s="40">
        <v>-9203.86</v>
      </c>
      <c r="J1716" s="40">
        <v>-1704.37</v>
      </c>
      <c r="K1716" s="40">
        <v>-1704.37</v>
      </c>
      <c r="L1716" s="39">
        <v>223227227</v>
      </c>
      <c r="M1716" s="38">
        <v>31075</v>
      </c>
      <c r="N1716" t="s">
        <v>1083</v>
      </c>
      <c r="O1716" t="s">
        <v>1084</v>
      </c>
      <c r="P1716">
        <v>0</v>
      </c>
      <c r="Q1716" t="s">
        <v>112</v>
      </c>
      <c r="R1716" s="40">
        <v>-1704.37</v>
      </c>
      <c r="S1716" s="38">
        <v>43608</v>
      </c>
      <c r="T1716" t="s">
        <v>118</v>
      </c>
      <c r="U1716">
        <v>1</v>
      </c>
      <c r="V1716">
        <v>34</v>
      </c>
      <c r="W1716">
        <v>701368</v>
      </c>
      <c r="X1716" t="s">
        <v>226</v>
      </c>
      <c r="Y1716" t="s">
        <v>221</v>
      </c>
      <c r="Z1716">
        <v>0</v>
      </c>
      <c r="AA1716">
        <v>-1</v>
      </c>
      <c r="AB1716">
        <v>-1</v>
      </c>
      <c r="AC1716">
        <v>0</v>
      </c>
      <c r="AD1716">
        <v>59400</v>
      </c>
      <c r="AE1716">
        <v>0</v>
      </c>
      <c r="AF1716">
        <v>0</v>
      </c>
      <c r="AG1716">
        <v>0</v>
      </c>
      <c r="AH1716">
        <v>0</v>
      </c>
      <c r="AI1716">
        <v>0</v>
      </c>
      <c r="AJ1716">
        <v>5362</v>
      </c>
      <c r="AK1716">
        <v>7</v>
      </c>
      <c r="AL1716" t="s">
        <v>116</v>
      </c>
      <c r="AM1716" s="39">
        <v>2008096</v>
      </c>
      <c r="AN1716" t="s">
        <v>117</v>
      </c>
      <c r="AO1716">
        <v>0</v>
      </c>
      <c r="AP1716">
        <v>1</v>
      </c>
      <c r="AQ1716">
        <v>2</v>
      </c>
      <c r="AR1716">
        <v>0</v>
      </c>
      <c r="AS1716">
        <v>0</v>
      </c>
    </row>
    <row r="1717" spans="1:45" x14ac:dyDescent="0.3">
      <c r="A1717">
        <v>195</v>
      </c>
      <c r="B1717">
        <v>7790541337</v>
      </c>
      <c r="C1717">
        <v>2</v>
      </c>
      <c r="D1717">
        <v>59510</v>
      </c>
      <c r="E1717" s="38">
        <v>43591</v>
      </c>
      <c r="F1717" s="38">
        <v>43817</v>
      </c>
      <c r="G1717">
        <v>300520570</v>
      </c>
      <c r="H1717">
        <v>-401.65</v>
      </c>
      <c r="I1717">
        <v>-401.65</v>
      </c>
      <c r="J1717">
        <v>-401.65</v>
      </c>
      <c r="K1717">
        <v>-401.65</v>
      </c>
      <c r="L1717" s="39">
        <v>312835068</v>
      </c>
      <c r="M1717" s="38">
        <v>29360</v>
      </c>
      <c r="N1717" t="s">
        <v>338</v>
      </c>
      <c r="O1717" t="s">
        <v>339</v>
      </c>
      <c r="P1717">
        <v>0</v>
      </c>
      <c r="Q1717" t="s">
        <v>112</v>
      </c>
      <c r="R1717">
        <v>-401.65</v>
      </c>
      <c r="S1717" s="38">
        <v>43608</v>
      </c>
      <c r="T1717" t="s">
        <v>151</v>
      </c>
      <c r="U1717">
        <v>1</v>
      </c>
      <c r="V1717">
        <v>38</v>
      </c>
      <c r="W1717">
        <v>704373</v>
      </c>
      <c r="X1717" t="s">
        <v>340</v>
      </c>
      <c r="Y1717" t="s">
        <v>125</v>
      </c>
      <c r="Z1717">
        <v>0</v>
      </c>
      <c r="AA1717">
        <v>-1</v>
      </c>
      <c r="AB1717">
        <v>-1</v>
      </c>
      <c r="AC1717">
        <v>0</v>
      </c>
      <c r="AD1717">
        <v>59510</v>
      </c>
      <c r="AE1717">
        <v>0</v>
      </c>
      <c r="AF1717">
        <v>0</v>
      </c>
      <c r="AG1717">
        <v>0</v>
      </c>
      <c r="AH1717">
        <v>0</v>
      </c>
      <c r="AI1717">
        <v>0</v>
      </c>
      <c r="AJ1717">
        <v>5362</v>
      </c>
      <c r="AK1717">
        <v>7</v>
      </c>
      <c r="AL1717" t="s">
        <v>116</v>
      </c>
      <c r="AM1717" s="39">
        <v>5616090</v>
      </c>
      <c r="AN1717" t="s">
        <v>117</v>
      </c>
      <c r="AO1717">
        <v>0</v>
      </c>
      <c r="AP1717">
        <v>1</v>
      </c>
      <c r="AQ1717">
        <v>1</v>
      </c>
      <c r="AR1717">
        <v>0</v>
      </c>
      <c r="AS1717">
        <v>0</v>
      </c>
    </row>
    <row r="1718" spans="1:45" x14ac:dyDescent="0.3">
      <c r="A1718">
        <v>196</v>
      </c>
      <c r="B1718">
        <v>7790541337</v>
      </c>
      <c r="C1718">
        <v>2</v>
      </c>
      <c r="D1718">
        <v>59510</v>
      </c>
      <c r="E1718" s="38">
        <v>43591</v>
      </c>
      <c r="F1718" s="38">
        <v>43817</v>
      </c>
      <c r="G1718">
        <v>300520570</v>
      </c>
      <c r="H1718" s="40">
        <v>-1479.42</v>
      </c>
      <c r="I1718" s="40">
        <v>-1479.42</v>
      </c>
      <c r="J1718" s="40">
        <v>-1479.42</v>
      </c>
      <c r="K1718" s="40">
        <v>-1479.42</v>
      </c>
      <c r="L1718" s="39">
        <v>312835068</v>
      </c>
      <c r="M1718" s="38">
        <v>29360</v>
      </c>
      <c r="N1718" t="s">
        <v>338</v>
      </c>
      <c r="O1718" t="s">
        <v>339</v>
      </c>
      <c r="P1718">
        <v>0</v>
      </c>
      <c r="Q1718" t="s">
        <v>112</v>
      </c>
      <c r="R1718" s="40">
        <v>-1479.42</v>
      </c>
      <c r="S1718" s="38">
        <v>43608</v>
      </c>
      <c r="T1718" t="s">
        <v>118</v>
      </c>
      <c r="U1718">
        <v>1</v>
      </c>
      <c r="V1718">
        <v>38</v>
      </c>
      <c r="W1718">
        <v>704373</v>
      </c>
      <c r="X1718" t="s">
        <v>340</v>
      </c>
      <c r="Y1718" t="s">
        <v>125</v>
      </c>
      <c r="Z1718">
        <v>0</v>
      </c>
      <c r="AA1718">
        <v>-1</v>
      </c>
      <c r="AB1718">
        <v>-1</v>
      </c>
      <c r="AC1718">
        <v>0</v>
      </c>
      <c r="AD1718">
        <v>59510</v>
      </c>
      <c r="AE1718">
        <v>0</v>
      </c>
      <c r="AF1718">
        <v>0</v>
      </c>
      <c r="AG1718">
        <v>0</v>
      </c>
      <c r="AH1718">
        <v>0</v>
      </c>
      <c r="AI1718">
        <v>0</v>
      </c>
      <c r="AJ1718">
        <v>5362</v>
      </c>
      <c r="AK1718">
        <v>7</v>
      </c>
      <c r="AL1718" t="s">
        <v>116</v>
      </c>
      <c r="AM1718" s="39">
        <v>5616090</v>
      </c>
      <c r="AN1718" t="s">
        <v>117</v>
      </c>
      <c r="AO1718">
        <v>0</v>
      </c>
      <c r="AP1718">
        <v>1</v>
      </c>
      <c r="AQ1718">
        <v>1</v>
      </c>
      <c r="AR1718">
        <v>0</v>
      </c>
      <c r="AS1718">
        <v>0</v>
      </c>
    </row>
    <row r="1719" spans="1:45" x14ac:dyDescent="0.3">
      <c r="A1719">
        <v>197</v>
      </c>
      <c r="B1719">
        <v>7790541337</v>
      </c>
      <c r="C1719">
        <v>2</v>
      </c>
      <c r="D1719">
        <v>59510</v>
      </c>
      <c r="E1719" s="38">
        <v>43591</v>
      </c>
      <c r="F1719" s="38">
        <v>43817</v>
      </c>
      <c r="G1719">
        <v>300520570</v>
      </c>
      <c r="H1719" s="40">
        <v>-9805.93</v>
      </c>
      <c r="I1719" s="40">
        <v>-9805.93</v>
      </c>
      <c r="J1719" s="40">
        <v>-1185</v>
      </c>
      <c r="K1719" s="40">
        <v>-1185</v>
      </c>
      <c r="L1719" s="39">
        <v>312835068</v>
      </c>
      <c r="M1719" s="38">
        <v>29360</v>
      </c>
      <c r="N1719" t="s">
        <v>338</v>
      </c>
      <c r="O1719" t="s">
        <v>339</v>
      </c>
      <c r="P1719">
        <v>0</v>
      </c>
      <c r="Q1719" t="s">
        <v>112</v>
      </c>
      <c r="R1719" s="40">
        <v>-1481.25</v>
      </c>
      <c r="S1719" s="38">
        <v>43608</v>
      </c>
      <c r="T1719" t="s">
        <v>118</v>
      </c>
      <c r="U1719">
        <v>1</v>
      </c>
      <c r="V1719">
        <v>38</v>
      </c>
      <c r="W1719">
        <v>704373</v>
      </c>
      <c r="X1719" t="s">
        <v>340</v>
      </c>
      <c r="Y1719" t="s">
        <v>125</v>
      </c>
      <c r="Z1719">
        <v>0</v>
      </c>
      <c r="AA1719">
        <v>-1</v>
      </c>
      <c r="AB1719">
        <v>-1</v>
      </c>
      <c r="AC1719">
        <v>0</v>
      </c>
      <c r="AD1719">
        <v>59510</v>
      </c>
      <c r="AE1719">
        <v>0</v>
      </c>
      <c r="AF1719">
        <v>0</v>
      </c>
      <c r="AG1719">
        <v>0</v>
      </c>
      <c r="AH1719">
        <v>0</v>
      </c>
      <c r="AI1719">
        <v>0</v>
      </c>
      <c r="AJ1719">
        <v>5362</v>
      </c>
      <c r="AK1719">
        <v>7</v>
      </c>
      <c r="AL1719" t="s">
        <v>116</v>
      </c>
      <c r="AM1719" s="39">
        <v>5616090</v>
      </c>
      <c r="AN1719" t="s">
        <v>117</v>
      </c>
      <c r="AO1719">
        <v>0</v>
      </c>
      <c r="AP1719">
        <v>1</v>
      </c>
      <c r="AQ1719">
        <v>1</v>
      </c>
      <c r="AR1719">
        <v>0</v>
      </c>
      <c r="AS1719">
        <v>0</v>
      </c>
    </row>
    <row r="1720" spans="1:45" x14ac:dyDescent="0.3">
      <c r="A1720">
        <v>198</v>
      </c>
      <c r="B1720">
        <v>7790541337</v>
      </c>
      <c r="C1720">
        <v>2</v>
      </c>
      <c r="D1720">
        <v>59510</v>
      </c>
      <c r="E1720" s="38">
        <v>43591</v>
      </c>
      <c r="F1720" s="38">
        <v>43817</v>
      </c>
      <c r="G1720">
        <v>300520570</v>
      </c>
      <c r="H1720" s="40">
        <v>-3066.07</v>
      </c>
      <c r="I1720" s="40">
        <v>-3066.07</v>
      </c>
      <c r="J1720" s="40">
        <v>-3066.07</v>
      </c>
      <c r="K1720" s="40">
        <v>-3066.07</v>
      </c>
      <c r="L1720" s="39">
        <v>312835068</v>
      </c>
      <c r="M1720" s="38">
        <v>29360</v>
      </c>
      <c r="N1720" t="s">
        <v>338</v>
      </c>
      <c r="O1720" t="s">
        <v>339</v>
      </c>
      <c r="P1720">
        <v>0</v>
      </c>
      <c r="Q1720" t="s">
        <v>112</v>
      </c>
      <c r="R1720" s="40">
        <v>-3066.07</v>
      </c>
      <c r="S1720" s="38">
        <v>43608</v>
      </c>
      <c r="T1720">
        <v>70</v>
      </c>
      <c r="U1720">
        <v>1</v>
      </c>
      <c r="V1720">
        <v>38</v>
      </c>
      <c r="W1720">
        <v>704373</v>
      </c>
      <c r="X1720" t="s">
        <v>340</v>
      </c>
      <c r="Y1720" t="s">
        <v>125</v>
      </c>
      <c r="Z1720">
        <v>0</v>
      </c>
      <c r="AA1720">
        <v>-1</v>
      </c>
      <c r="AB1720">
        <v>-1</v>
      </c>
      <c r="AC1720">
        <v>0</v>
      </c>
      <c r="AD1720">
        <v>59510</v>
      </c>
      <c r="AE1720">
        <v>0</v>
      </c>
      <c r="AF1720">
        <v>0</v>
      </c>
      <c r="AG1720">
        <v>0</v>
      </c>
      <c r="AH1720">
        <v>0</v>
      </c>
      <c r="AI1720">
        <v>0</v>
      </c>
      <c r="AJ1720">
        <v>5362</v>
      </c>
      <c r="AK1720">
        <v>7</v>
      </c>
      <c r="AL1720" t="s">
        <v>116</v>
      </c>
      <c r="AM1720" s="39">
        <v>5616090</v>
      </c>
      <c r="AN1720" t="s">
        <v>117</v>
      </c>
      <c r="AO1720">
        <v>0</v>
      </c>
      <c r="AP1720">
        <v>1</v>
      </c>
      <c r="AQ1720">
        <v>1</v>
      </c>
      <c r="AR1720">
        <v>0</v>
      </c>
      <c r="AS1720">
        <v>0</v>
      </c>
    </row>
    <row r="1721" spans="1:45" x14ac:dyDescent="0.3">
      <c r="A1721">
        <v>199</v>
      </c>
      <c r="B1721">
        <v>7790541337</v>
      </c>
      <c r="C1721">
        <v>1</v>
      </c>
      <c r="E1721" s="38">
        <v>43591</v>
      </c>
      <c r="F1721" s="38">
        <v>43817</v>
      </c>
      <c r="G1721">
        <v>300520570</v>
      </c>
      <c r="H1721" s="40">
        <v>3066.07</v>
      </c>
      <c r="I1721" s="40">
        <v>3066.07</v>
      </c>
      <c r="J1721" s="40">
        <v>3066.07</v>
      </c>
      <c r="K1721" s="40">
        <v>3066.07</v>
      </c>
      <c r="L1721" s="39">
        <v>312835068</v>
      </c>
      <c r="M1721" s="38">
        <v>29360</v>
      </c>
      <c r="N1721" t="s">
        <v>338</v>
      </c>
      <c r="O1721" t="s">
        <v>339</v>
      </c>
      <c r="P1721">
        <v>240</v>
      </c>
      <c r="Q1721" t="s">
        <v>112</v>
      </c>
      <c r="R1721" s="40">
        <v>3066.07</v>
      </c>
      <c r="S1721" s="38">
        <v>43608</v>
      </c>
      <c r="T1721">
        <v>70</v>
      </c>
      <c r="U1721">
        <v>1</v>
      </c>
      <c r="V1721">
        <v>38</v>
      </c>
      <c r="W1721">
        <v>704373</v>
      </c>
      <c r="X1721" t="s">
        <v>340</v>
      </c>
      <c r="Y1721" t="s">
        <v>125</v>
      </c>
      <c r="Z1721">
        <v>0</v>
      </c>
      <c r="AA1721">
        <v>1</v>
      </c>
      <c r="AB1721">
        <v>1</v>
      </c>
      <c r="AC1721">
        <v>0</v>
      </c>
      <c r="AD1721">
        <v>240</v>
      </c>
      <c r="AE1721">
        <v>0</v>
      </c>
      <c r="AF1721">
        <v>0</v>
      </c>
      <c r="AG1721">
        <v>0</v>
      </c>
      <c r="AH1721">
        <v>1</v>
      </c>
      <c r="AI1721">
        <v>0</v>
      </c>
      <c r="AJ1721">
        <v>5362</v>
      </c>
      <c r="AK1721">
        <v>7</v>
      </c>
      <c r="AL1721" t="s">
        <v>116</v>
      </c>
      <c r="AM1721" s="39">
        <v>5616090</v>
      </c>
      <c r="AN1721" t="s">
        <v>117</v>
      </c>
      <c r="AO1721">
        <v>0</v>
      </c>
      <c r="AP1721">
        <v>1</v>
      </c>
      <c r="AQ1721">
        <v>1</v>
      </c>
      <c r="AR1721">
        <v>0</v>
      </c>
      <c r="AS1721">
        <v>0</v>
      </c>
    </row>
    <row r="1722" spans="1:45" x14ac:dyDescent="0.3">
      <c r="A1722">
        <v>200</v>
      </c>
      <c r="B1722">
        <v>7790541337</v>
      </c>
      <c r="C1722">
        <v>2</v>
      </c>
      <c r="D1722">
        <v>59510</v>
      </c>
      <c r="E1722" s="38">
        <v>43591</v>
      </c>
      <c r="F1722" s="38">
        <v>43817</v>
      </c>
      <c r="G1722">
        <v>300520570</v>
      </c>
      <c r="H1722" s="40">
        <v>-3066.07</v>
      </c>
      <c r="I1722" s="40">
        <v>-3066.07</v>
      </c>
      <c r="J1722" s="40">
        <v>-3066.07</v>
      </c>
      <c r="K1722" s="40">
        <v>-3066.07</v>
      </c>
      <c r="L1722" s="39">
        <v>312835068</v>
      </c>
      <c r="M1722" s="38">
        <v>29360</v>
      </c>
      <c r="N1722" t="s">
        <v>338</v>
      </c>
      <c r="O1722" t="s">
        <v>339</v>
      </c>
      <c r="P1722">
        <v>0</v>
      </c>
      <c r="Q1722" t="s">
        <v>112</v>
      </c>
      <c r="R1722" s="40">
        <v>-3066.07</v>
      </c>
      <c r="S1722" s="38">
        <v>43608</v>
      </c>
      <c r="T1722" t="s">
        <v>132</v>
      </c>
      <c r="U1722">
        <v>1</v>
      </c>
      <c r="V1722">
        <v>38</v>
      </c>
      <c r="W1722">
        <v>704373</v>
      </c>
      <c r="X1722" t="s">
        <v>340</v>
      </c>
      <c r="Y1722" t="s">
        <v>125</v>
      </c>
      <c r="Z1722">
        <v>0</v>
      </c>
      <c r="AA1722">
        <v>-1</v>
      </c>
      <c r="AB1722">
        <v>-1</v>
      </c>
      <c r="AC1722">
        <v>0</v>
      </c>
      <c r="AD1722">
        <v>59510</v>
      </c>
      <c r="AE1722">
        <v>0</v>
      </c>
      <c r="AF1722">
        <v>0</v>
      </c>
      <c r="AG1722">
        <v>0</v>
      </c>
      <c r="AH1722">
        <v>0</v>
      </c>
      <c r="AI1722">
        <v>0</v>
      </c>
      <c r="AJ1722">
        <v>5362</v>
      </c>
      <c r="AK1722">
        <v>7</v>
      </c>
      <c r="AL1722" t="s">
        <v>116</v>
      </c>
      <c r="AM1722" s="39">
        <v>5616090</v>
      </c>
      <c r="AN1722" t="s">
        <v>117</v>
      </c>
      <c r="AO1722">
        <v>0</v>
      </c>
      <c r="AP1722">
        <v>1</v>
      </c>
      <c r="AQ1722">
        <v>1</v>
      </c>
      <c r="AR1722">
        <v>0</v>
      </c>
      <c r="AS1722">
        <v>0</v>
      </c>
    </row>
    <row r="1723" spans="1:45" x14ac:dyDescent="0.3">
      <c r="A1723">
        <v>201</v>
      </c>
      <c r="B1723">
        <v>7790541337</v>
      </c>
      <c r="C1723">
        <v>2</v>
      </c>
      <c r="D1723">
        <v>59510</v>
      </c>
      <c r="E1723" s="38">
        <v>43591</v>
      </c>
      <c r="F1723" s="38">
        <v>43817</v>
      </c>
      <c r="G1723">
        <v>300520570</v>
      </c>
      <c r="H1723" s="40">
        <v>3066.07</v>
      </c>
      <c r="I1723" s="40">
        <v>3066.07</v>
      </c>
      <c r="J1723" s="40">
        <v>3066.07</v>
      </c>
      <c r="K1723" s="40">
        <v>3066.07</v>
      </c>
      <c r="L1723" s="39">
        <v>312835068</v>
      </c>
      <c r="M1723" s="38">
        <v>29360</v>
      </c>
      <c r="N1723" t="s">
        <v>338</v>
      </c>
      <c r="O1723" t="s">
        <v>339</v>
      </c>
      <c r="P1723">
        <v>0</v>
      </c>
      <c r="Q1723" t="s">
        <v>112</v>
      </c>
      <c r="R1723" s="40">
        <v>3066.07</v>
      </c>
      <c r="S1723" s="38">
        <v>43608</v>
      </c>
      <c r="T1723">
        <v>70</v>
      </c>
      <c r="U1723">
        <v>1</v>
      </c>
      <c r="V1723">
        <v>38</v>
      </c>
      <c r="W1723">
        <v>704373</v>
      </c>
      <c r="X1723" t="s">
        <v>340</v>
      </c>
      <c r="Y1723" t="s">
        <v>125</v>
      </c>
      <c r="Z1723">
        <v>0</v>
      </c>
      <c r="AA1723">
        <v>1</v>
      </c>
      <c r="AB1723">
        <v>1</v>
      </c>
      <c r="AC1723">
        <v>0</v>
      </c>
      <c r="AD1723">
        <v>59510</v>
      </c>
      <c r="AE1723">
        <v>0</v>
      </c>
      <c r="AF1723">
        <v>0</v>
      </c>
      <c r="AG1723">
        <v>0</v>
      </c>
      <c r="AH1723">
        <v>1</v>
      </c>
      <c r="AI1723">
        <v>0</v>
      </c>
      <c r="AJ1723">
        <v>5362</v>
      </c>
      <c r="AK1723">
        <v>7</v>
      </c>
      <c r="AL1723" t="s">
        <v>116</v>
      </c>
      <c r="AM1723" s="39">
        <v>5616090</v>
      </c>
      <c r="AN1723" t="s">
        <v>117</v>
      </c>
      <c r="AO1723">
        <v>0</v>
      </c>
      <c r="AP1723">
        <v>1</v>
      </c>
      <c r="AQ1723">
        <v>1</v>
      </c>
      <c r="AR1723">
        <v>0</v>
      </c>
      <c r="AS1723">
        <v>0</v>
      </c>
    </row>
    <row r="1724" spans="1:45" x14ac:dyDescent="0.3">
      <c r="A1724">
        <v>794</v>
      </c>
      <c r="B1724">
        <v>7790646429</v>
      </c>
      <c r="C1724">
        <v>2</v>
      </c>
      <c r="D1724">
        <v>59400</v>
      </c>
      <c r="E1724" s="38">
        <v>43578</v>
      </c>
      <c r="F1724" s="38">
        <v>43773</v>
      </c>
      <c r="G1724">
        <v>161012691</v>
      </c>
      <c r="H1724">
        <v>0</v>
      </c>
      <c r="I1724" s="40">
        <v>-4186.3999999999996</v>
      </c>
      <c r="J1724" s="40">
        <v>-4186.3999999999996</v>
      </c>
      <c r="K1724" s="40">
        <v>-4186.3999999999996</v>
      </c>
      <c r="L1724" s="39">
        <v>305146100</v>
      </c>
      <c r="M1724" s="38">
        <v>31301</v>
      </c>
      <c r="N1724" t="s">
        <v>753</v>
      </c>
      <c r="O1724" t="s">
        <v>754</v>
      </c>
      <c r="P1724">
        <v>0</v>
      </c>
      <c r="Q1724" t="s">
        <v>112</v>
      </c>
      <c r="R1724">
        <v>0</v>
      </c>
      <c r="S1724" s="38">
        <v>43598</v>
      </c>
      <c r="T1724">
        <v>29</v>
      </c>
      <c r="U1724">
        <v>0</v>
      </c>
      <c r="V1724">
        <v>33</v>
      </c>
      <c r="W1724">
        <v>30500</v>
      </c>
      <c r="X1724" t="s">
        <v>491</v>
      </c>
      <c r="Y1724" t="s">
        <v>226</v>
      </c>
      <c r="Z1724">
        <v>0</v>
      </c>
      <c r="AA1724">
        <v>-1</v>
      </c>
      <c r="AB1724">
        <v>0</v>
      </c>
      <c r="AC1724">
        <v>0</v>
      </c>
      <c r="AD1724">
        <v>59400</v>
      </c>
      <c r="AE1724">
        <v>0</v>
      </c>
      <c r="AF1724">
        <v>0</v>
      </c>
      <c r="AG1724">
        <v>0</v>
      </c>
      <c r="AH1724">
        <v>0</v>
      </c>
      <c r="AI1724">
        <v>0</v>
      </c>
      <c r="AJ1724">
        <v>5202</v>
      </c>
      <c r="AK1724">
        <v>83</v>
      </c>
      <c r="AL1724" t="s">
        <v>281</v>
      </c>
      <c r="AM1724" s="39">
        <v>2601426</v>
      </c>
      <c r="AN1724" t="s">
        <v>223</v>
      </c>
      <c r="AO1724">
        <v>0</v>
      </c>
      <c r="AP1724">
        <v>0</v>
      </c>
      <c r="AQ1724">
        <v>2</v>
      </c>
      <c r="AR1724">
        <v>0</v>
      </c>
      <c r="AS1724">
        <v>0</v>
      </c>
    </row>
    <row r="1725" spans="1:45" x14ac:dyDescent="0.3">
      <c r="A1725">
        <v>795</v>
      </c>
      <c r="B1725">
        <v>7790646429</v>
      </c>
      <c r="C1725">
        <v>2</v>
      </c>
      <c r="D1725">
        <v>59400</v>
      </c>
      <c r="E1725" s="38">
        <v>43578</v>
      </c>
      <c r="F1725" s="38">
        <v>43727</v>
      </c>
      <c r="G1725">
        <v>161012691</v>
      </c>
      <c r="H1725" s="40">
        <v>-4186.3999999999996</v>
      </c>
      <c r="I1725" s="40">
        <v>-4186.3999999999996</v>
      </c>
      <c r="J1725" s="40">
        <v>-4186.3999999999996</v>
      </c>
      <c r="K1725" s="40">
        <v>-4186.3999999999996</v>
      </c>
      <c r="L1725" s="39">
        <v>305146100</v>
      </c>
      <c r="M1725" s="38">
        <v>31301</v>
      </c>
      <c r="N1725" t="s">
        <v>753</v>
      </c>
      <c r="O1725" t="s">
        <v>754</v>
      </c>
      <c r="P1725">
        <v>0</v>
      </c>
      <c r="Q1725" t="s">
        <v>112</v>
      </c>
      <c r="R1725" s="40">
        <v>-4186.3999999999996</v>
      </c>
      <c r="S1725" s="38">
        <v>43598</v>
      </c>
      <c r="T1725">
        <v>29</v>
      </c>
      <c r="U1725">
        <v>0</v>
      </c>
      <c r="V1725">
        <v>33</v>
      </c>
      <c r="W1725">
        <v>30500</v>
      </c>
      <c r="X1725" t="s">
        <v>491</v>
      </c>
      <c r="Y1725" t="s">
        <v>226</v>
      </c>
      <c r="Z1725">
        <v>0</v>
      </c>
      <c r="AA1725">
        <v>-1</v>
      </c>
      <c r="AB1725">
        <v>-1</v>
      </c>
      <c r="AC1725">
        <v>0</v>
      </c>
      <c r="AD1725">
        <v>59400</v>
      </c>
      <c r="AE1725">
        <v>0</v>
      </c>
      <c r="AF1725">
        <v>0</v>
      </c>
      <c r="AG1725">
        <v>0</v>
      </c>
      <c r="AH1725">
        <v>0</v>
      </c>
      <c r="AI1725">
        <v>0</v>
      </c>
      <c r="AJ1725">
        <v>5202</v>
      </c>
      <c r="AK1725">
        <v>83</v>
      </c>
      <c r="AL1725" t="s">
        <v>281</v>
      </c>
      <c r="AM1725" s="39">
        <v>2601426</v>
      </c>
      <c r="AN1725" t="s">
        <v>223</v>
      </c>
      <c r="AO1725">
        <v>0</v>
      </c>
      <c r="AP1725">
        <v>0</v>
      </c>
      <c r="AQ1725">
        <v>2</v>
      </c>
      <c r="AR1725">
        <v>0</v>
      </c>
      <c r="AS1725">
        <v>0</v>
      </c>
    </row>
    <row r="1726" spans="1:45" x14ac:dyDescent="0.3">
      <c r="A1726">
        <v>796</v>
      </c>
      <c r="B1726">
        <v>7790646429</v>
      </c>
      <c r="C1726">
        <v>2</v>
      </c>
      <c r="D1726">
        <v>59400</v>
      </c>
      <c r="E1726" s="38">
        <v>43578</v>
      </c>
      <c r="F1726" s="38">
        <v>43727</v>
      </c>
      <c r="G1726">
        <v>161012691</v>
      </c>
      <c r="H1726">
        <v>0</v>
      </c>
      <c r="I1726" s="40">
        <v>4186.3999999999996</v>
      </c>
      <c r="J1726" s="40">
        <v>4186.3999999999996</v>
      </c>
      <c r="K1726" s="40">
        <v>4186.3999999999996</v>
      </c>
      <c r="L1726" s="39">
        <v>305146100</v>
      </c>
      <c r="M1726" s="38">
        <v>31301</v>
      </c>
      <c r="N1726" t="s">
        <v>753</v>
      </c>
      <c r="O1726" t="s">
        <v>754</v>
      </c>
      <c r="P1726">
        <v>0</v>
      </c>
      <c r="Q1726" t="s">
        <v>112</v>
      </c>
      <c r="R1726">
        <v>0</v>
      </c>
      <c r="S1726" s="38">
        <v>43598</v>
      </c>
      <c r="T1726">
        <v>29</v>
      </c>
      <c r="U1726">
        <v>0</v>
      </c>
      <c r="V1726">
        <v>33</v>
      </c>
      <c r="W1726">
        <v>30500</v>
      </c>
      <c r="X1726" t="s">
        <v>491</v>
      </c>
      <c r="Y1726" t="s">
        <v>226</v>
      </c>
      <c r="Z1726">
        <v>0</v>
      </c>
      <c r="AA1726">
        <v>1</v>
      </c>
      <c r="AB1726">
        <v>0</v>
      </c>
      <c r="AC1726">
        <v>0</v>
      </c>
      <c r="AD1726">
        <v>59400</v>
      </c>
      <c r="AE1726">
        <v>0</v>
      </c>
      <c r="AF1726">
        <v>0</v>
      </c>
      <c r="AG1726">
        <v>0</v>
      </c>
      <c r="AH1726">
        <v>1</v>
      </c>
      <c r="AI1726">
        <v>0</v>
      </c>
      <c r="AJ1726">
        <v>5202</v>
      </c>
      <c r="AK1726">
        <v>83</v>
      </c>
      <c r="AL1726" t="s">
        <v>281</v>
      </c>
      <c r="AM1726" s="39">
        <v>2601426</v>
      </c>
      <c r="AN1726" t="s">
        <v>223</v>
      </c>
      <c r="AO1726">
        <v>0</v>
      </c>
      <c r="AP1726">
        <v>0</v>
      </c>
      <c r="AQ1726">
        <v>2</v>
      </c>
      <c r="AR1726">
        <v>0</v>
      </c>
      <c r="AS1726">
        <v>0</v>
      </c>
    </row>
    <row r="1727" spans="1:45" x14ac:dyDescent="0.3">
      <c r="A1727">
        <v>797</v>
      </c>
      <c r="B1727">
        <v>7790646429</v>
      </c>
      <c r="C1727">
        <v>2</v>
      </c>
      <c r="D1727">
        <v>59400</v>
      </c>
      <c r="E1727" s="38">
        <v>43578</v>
      </c>
      <c r="F1727" s="38">
        <v>43692</v>
      </c>
      <c r="G1727">
        <v>161012691</v>
      </c>
      <c r="H1727" s="40">
        <v>-7532</v>
      </c>
      <c r="I1727" s="40">
        <v>-7532</v>
      </c>
      <c r="J1727" s="40">
        <v>-4186.3999999999996</v>
      </c>
      <c r="K1727" s="40">
        <v>-4186.3999999999996</v>
      </c>
      <c r="L1727" s="39">
        <v>305146100</v>
      </c>
      <c r="M1727" s="38">
        <v>31301</v>
      </c>
      <c r="N1727" t="s">
        <v>753</v>
      </c>
      <c r="O1727" t="s">
        <v>754</v>
      </c>
      <c r="P1727">
        <v>0</v>
      </c>
      <c r="Q1727" t="s">
        <v>112</v>
      </c>
      <c r="R1727" s="40">
        <v>-6483</v>
      </c>
      <c r="S1727" s="38">
        <v>43598</v>
      </c>
      <c r="T1727">
        <v>29</v>
      </c>
      <c r="U1727">
        <v>0</v>
      </c>
      <c r="V1727">
        <v>33</v>
      </c>
      <c r="W1727">
        <v>30500</v>
      </c>
      <c r="X1727" t="s">
        <v>491</v>
      </c>
      <c r="Y1727" t="s">
        <v>226</v>
      </c>
      <c r="Z1727">
        <v>0</v>
      </c>
      <c r="AA1727">
        <v>-1</v>
      </c>
      <c r="AB1727">
        <v>-1</v>
      </c>
      <c r="AC1727">
        <v>0</v>
      </c>
      <c r="AD1727">
        <v>59400</v>
      </c>
      <c r="AE1727">
        <v>0</v>
      </c>
      <c r="AF1727">
        <v>0</v>
      </c>
      <c r="AG1727">
        <v>0</v>
      </c>
      <c r="AH1727">
        <v>0</v>
      </c>
      <c r="AI1727">
        <v>0</v>
      </c>
      <c r="AJ1727">
        <v>5202</v>
      </c>
      <c r="AK1727">
        <v>83</v>
      </c>
      <c r="AL1727" t="s">
        <v>281</v>
      </c>
      <c r="AM1727" s="39">
        <v>2601426</v>
      </c>
      <c r="AN1727" t="s">
        <v>223</v>
      </c>
      <c r="AO1727">
        <v>0</v>
      </c>
      <c r="AP1727">
        <v>0</v>
      </c>
      <c r="AQ1727">
        <v>2</v>
      </c>
      <c r="AR1727">
        <v>0</v>
      </c>
      <c r="AS1727">
        <v>0</v>
      </c>
    </row>
    <row r="1728" spans="1:45" x14ac:dyDescent="0.3">
      <c r="A1728">
        <v>798</v>
      </c>
      <c r="B1728">
        <v>7790646429</v>
      </c>
      <c r="C1728">
        <v>2</v>
      </c>
      <c r="D1728">
        <v>59400</v>
      </c>
      <c r="E1728" s="38">
        <v>43578</v>
      </c>
      <c r="F1728" s="38">
        <v>43692</v>
      </c>
      <c r="G1728">
        <v>161012691</v>
      </c>
      <c r="H1728" s="40">
        <v>4186.3999999999996</v>
      </c>
      <c r="I1728" s="40">
        <v>4186.3999999999996</v>
      </c>
      <c r="J1728" s="40">
        <v>4186.3999999999996</v>
      </c>
      <c r="K1728" s="40">
        <v>4186.3999999999996</v>
      </c>
      <c r="L1728" s="39">
        <v>305146100</v>
      </c>
      <c r="M1728" s="38">
        <v>31301</v>
      </c>
      <c r="N1728" t="s">
        <v>753</v>
      </c>
      <c r="O1728" t="s">
        <v>754</v>
      </c>
      <c r="P1728">
        <v>0</v>
      </c>
      <c r="Q1728" t="s">
        <v>112</v>
      </c>
      <c r="R1728" s="40">
        <v>4186.3999999999996</v>
      </c>
      <c r="S1728" s="38">
        <v>43598</v>
      </c>
      <c r="T1728">
        <v>29</v>
      </c>
      <c r="U1728">
        <v>0</v>
      </c>
      <c r="V1728">
        <v>33</v>
      </c>
      <c r="W1728">
        <v>30500</v>
      </c>
      <c r="X1728" t="s">
        <v>491</v>
      </c>
      <c r="Y1728" t="s">
        <v>226</v>
      </c>
      <c r="Z1728">
        <v>0</v>
      </c>
      <c r="AA1728">
        <v>1</v>
      </c>
      <c r="AB1728">
        <v>1</v>
      </c>
      <c r="AC1728">
        <v>0</v>
      </c>
      <c r="AD1728">
        <v>59400</v>
      </c>
      <c r="AE1728">
        <v>0</v>
      </c>
      <c r="AF1728">
        <v>0</v>
      </c>
      <c r="AG1728">
        <v>0</v>
      </c>
      <c r="AH1728">
        <v>1</v>
      </c>
      <c r="AI1728">
        <v>0</v>
      </c>
      <c r="AJ1728">
        <v>5202</v>
      </c>
      <c r="AK1728">
        <v>83</v>
      </c>
      <c r="AL1728" t="s">
        <v>281</v>
      </c>
      <c r="AM1728" s="39">
        <v>2601426</v>
      </c>
      <c r="AN1728" t="s">
        <v>223</v>
      </c>
      <c r="AO1728">
        <v>0</v>
      </c>
      <c r="AP1728">
        <v>0</v>
      </c>
      <c r="AQ1728">
        <v>2</v>
      </c>
      <c r="AR1728">
        <v>0</v>
      </c>
      <c r="AS1728">
        <v>0</v>
      </c>
    </row>
    <row r="1729" spans="1:45" x14ac:dyDescent="0.3">
      <c r="A1729">
        <v>1574</v>
      </c>
      <c r="B1729">
        <v>7790951348</v>
      </c>
      <c r="C1729">
        <v>2</v>
      </c>
      <c r="D1729">
        <v>59510</v>
      </c>
      <c r="E1729" s="38">
        <v>43580</v>
      </c>
      <c r="F1729" s="38">
        <v>43620</v>
      </c>
      <c r="G1729">
        <v>203395567</v>
      </c>
      <c r="H1729" s="40">
        <v>-4466.42</v>
      </c>
      <c r="I1729" s="40">
        <v>-4466.42</v>
      </c>
      <c r="J1729" s="40">
        <v>-1768.56</v>
      </c>
      <c r="K1729" s="40">
        <v>-1768.56</v>
      </c>
      <c r="L1729" s="39">
        <v>338627465</v>
      </c>
      <c r="M1729" s="38">
        <v>34209</v>
      </c>
      <c r="N1729" t="s">
        <v>1227</v>
      </c>
      <c r="O1729" t="s">
        <v>1228</v>
      </c>
      <c r="P1729">
        <v>0</v>
      </c>
      <c r="Q1729" t="s">
        <v>112</v>
      </c>
      <c r="R1729" s="40">
        <v>-1768.56</v>
      </c>
      <c r="S1729" s="38">
        <v>43609</v>
      </c>
      <c r="T1729" t="s">
        <v>118</v>
      </c>
      <c r="U1729">
        <v>1</v>
      </c>
      <c r="V1729">
        <v>25</v>
      </c>
      <c r="W1729">
        <v>715316</v>
      </c>
      <c r="X1729" t="s">
        <v>743</v>
      </c>
      <c r="Y1729" t="s">
        <v>125</v>
      </c>
      <c r="Z1729">
        <v>0</v>
      </c>
      <c r="AA1729">
        <v>-1</v>
      </c>
      <c r="AB1729">
        <v>-1</v>
      </c>
      <c r="AC1729">
        <v>0</v>
      </c>
      <c r="AD1729">
        <v>59510</v>
      </c>
      <c r="AE1729">
        <v>0</v>
      </c>
      <c r="AF1729">
        <v>0</v>
      </c>
      <c r="AG1729">
        <v>0</v>
      </c>
      <c r="AH1729">
        <v>0</v>
      </c>
      <c r="AI1729">
        <v>0</v>
      </c>
      <c r="AJ1729">
        <v>2617</v>
      </c>
      <c r="AK1729">
        <v>57</v>
      </c>
      <c r="AL1729" t="s">
        <v>156</v>
      </c>
      <c r="AM1729" s="39">
        <v>2568540</v>
      </c>
      <c r="AN1729" t="s">
        <v>1178</v>
      </c>
      <c r="AO1729">
        <v>0</v>
      </c>
      <c r="AP1729">
        <v>1</v>
      </c>
      <c r="AQ1729">
        <v>2</v>
      </c>
      <c r="AR1729">
        <v>0</v>
      </c>
      <c r="AS1729">
        <v>0</v>
      </c>
    </row>
    <row r="1730" spans="1:45" x14ac:dyDescent="0.3">
      <c r="A1730">
        <v>1575</v>
      </c>
      <c r="B1730">
        <v>7790951348</v>
      </c>
      <c r="C1730">
        <v>2</v>
      </c>
      <c r="D1730">
        <v>59510</v>
      </c>
      <c r="E1730" s="38">
        <v>43580</v>
      </c>
      <c r="F1730" s="38">
        <v>43693</v>
      </c>
      <c r="G1730">
        <v>203395567</v>
      </c>
      <c r="H1730" s="40">
        <v>-5856</v>
      </c>
      <c r="I1730" s="40">
        <v>-5856</v>
      </c>
      <c r="J1730">
        <v>0</v>
      </c>
      <c r="K1730">
        <v>0</v>
      </c>
      <c r="L1730" s="39">
        <v>338627465</v>
      </c>
      <c r="M1730" s="38">
        <v>34209</v>
      </c>
      <c r="N1730" t="s">
        <v>1227</v>
      </c>
      <c r="O1730" t="s">
        <v>1228</v>
      </c>
      <c r="P1730">
        <v>0</v>
      </c>
      <c r="Q1730" t="s">
        <v>112</v>
      </c>
      <c r="R1730">
        <v>0</v>
      </c>
      <c r="S1730" s="38">
        <v>43609</v>
      </c>
      <c r="T1730" t="s">
        <v>127</v>
      </c>
      <c r="U1730">
        <v>1</v>
      </c>
      <c r="V1730">
        <v>25</v>
      </c>
      <c r="W1730">
        <v>715316</v>
      </c>
      <c r="X1730" t="s">
        <v>743</v>
      </c>
      <c r="Y1730" t="s">
        <v>125</v>
      </c>
      <c r="Z1730">
        <v>0</v>
      </c>
      <c r="AA1730">
        <v>-1</v>
      </c>
      <c r="AB1730">
        <v>-1</v>
      </c>
      <c r="AC1730">
        <v>0</v>
      </c>
      <c r="AD1730">
        <v>59510</v>
      </c>
      <c r="AE1730">
        <v>0</v>
      </c>
      <c r="AF1730">
        <v>0</v>
      </c>
      <c r="AG1730">
        <v>0</v>
      </c>
      <c r="AH1730">
        <v>0</v>
      </c>
      <c r="AI1730">
        <v>0</v>
      </c>
      <c r="AJ1730">
        <v>2617</v>
      </c>
      <c r="AK1730">
        <v>57</v>
      </c>
      <c r="AL1730" t="s">
        <v>156</v>
      </c>
      <c r="AM1730" s="39">
        <v>2568540</v>
      </c>
      <c r="AN1730" t="s">
        <v>1178</v>
      </c>
      <c r="AO1730">
        <v>0</v>
      </c>
      <c r="AP1730">
        <v>1</v>
      </c>
      <c r="AQ1730">
        <v>2</v>
      </c>
      <c r="AR1730">
        <v>0</v>
      </c>
      <c r="AS1730">
        <v>0</v>
      </c>
    </row>
    <row r="1731" spans="1:45" x14ac:dyDescent="0.3">
      <c r="A1731">
        <v>1576</v>
      </c>
      <c r="B1731">
        <v>7790951348</v>
      </c>
      <c r="C1731">
        <v>2</v>
      </c>
      <c r="D1731">
        <v>59510</v>
      </c>
      <c r="E1731" s="38">
        <v>43580</v>
      </c>
      <c r="F1731" s="38">
        <v>43674</v>
      </c>
      <c r="G1731">
        <v>203395567</v>
      </c>
      <c r="H1731">
        <v>0</v>
      </c>
      <c r="I1731">
        <v>-99.97</v>
      </c>
      <c r="J1731">
        <v>-99.97</v>
      </c>
      <c r="K1731">
        <v>-99.97</v>
      </c>
      <c r="L1731" s="39">
        <v>338627465</v>
      </c>
      <c r="M1731" s="38">
        <v>34209</v>
      </c>
      <c r="N1731" t="s">
        <v>1227</v>
      </c>
      <c r="O1731" t="s">
        <v>1228</v>
      </c>
      <c r="P1731">
        <v>0</v>
      </c>
      <c r="Q1731" t="s">
        <v>112</v>
      </c>
      <c r="R1731">
        <v>0</v>
      </c>
      <c r="S1731" s="38">
        <v>43609</v>
      </c>
      <c r="T1731">
        <v>77</v>
      </c>
      <c r="U1731">
        <v>1</v>
      </c>
      <c r="V1731">
        <v>25</v>
      </c>
      <c r="W1731">
        <v>715316</v>
      </c>
      <c r="X1731" t="s">
        <v>743</v>
      </c>
      <c r="Y1731" t="s">
        <v>125</v>
      </c>
      <c r="Z1731">
        <v>0</v>
      </c>
      <c r="AA1731">
        <v>0</v>
      </c>
      <c r="AB1731">
        <v>0</v>
      </c>
      <c r="AC1731">
        <v>0</v>
      </c>
      <c r="AD1731">
        <v>59510</v>
      </c>
      <c r="AE1731">
        <v>0</v>
      </c>
      <c r="AF1731">
        <v>0</v>
      </c>
      <c r="AG1731">
        <v>0</v>
      </c>
      <c r="AH1731">
        <v>0</v>
      </c>
      <c r="AI1731">
        <v>0</v>
      </c>
      <c r="AJ1731">
        <v>2617</v>
      </c>
      <c r="AK1731">
        <v>57</v>
      </c>
      <c r="AL1731" t="s">
        <v>156</v>
      </c>
      <c r="AM1731" s="39">
        <v>2568540</v>
      </c>
      <c r="AN1731" t="s">
        <v>1178</v>
      </c>
      <c r="AO1731">
        <v>0</v>
      </c>
      <c r="AP1731">
        <v>1</v>
      </c>
      <c r="AQ1731">
        <v>2</v>
      </c>
      <c r="AR1731">
        <v>0</v>
      </c>
      <c r="AS1731">
        <v>0</v>
      </c>
    </row>
    <row r="1732" spans="1:45" x14ac:dyDescent="0.3">
      <c r="A1732">
        <v>1577</v>
      </c>
      <c r="B1732">
        <v>7790951348</v>
      </c>
      <c r="C1732">
        <v>2</v>
      </c>
      <c r="D1732">
        <v>59510</v>
      </c>
      <c r="E1732" s="38">
        <v>43580</v>
      </c>
      <c r="F1732" s="38">
        <v>43676</v>
      </c>
      <c r="G1732">
        <v>203395567</v>
      </c>
      <c r="H1732">
        <v>0</v>
      </c>
      <c r="I1732" s="40">
        <v>-1328.49</v>
      </c>
      <c r="J1732" s="40">
        <v>-1328.49</v>
      </c>
      <c r="K1732" s="40">
        <v>-1328.49</v>
      </c>
      <c r="L1732" s="39">
        <v>338627465</v>
      </c>
      <c r="M1732" s="38">
        <v>34209</v>
      </c>
      <c r="N1732" t="s">
        <v>1227</v>
      </c>
      <c r="O1732" t="s">
        <v>1228</v>
      </c>
      <c r="P1732">
        <v>0</v>
      </c>
      <c r="Q1732" t="s">
        <v>112</v>
      </c>
      <c r="R1732">
        <v>0</v>
      </c>
      <c r="S1732" s="38">
        <v>43609</v>
      </c>
      <c r="T1732">
        <v>77</v>
      </c>
      <c r="U1732">
        <v>1</v>
      </c>
      <c r="V1732">
        <v>25</v>
      </c>
      <c r="W1732">
        <v>715316</v>
      </c>
      <c r="X1732" t="s">
        <v>743</v>
      </c>
      <c r="Y1732" t="s">
        <v>125</v>
      </c>
      <c r="Z1732">
        <v>0</v>
      </c>
      <c r="AA1732">
        <v>0</v>
      </c>
      <c r="AB1732">
        <v>0</v>
      </c>
      <c r="AC1732">
        <v>0</v>
      </c>
      <c r="AD1732">
        <v>59510</v>
      </c>
      <c r="AE1732">
        <v>0</v>
      </c>
      <c r="AF1732">
        <v>0</v>
      </c>
      <c r="AG1732">
        <v>0</v>
      </c>
      <c r="AH1732">
        <v>0</v>
      </c>
      <c r="AI1732">
        <v>0</v>
      </c>
      <c r="AJ1732">
        <v>2617</v>
      </c>
      <c r="AK1732">
        <v>57</v>
      </c>
      <c r="AL1732" t="s">
        <v>156</v>
      </c>
      <c r="AM1732" s="39">
        <v>2568540</v>
      </c>
      <c r="AN1732" t="s">
        <v>1178</v>
      </c>
      <c r="AO1732">
        <v>0</v>
      </c>
      <c r="AP1732">
        <v>1</v>
      </c>
      <c r="AQ1732">
        <v>2</v>
      </c>
      <c r="AR1732">
        <v>0</v>
      </c>
      <c r="AS1732">
        <v>0</v>
      </c>
    </row>
    <row r="1733" spans="1:45" x14ac:dyDescent="0.3">
      <c r="A1733">
        <v>1578</v>
      </c>
      <c r="B1733">
        <v>7790951348</v>
      </c>
      <c r="C1733">
        <v>2</v>
      </c>
      <c r="D1733">
        <v>59510</v>
      </c>
      <c r="E1733" s="38">
        <v>43580</v>
      </c>
      <c r="F1733" s="38">
        <v>43684</v>
      </c>
      <c r="G1733">
        <v>203395567</v>
      </c>
      <c r="H1733">
        <v>0</v>
      </c>
      <c r="I1733" s="40">
        <v>-1729.68</v>
      </c>
      <c r="J1733" s="40">
        <v>-1729.68</v>
      </c>
      <c r="K1733" s="40">
        <v>-1729.68</v>
      </c>
      <c r="L1733" s="39">
        <v>338627465</v>
      </c>
      <c r="M1733" s="38">
        <v>34209</v>
      </c>
      <c r="N1733" t="s">
        <v>1227</v>
      </c>
      <c r="O1733" t="s">
        <v>1228</v>
      </c>
      <c r="P1733">
        <v>0</v>
      </c>
      <c r="Q1733" t="s">
        <v>112</v>
      </c>
      <c r="R1733">
        <v>0</v>
      </c>
      <c r="S1733" s="38">
        <v>43609</v>
      </c>
      <c r="T1733">
        <v>77</v>
      </c>
      <c r="U1733">
        <v>1</v>
      </c>
      <c r="V1733">
        <v>25</v>
      </c>
      <c r="W1733">
        <v>715316</v>
      </c>
      <c r="X1733" t="s">
        <v>743</v>
      </c>
      <c r="Y1733" t="s">
        <v>125</v>
      </c>
      <c r="Z1733">
        <v>0</v>
      </c>
      <c r="AA1733">
        <v>0</v>
      </c>
      <c r="AB1733">
        <v>0</v>
      </c>
      <c r="AC1733">
        <v>0</v>
      </c>
      <c r="AD1733">
        <v>59510</v>
      </c>
      <c r="AE1733">
        <v>0</v>
      </c>
      <c r="AF1733">
        <v>0</v>
      </c>
      <c r="AG1733">
        <v>0</v>
      </c>
      <c r="AH1733">
        <v>0</v>
      </c>
      <c r="AI1733">
        <v>0</v>
      </c>
      <c r="AJ1733">
        <v>2617</v>
      </c>
      <c r="AK1733">
        <v>57</v>
      </c>
      <c r="AL1733" t="s">
        <v>156</v>
      </c>
      <c r="AM1733" s="39">
        <v>2568540</v>
      </c>
      <c r="AN1733" t="s">
        <v>1178</v>
      </c>
      <c r="AO1733">
        <v>0</v>
      </c>
      <c r="AP1733">
        <v>1</v>
      </c>
      <c r="AQ1733">
        <v>2</v>
      </c>
      <c r="AR1733">
        <v>0</v>
      </c>
      <c r="AS1733">
        <v>0</v>
      </c>
    </row>
    <row r="1734" spans="1:45" x14ac:dyDescent="0.3">
      <c r="A1734">
        <v>1579</v>
      </c>
      <c r="B1734">
        <v>7790951348</v>
      </c>
      <c r="C1734">
        <v>2</v>
      </c>
      <c r="D1734">
        <v>59510</v>
      </c>
      <c r="E1734" s="38">
        <v>43580</v>
      </c>
      <c r="F1734" s="38">
        <v>43620</v>
      </c>
      <c r="G1734">
        <v>203395567</v>
      </c>
      <c r="H1734" s="40">
        <v>-1389.58</v>
      </c>
      <c r="I1734" s="40">
        <v>-1389.58</v>
      </c>
      <c r="J1734" s="40">
        <v>-1389.58</v>
      </c>
      <c r="K1734" s="40">
        <v>-1389.58</v>
      </c>
      <c r="L1734" s="39">
        <v>338627465</v>
      </c>
      <c r="M1734" s="38">
        <v>34209</v>
      </c>
      <c r="N1734" t="s">
        <v>1227</v>
      </c>
      <c r="O1734" t="s">
        <v>1228</v>
      </c>
      <c r="P1734">
        <v>0</v>
      </c>
      <c r="Q1734" t="s">
        <v>112</v>
      </c>
      <c r="R1734" s="40">
        <v>-1389.58</v>
      </c>
      <c r="S1734" s="38">
        <v>43609</v>
      </c>
      <c r="T1734" t="s">
        <v>118</v>
      </c>
      <c r="U1734">
        <v>1</v>
      </c>
      <c r="V1734">
        <v>25</v>
      </c>
      <c r="W1734">
        <v>715316</v>
      </c>
      <c r="X1734" t="s">
        <v>743</v>
      </c>
      <c r="Y1734" t="s">
        <v>125</v>
      </c>
      <c r="Z1734">
        <v>0</v>
      </c>
      <c r="AA1734">
        <v>-1</v>
      </c>
      <c r="AB1734">
        <v>-1</v>
      </c>
      <c r="AC1734">
        <v>0</v>
      </c>
      <c r="AD1734">
        <v>59510</v>
      </c>
      <c r="AE1734">
        <v>0</v>
      </c>
      <c r="AF1734">
        <v>0</v>
      </c>
      <c r="AG1734">
        <v>0</v>
      </c>
      <c r="AH1734">
        <v>0</v>
      </c>
      <c r="AI1734">
        <v>0</v>
      </c>
      <c r="AJ1734">
        <v>2617</v>
      </c>
      <c r="AK1734">
        <v>57</v>
      </c>
      <c r="AL1734" t="s">
        <v>156</v>
      </c>
      <c r="AM1734" s="39">
        <v>2568540</v>
      </c>
      <c r="AN1734" t="s">
        <v>1178</v>
      </c>
      <c r="AO1734">
        <v>0</v>
      </c>
      <c r="AP1734">
        <v>1</v>
      </c>
      <c r="AQ1734">
        <v>2</v>
      </c>
      <c r="AR1734">
        <v>0</v>
      </c>
      <c r="AS1734">
        <v>0</v>
      </c>
    </row>
    <row r="1735" spans="1:45" x14ac:dyDescent="0.3">
      <c r="A1735">
        <v>1580</v>
      </c>
      <c r="B1735">
        <v>7790951348</v>
      </c>
      <c r="C1735">
        <v>2</v>
      </c>
      <c r="D1735" t="s">
        <v>128</v>
      </c>
      <c r="E1735" s="38">
        <v>43580</v>
      </c>
      <c r="F1735" s="38">
        <v>43693</v>
      </c>
      <c r="G1735">
        <v>203395567</v>
      </c>
      <c r="H1735">
        <v>0.01</v>
      </c>
      <c r="I1735">
        <v>0.01</v>
      </c>
      <c r="J1735">
        <v>0</v>
      </c>
      <c r="K1735">
        <v>0</v>
      </c>
      <c r="L1735" s="39">
        <v>338627465</v>
      </c>
      <c r="M1735" s="38">
        <v>34209</v>
      </c>
      <c r="N1735" t="s">
        <v>1227</v>
      </c>
      <c r="O1735" t="s">
        <v>1228</v>
      </c>
      <c r="P1735">
        <v>0</v>
      </c>
      <c r="Q1735" t="s">
        <v>129</v>
      </c>
      <c r="R1735">
        <v>0</v>
      </c>
      <c r="S1735" s="38">
        <v>43609</v>
      </c>
      <c r="T1735">
        <v>70</v>
      </c>
      <c r="U1735">
        <v>1</v>
      </c>
      <c r="V1735">
        <v>25</v>
      </c>
      <c r="W1735">
        <v>715316</v>
      </c>
      <c r="X1735" t="s">
        <v>743</v>
      </c>
      <c r="Y1735" t="s">
        <v>125</v>
      </c>
      <c r="Z1735">
        <v>0</v>
      </c>
      <c r="AA1735">
        <v>1</v>
      </c>
      <c r="AB1735">
        <v>1</v>
      </c>
      <c r="AC1735">
        <v>0</v>
      </c>
      <c r="AD1735" t="s">
        <v>128</v>
      </c>
      <c r="AE1735">
        <v>0</v>
      </c>
      <c r="AF1735">
        <v>0</v>
      </c>
      <c r="AG1735">
        <v>1</v>
      </c>
      <c r="AH1735">
        <v>0</v>
      </c>
      <c r="AI1735">
        <v>0</v>
      </c>
      <c r="AJ1735">
        <v>2617</v>
      </c>
      <c r="AK1735">
        <v>57</v>
      </c>
      <c r="AL1735" t="s">
        <v>156</v>
      </c>
      <c r="AM1735" s="39">
        <v>2568540</v>
      </c>
      <c r="AN1735" t="s">
        <v>1178</v>
      </c>
      <c r="AO1735">
        <v>0</v>
      </c>
      <c r="AP1735">
        <v>1</v>
      </c>
      <c r="AQ1735">
        <v>2</v>
      </c>
      <c r="AR1735">
        <v>0</v>
      </c>
      <c r="AS1735">
        <v>0</v>
      </c>
    </row>
    <row r="1736" spans="1:45" x14ac:dyDescent="0.3">
      <c r="A1736">
        <v>1581</v>
      </c>
      <c r="B1736">
        <v>7790951348</v>
      </c>
      <c r="C1736">
        <v>2</v>
      </c>
      <c r="D1736">
        <v>59510</v>
      </c>
      <c r="E1736" s="38">
        <v>43580</v>
      </c>
      <c r="F1736" s="38">
        <v>43620</v>
      </c>
      <c r="G1736">
        <v>203395567</v>
      </c>
      <c r="H1736">
        <v>0</v>
      </c>
      <c r="I1736" s="40">
        <v>3158.14</v>
      </c>
      <c r="J1736" s="40">
        <v>3158.14</v>
      </c>
      <c r="K1736" s="40">
        <v>3158.14</v>
      </c>
      <c r="L1736" s="39">
        <v>338627465</v>
      </c>
      <c r="M1736" s="38">
        <v>34209</v>
      </c>
      <c r="N1736" t="s">
        <v>1227</v>
      </c>
      <c r="O1736" t="s">
        <v>1228</v>
      </c>
      <c r="P1736">
        <v>0</v>
      </c>
      <c r="Q1736" t="s">
        <v>112</v>
      </c>
      <c r="R1736">
        <v>0</v>
      </c>
      <c r="S1736" s="38">
        <v>43609</v>
      </c>
      <c r="T1736">
        <v>70</v>
      </c>
      <c r="U1736">
        <v>1</v>
      </c>
      <c r="V1736">
        <v>25</v>
      </c>
      <c r="W1736">
        <v>715316</v>
      </c>
      <c r="X1736" t="s">
        <v>743</v>
      </c>
      <c r="Y1736" t="s">
        <v>125</v>
      </c>
      <c r="Z1736">
        <v>0</v>
      </c>
      <c r="AA1736">
        <v>0</v>
      </c>
      <c r="AB1736">
        <v>0</v>
      </c>
      <c r="AC1736">
        <v>0</v>
      </c>
      <c r="AD1736">
        <v>59510</v>
      </c>
      <c r="AE1736">
        <v>0</v>
      </c>
      <c r="AF1736">
        <v>0</v>
      </c>
      <c r="AG1736">
        <v>0</v>
      </c>
      <c r="AH1736">
        <v>1</v>
      </c>
      <c r="AI1736">
        <v>0</v>
      </c>
      <c r="AJ1736">
        <v>2617</v>
      </c>
      <c r="AK1736">
        <v>57</v>
      </c>
      <c r="AL1736" t="s">
        <v>156</v>
      </c>
      <c r="AM1736" s="39">
        <v>2568540</v>
      </c>
      <c r="AN1736" t="s">
        <v>1178</v>
      </c>
      <c r="AO1736">
        <v>0</v>
      </c>
      <c r="AP1736">
        <v>1</v>
      </c>
      <c r="AQ1736">
        <v>2</v>
      </c>
      <c r="AR1736">
        <v>0</v>
      </c>
      <c r="AS1736">
        <v>0</v>
      </c>
    </row>
    <row r="1737" spans="1:45" x14ac:dyDescent="0.3">
      <c r="A1737">
        <v>2096</v>
      </c>
      <c r="B1737">
        <v>7791110199</v>
      </c>
      <c r="C1737">
        <v>2</v>
      </c>
      <c r="D1737">
        <v>99070</v>
      </c>
      <c r="E1737" s="38">
        <v>43470</v>
      </c>
      <c r="F1737" s="38">
        <v>43607</v>
      </c>
      <c r="G1737">
        <v>271789460</v>
      </c>
      <c r="H1737">
        <v>-894.83</v>
      </c>
      <c r="I1737">
        <v>-894.83</v>
      </c>
      <c r="J1737">
        <v>-894.83</v>
      </c>
      <c r="K1737">
        <v>-894.83</v>
      </c>
      <c r="L1737" s="39">
        <v>291059380</v>
      </c>
      <c r="M1737" s="38">
        <v>29235</v>
      </c>
      <c r="N1737" t="s">
        <v>167</v>
      </c>
      <c r="O1737" t="s">
        <v>1491</v>
      </c>
      <c r="P1737">
        <v>0</v>
      </c>
      <c r="Q1737" t="s">
        <v>112</v>
      </c>
      <c r="R1737">
        <v>-894.83</v>
      </c>
      <c r="S1737" s="38">
        <v>43606</v>
      </c>
      <c r="T1737" t="s">
        <v>443</v>
      </c>
      <c r="U1737">
        <v>1</v>
      </c>
      <c r="V1737">
        <v>38</v>
      </c>
      <c r="W1737">
        <v>730319</v>
      </c>
      <c r="X1737" t="s">
        <v>235</v>
      </c>
      <c r="Y1737" t="s">
        <v>318</v>
      </c>
      <c r="Z1737">
        <v>0</v>
      </c>
      <c r="AA1737">
        <v>-1</v>
      </c>
      <c r="AB1737">
        <v>-1</v>
      </c>
      <c r="AC1737">
        <v>0</v>
      </c>
      <c r="AD1737">
        <v>99070</v>
      </c>
      <c r="AE1737">
        <v>0</v>
      </c>
      <c r="AF1737">
        <v>0</v>
      </c>
      <c r="AG1737">
        <v>0</v>
      </c>
      <c r="AH1737">
        <v>0</v>
      </c>
      <c r="AI1737">
        <v>0</v>
      </c>
      <c r="AJ1737">
        <v>302</v>
      </c>
      <c r="AK1737">
        <v>7</v>
      </c>
      <c r="AL1737" t="s">
        <v>116</v>
      </c>
      <c r="AM1737" s="39">
        <v>3222418</v>
      </c>
      <c r="AN1737" t="s">
        <v>117</v>
      </c>
      <c r="AO1737">
        <v>0</v>
      </c>
      <c r="AP1737">
        <v>1</v>
      </c>
      <c r="AQ1737">
        <v>2</v>
      </c>
      <c r="AR1737">
        <v>0</v>
      </c>
      <c r="AS1737">
        <v>0</v>
      </c>
    </row>
    <row r="1738" spans="1:45" x14ac:dyDescent="0.3">
      <c r="A1738">
        <v>1582</v>
      </c>
      <c r="B1738">
        <v>7791121195</v>
      </c>
      <c r="C1738">
        <v>2</v>
      </c>
      <c r="D1738">
        <v>59409</v>
      </c>
      <c r="E1738" s="38">
        <v>43535</v>
      </c>
      <c r="F1738" s="38">
        <v>43609</v>
      </c>
      <c r="G1738">
        <v>420796764</v>
      </c>
      <c r="H1738" s="40">
        <v>-1689</v>
      </c>
      <c r="I1738" s="40">
        <v>-1689</v>
      </c>
      <c r="J1738" s="40">
        <v>-1297.68</v>
      </c>
      <c r="K1738" s="40">
        <v>-1297.68</v>
      </c>
      <c r="L1738" s="39">
        <v>338049050</v>
      </c>
      <c r="M1738" s="38">
        <v>32591</v>
      </c>
      <c r="N1738" t="s">
        <v>833</v>
      </c>
      <c r="O1738" t="s">
        <v>879</v>
      </c>
      <c r="P1738">
        <v>0</v>
      </c>
      <c r="Q1738" t="s">
        <v>112</v>
      </c>
      <c r="R1738" s="40">
        <v>-1622.1</v>
      </c>
      <c r="S1738" s="38">
        <v>43602</v>
      </c>
      <c r="T1738" t="s">
        <v>118</v>
      </c>
      <c r="U1738">
        <v>1</v>
      </c>
      <c r="V1738">
        <v>29</v>
      </c>
      <c r="W1738" t="s">
        <v>880</v>
      </c>
      <c r="X1738" t="s">
        <v>881</v>
      </c>
      <c r="Y1738" t="s">
        <v>124</v>
      </c>
      <c r="Z1738">
        <v>1</v>
      </c>
      <c r="AA1738">
        <v>-1</v>
      </c>
      <c r="AB1738">
        <v>-1</v>
      </c>
      <c r="AC1738">
        <v>0</v>
      </c>
      <c r="AD1738">
        <v>59409</v>
      </c>
      <c r="AE1738">
        <v>0</v>
      </c>
      <c r="AF1738">
        <v>0</v>
      </c>
      <c r="AG1738">
        <v>0</v>
      </c>
      <c r="AH1738">
        <v>0</v>
      </c>
      <c r="AI1738">
        <v>0</v>
      </c>
      <c r="AJ1738">
        <v>5063</v>
      </c>
      <c r="AK1738">
        <v>1</v>
      </c>
      <c r="AL1738" t="s">
        <v>277</v>
      </c>
      <c r="AM1738" s="39">
        <v>2849913</v>
      </c>
      <c r="AN1738" t="s">
        <v>243</v>
      </c>
      <c r="AO1738">
        <v>0</v>
      </c>
      <c r="AP1738">
        <v>1</v>
      </c>
      <c r="AQ1738">
        <v>2</v>
      </c>
      <c r="AR1738">
        <v>1</v>
      </c>
      <c r="AS1738">
        <v>0</v>
      </c>
    </row>
    <row r="1739" spans="1:45" x14ac:dyDescent="0.3">
      <c r="A1739">
        <v>1087</v>
      </c>
      <c r="B1739">
        <v>7791150497</v>
      </c>
      <c r="C1739">
        <v>2</v>
      </c>
      <c r="D1739">
        <v>59510</v>
      </c>
      <c r="E1739" s="38">
        <v>43588</v>
      </c>
      <c r="F1739" s="38">
        <v>43657</v>
      </c>
      <c r="G1739">
        <v>581728803</v>
      </c>
      <c r="H1739" s="40">
        <v>-4881</v>
      </c>
      <c r="I1739" s="40">
        <v>-4881</v>
      </c>
      <c r="J1739">
        <v>0</v>
      </c>
      <c r="K1739">
        <v>0</v>
      </c>
      <c r="L1739" s="39">
        <v>331496423</v>
      </c>
      <c r="M1739" s="38">
        <v>31021</v>
      </c>
      <c r="N1739" t="s">
        <v>239</v>
      </c>
      <c r="O1739" t="s">
        <v>950</v>
      </c>
      <c r="P1739">
        <v>0</v>
      </c>
      <c r="Q1739" t="s">
        <v>112</v>
      </c>
      <c r="R1739">
        <v>0</v>
      </c>
      <c r="S1739" s="38">
        <v>43609</v>
      </c>
      <c r="T1739">
        <v>8</v>
      </c>
      <c r="U1739">
        <v>1</v>
      </c>
      <c r="V1739">
        <v>34</v>
      </c>
      <c r="W1739">
        <v>905727</v>
      </c>
      <c r="X1739" t="s">
        <v>951</v>
      </c>
      <c r="Y1739" t="s">
        <v>165</v>
      </c>
      <c r="Z1739">
        <v>1</v>
      </c>
      <c r="AA1739">
        <v>-1</v>
      </c>
      <c r="AB1739">
        <v>-1</v>
      </c>
      <c r="AC1739">
        <v>0</v>
      </c>
      <c r="AD1739">
        <v>59510</v>
      </c>
      <c r="AE1739">
        <v>0</v>
      </c>
      <c r="AF1739">
        <v>0</v>
      </c>
      <c r="AG1739">
        <v>0</v>
      </c>
      <c r="AH1739">
        <v>0</v>
      </c>
      <c r="AI1739">
        <v>0</v>
      </c>
      <c r="AJ1739">
        <v>5362</v>
      </c>
      <c r="AK1739">
        <v>7</v>
      </c>
      <c r="AL1739" t="s">
        <v>150</v>
      </c>
      <c r="AM1739" s="39">
        <v>2788036</v>
      </c>
      <c r="AN1739" t="s">
        <v>117</v>
      </c>
      <c r="AO1739">
        <v>0</v>
      </c>
      <c r="AP1739">
        <v>1</v>
      </c>
      <c r="AQ1739">
        <v>2</v>
      </c>
      <c r="AR1739">
        <v>1</v>
      </c>
      <c r="AS1739">
        <v>0</v>
      </c>
    </row>
    <row r="1740" spans="1:45" x14ac:dyDescent="0.3">
      <c r="A1740">
        <v>1088</v>
      </c>
      <c r="B1740">
        <v>7791150497</v>
      </c>
      <c r="C1740">
        <v>2</v>
      </c>
      <c r="D1740" t="s">
        <v>128</v>
      </c>
      <c r="E1740" s="38">
        <v>43588</v>
      </c>
      <c r="F1740" s="38">
        <v>43657</v>
      </c>
      <c r="G1740">
        <v>581728803</v>
      </c>
      <c r="H1740">
        <v>0.01</v>
      </c>
      <c r="I1740">
        <v>0.01</v>
      </c>
      <c r="J1740">
        <v>0</v>
      </c>
      <c r="K1740">
        <v>0</v>
      </c>
      <c r="L1740" s="39">
        <v>331496423</v>
      </c>
      <c r="M1740" s="38">
        <v>31021</v>
      </c>
      <c r="N1740" t="s">
        <v>239</v>
      </c>
      <c r="O1740" t="s">
        <v>950</v>
      </c>
      <c r="P1740">
        <v>0</v>
      </c>
      <c r="Q1740" t="s">
        <v>129</v>
      </c>
      <c r="R1740">
        <v>0</v>
      </c>
      <c r="S1740" s="38">
        <v>43609</v>
      </c>
      <c r="T1740">
        <v>70</v>
      </c>
      <c r="U1740">
        <v>1</v>
      </c>
      <c r="V1740">
        <v>34</v>
      </c>
      <c r="W1740">
        <v>905727</v>
      </c>
      <c r="X1740" t="s">
        <v>951</v>
      </c>
      <c r="Y1740" t="s">
        <v>165</v>
      </c>
      <c r="Z1740">
        <v>1</v>
      </c>
      <c r="AA1740">
        <v>1</v>
      </c>
      <c r="AB1740">
        <v>1</v>
      </c>
      <c r="AC1740">
        <v>0</v>
      </c>
      <c r="AD1740" t="s">
        <v>128</v>
      </c>
      <c r="AE1740">
        <v>0</v>
      </c>
      <c r="AF1740">
        <v>0</v>
      </c>
      <c r="AG1740">
        <v>1</v>
      </c>
      <c r="AH1740">
        <v>0</v>
      </c>
      <c r="AI1740">
        <v>0</v>
      </c>
      <c r="AJ1740">
        <v>5362</v>
      </c>
      <c r="AK1740">
        <v>7</v>
      </c>
      <c r="AL1740" t="s">
        <v>150</v>
      </c>
      <c r="AM1740" s="39">
        <v>2788036</v>
      </c>
      <c r="AN1740" t="s">
        <v>117</v>
      </c>
      <c r="AO1740">
        <v>0</v>
      </c>
      <c r="AP1740">
        <v>1</v>
      </c>
      <c r="AQ1740">
        <v>2</v>
      </c>
      <c r="AR1740">
        <v>1</v>
      </c>
      <c r="AS1740">
        <v>0</v>
      </c>
    </row>
    <row r="1741" spans="1:45" x14ac:dyDescent="0.3">
      <c r="A1741">
        <v>526</v>
      </c>
      <c r="B1741">
        <v>7792262138</v>
      </c>
      <c r="C1741">
        <v>2</v>
      </c>
      <c r="D1741">
        <v>59400</v>
      </c>
      <c r="E1741" s="38">
        <v>43588</v>
      </c>
      <c r="F1741" s="38">
        <v>43788</v>
      </c>
      <c r="G1741">
        <v>942958258</v>
      </c>
      <c r="H1741" s="40">
        <v>-5386</v>
      </c>
      <c r="I1741" s="40">
        <v>-5386</v>
      </c>
      <c r="J1741">
        <v>0</v>
      </c>
      <c r="K1741">
        <v>0</v>
      </c>
      <c r="L1741" s="39">
        <v>340701184</v>
      </c>
      <c r="M1741" s="38">
        <v>35271</v>
      </c>
      <c r="N1741" t="s">
        <v>592</v>
      </c>
      <c r="O1741" t="s">
        <v>593</v>
      </c>
      <c r="P1741">
        <v>0</v>
      </c>
      <c r="Q1741" t="s">
        <v>112</v>
      </c>
      <c r="R1741">
        <v>0</v>
      </c>
      <c r="S1741" s="38">
        <v>43608</v>
      </c>
      <c r="T1741" t="s">
        <v>127</v>
      </c>
      <c r="U1741">
        <v>1</v>
      </c>
      <c r="V1741">
        <v>22</v>
      </c>
      <c r="W1741" t="s">
        <v>594</v>
      </c>
      <c r="X1741" t="s">
        <v>226</v>
      </c>
      <c r="Y1741" t="s">
        <v>187</v>
      </c>
      <c r="Z1741">
        <v>1</v>
      </c>
      <c r="AA1741">
        <v>-1</v>
      </c>
      <c r="AB1741">
        <v>-1</v>
      </c>
      <c r="AC1741">
        <v>0</v>
      </c>
      <c r="AD1741">
        <v>59400</v>
      </c>
      <c r="AE1741">
        <v>0</v>
      </c>
      <c r="AF1741">
        <v>0</v>
      </c>
      <c r="AG1741">
        <v>0</v>
      </c>
      <c r="AH1741">
        <v>0</v>
      </c>
      <c r="AI1741">
        <v>0</v>
      </c>
      <c r="AJ1741">
        <v>5362</v>
      </c>
      <c r="AK1741">
        <v>7</v>
      </c>
      <c r="AL1741" t="s">
        <v>184</v>
      </c>
      <c r="AM1741" s="39">
        <v>2213356</v>
      </c>
      <c r="AN1741" t="s">
        <v>117</v>
      </c>
      <c r="AO1741">
        <v>0</v>
      </c>
      <c r="AP1741">
        <v>1</v>
      </c>
      <c r="AQ1741">
        <v>2</v>
      </c>
      <c r="AR1741">
        <v>1</v>
      </c>
      <c r="AS1741">
        <v>0</v>
      </c>
    </row>
    <row r="1742" spans="1:45" x14ac:dyDescent="0.3">
      <c r="A1742">
        <v>527</v>
      </c>
      <c r="B1742">
        <v>7792262138</v>
      </c>
      <c r="C1742">
        <v>2</v>
      </c>
      <c r="D1742" t="s">
        <v>128</v>
      </c>
      <c r="E1742" s="38">
        <v>43588</v>
      </c>
      <c r="F1742" s="38">
        <v>43788</v>
      </c>
      <c r="G1742">
        <v>942958258</v>
      </c>
      <c r="H1742">
        <v>0.01</v>
      </c>
      <c r="I1742">
        <v>0.01</v>
      </c>
      <c r="J1742">
        <v>0</v>
      </c>
      <c r="K1742">
        <v>0</v>
      </c>
      <c r="L1742" s="39">
        <v>340701184</v>
      </c>
      <c r="M1742" s="38">
        <v>35271</v>
      </c>
      <c r="N1742" t="s">
        <v>592</v>
      </c>
      <c r="O1742" t="s">
        <v>593</v>
      </c>
      <c r="P1742">
        <v>0</v>
      </c>
      <c r="Q1742" t="s">
        <v>129</v>
      </c>
      <c r="R1742">
        <v>0</v>
      </c>
      <c r="S1742" s="38">
        <v>43608</v>
      </c>
      <c r="T1742">
        <v>70</v>
      </c>
      <c r="U1742">
        <v>1</v>
      </c>
      <c r="V1742">
        <v>22</v>
      </c>
      <c r="W1742" t="s">
        <v>594</v>
      </c>
      <c r="X1742" t="s">
        <v>226</v>
      </c>
      <c r="Y1742" t="s">
        <v>187</v>
      </c>
      <c r="Z1742">
        <v>1</v>
      </c>
      <c r="AA1742">
        <v>1</v>
      </c>
      <c r="AB1742">
        <v>1</v>
      </c>
      <c r="AC1742">
        <v>0</v>
      </c>
      <c r="AD1742" t="s">
        <v>128</v>
      </c>
      <c r="AE1742">
        <v>0</v>
      </c>
      <c r="AF1742">
        <v>0</v>
      </c>
      <c r="AG1742">
        <v>1</v>
      </c>
      <c r="AH1742">
        <v>0</v>
      </c>
      <c r="AI1742">
        <v>0</v>
      </c>
      <c r="AJ1742">
        <v>5362</v>
      </c>
      <c r="AK1742">
        <v>7</v>
      </c>
      <c r="AL1742" t="s">
        <v>184</v>
      </c>
      <c r="AM1742" s="39">
        <v>2213356</v>
      </c>
      <c r="AN1742" t="s">
        <v>117</v>
      </c>
      <c r="AO1742">
        <v>0</v>
      </c>
      <c r="AP1742">
        <v>1</v>
      </c>
      <c r="AQ1742">
        <v>2</v>
      </c>
      <c r="AR1742">
        <v>1</v>
      </c>
      <c r="AS1742">
        <v>0</v>
      </c>
    </row>
    <row r="1743" spans="1:45" x14ac:dyDescent="0.3">
      <c r="A1743">
        <v>1787</v>
      </c>
      <c r="B1743">
        <v>7792367500</v>
      </c>
      <c r="C1743">
        <v>2</v>
      </c>
      <c r="D1743" t="s">
        <v>128</v>
      </c>
      <c r="E1743" s="38">
        <v>43558</v>
      </c>
      <c r="F1743" s="38">
        <v>43868</v>
      </c>
      <c r="G1743">
        <v>582422542</v>
      </c>
      <c r="H1743">
        <v>0.01</v>
      </c>
      <c r="I1743">
        <v>0.01</v>
      </c>
      <c r="J1743">
        <v>0</v>
      </c>
      <c r="K1743">
        <v>0</v>
      </c>
      <c r="L1743" s="39">
        <v>338612126</v>
      </c>
      <c r="M1743" s="38">
        <v>30626</v>
      </c>
      <c r="N1743" t="s">
        <v>857</v>
      </c>
      <c r="O1743" t="s">
        <v>1352</v>
      </c>
      <c r="P1743">
        <v>0</v>
      </c>
      <c r="Q1743" t="s">
        <v>129</v>
      </c>
      <c r="R1743">
        <v>0</v>
      </c>
      <c r="S1743" s="38">
        <v>43609</v>
      </c>
      <c r="T1743">
        <v>70</v>
      </c>
      <c r="U1743">
        <v>1</v>
      </c>
      <c r="V1743">
        <v>35</v>
      </c>
      <c r="W1743">
        <v>702698</v>
      </c>
      <c r="X1743" t="s">
        <v>606</v>
      </c>
      <c r="Y1743" t="s">
        <v>169</v>
      </c>
      <c r="Z1743">
        <v>0</v>
      </c>
      <c r="AA1743">
        <v>1</v>
      </c>
      <c r="AB1743">
        <v>1</v>
      </c>
      <c r="AC1743">
        <v>0</v>
      </c>
      <c r="AD1743" t="s">
        <v>128</v>
      </c>
      <c r="AE1743">
        <v>0</v>
      </c>
      <c r="AF1743">
        <v>0</v>
      </c>
      <c r="AG1743">
        <v>1</v>
      </c>
      <c r="AH1743">
        <v>0</v>
      </c>
      <c r="AI1743">
        <v>0</v>
      </c>
      <c r="AJ1743">
        <v>5362</v>
      </c>
      <c r="AK1743">
        <v>7</v>
      </c>
      <c r="AL1743" t="s">
        <v>433</v>
      </c>
      <c r="AM1743" s="39">
        <v>6460538</v>
      </c>
      <c r="AN1743" t="s">
        <v>117</v>
      </c>
      <c r="AO1743">
        <v>0</v>
      </c>
      <c r="AP1743">
        <v>1</v>
      </c>
      <c r="AQ1743">
        <v>2</v>
      </c>
      <c r="AR1743">
        <v>0</v>
      </c>
      <c r="AS1743">
        <v>0</v>
      </c>
    </row>
    <row r="1744" spans="1:45" x14ac:dyDescent="0.3">
      <c r="A1744">
        <v>1788</v>
      </c>
      <c r="B1744">
        <v>7792367500</v>
      </c>
      <c r="C1744">
        <v>2</v>
      </c>
      <c r="D1744">
        <v>59510</v>
      </c>
      <c r="E1744" s="38">
        <v>43558</v>
      </c>
      <c r="F1744" s="38">
        <v>43868</v>
      </c>
      <c r="G1744">
        <v>582422542</v>
      </c>
      <c r="H1744" s="40">
        <v>-4675</v>
      </c>
      <c r="I1744" s="40">
        <v>-4675</v>
      </c>
      <c r="J1744">
        <v>0</v>
      </c>
      <c r="K1744">
        <v>0</v>
      </c>
      <c r="L1744" s="39">
        <v>338612126</v>
      </c>
      <c r="M1744" s="38">
        <v>30626</v>
      </c>
      <c r="N1744" t="s">
        <v>857</v>
      </c>
      <c r="O1744" t="s">
        <v>1352</v>
      </c>
      <c r="P1744">
        <v>0</v>
      </c>
      <c r="Q1744" t="s">
        <v>112</v>
      </c>
      <c r="R1744">
        <v>0</v>
      </c>
      <c r="S1744" s="38">
        <v>43609</v>
      </c>
      <c r="T1744" t="s">
        <v>127</v>
      </c>
      <c r="U1744">
        <v>1</v>
      </c>
      <c r="V1744">
        <v>35</v>
      </c>
      <c r="W1744">
        <v>702698</v>
      </c>
      <c r="X1744" t="s">
        <v>606</v>
      </c>
      <c r="Y1744" t="s">
        <v>169</v>
      </c>
      <c r="Z1744">
        <v>0</v>
      </c>
      <c r="AA1744">
        <v>-1</v>
      </c>
      <c r="AB1744">
        <v>-1</v>
      </c>
      <c r="AC1744">
        <v>0</v>
      </c>
      <c r="AD1744">
        <v>59510</v>
      </c>
      <c r="AE1744">
        <v>0</v>
      </c>
      <c r="AF1744">
        <v>0</v>
      </c>
      <c r="AG1744">
        <v>0</v>
      </c>
      <c r="AH1744">
        <v>0</v>
      </c>
      <c r="AI1744">
        <v>0</v>
      </c>
      <c r="AJ1744">
        <v>5362</v>
      </c>
      <c r="AK1744">
        <v>7</v>
      </c>
      <c r="AL1744" t="s">
        <v>433</v>
      </c>
      <c r="AM1744" s="39">
        <v>6460538</v>
      </c>
      <c r="AN1744" t="s">
        <v>117</v>
      </c>
      <c r="AO1744">
        <v>0</v>
      </c>
      <c r="AP1744">
        <v>1</v>
      </c>
      <c r="AQ1744">
        <v>2</v>
      </c>
      <c r="AR1744">
        <v>0</v>
      </c>
      <c r="AS1744">
        <v>0</v>
      </c>
    </row>
    <row r="1745" spans="1:45" x14ac:dyDescent="0.3">
      <c r="A1745">
        <v>2616</v>
      </c>
      <c r="B1745">
        <v>7793772814</v>
      </c>
      <c r="C1745">
        <v>2</v>
      </c>
      <c r="D1745">
        <v>59400</v>
      </c>
      <c r="E1745" s="38">
        <v>43592</v>
      </c>
      <c r="F1745" s="38">
        <v>43731</v>
      </c>
      <c r="G1745">
        <v>581520845</v>
      </c>
      <c r="H1745">
        <v>-950.62</v>
      </c>
      <c r="I1745">
        <v>-950.62</v>
      </c>
      <c r="J1745">
        <v>-950.62</v>
      </c>
      <c r="K1745">
        <v>-950.62</v>
      </c>
      <c r="L1745" s="39">
        <v>296102502</v>
      </c>
      <c r="M1745" s="38">
        <v>30892</v>
      </c>
      <c r="N1745" t="s">
        <v>320</v>
      </c>
      <c r="O1745" t="s">
        <v>1700</v>
      </c>
      <c r="P1745">
        <v>0</v>
      </c>
      <c r="Q1745" t="s">
        <v>112</v>
      </c>
      <c r="R1745">
        <v>-950.62</v>
      </c>
      <c r="S1745" s="38">
        <v>43609</v>
      </c>
      <c r="T1745" t="s">
        <v>151</v>
      </c>
      <c r="U1745">
        <v>1</v>
      </c>
      <c r="V1745">
        <v>34</v>
      </c>
      <c r="W1745">
        <v>199409</v>
      </c>
      <c r="X1745" t="s">
        <v>1701</v>
      </c>
      <c r="Y1745" t="s">
        <v>528</v>
      </c>
      <c r="Z1745">
        <v>0</v>
      </c>
      <c r="AA1745">
        <v>-1</v>
      </c>
      <c r="AB1745">
        <v>-1</v>
      </c>
      <c r="AC1745">
        <v>0</v>
      </c>
      <c r="AD1745">
        <v>59400</v>
      </c>
      <c r="AE1745">
        <v>0</v>
      </c>
      <c r="AF1745">
        <v>0</v>
      </c>
      <c r="AG1745">
        <v>0</v>
      </c>
      <c r="AH1745">
        <v>0</v>
      </c>
      <c r="AI1745">
        <v>0</v>
      </c>
      <c r="AJ1745">
        <v>5362</v>
      </c>
      <c r="AK1745">
        <v>7</v>
      </c>
      <c r="AL1745" t="s">
        <v>433</v>
      </c>
      <c r="AM1745" s="39">
        <v>2414912</v>
      </c>
      <c r="AN1745" t="s">
        <v>117</v>
      </c>
      <c r="AO1745">
        <v>0</v>
      </c>
      <c r="AP1745">
        <v>1</v>
      </c>
      <c r="AQ1745">
        <v>2</v>
      </c>
      <c r="AR1745">
        <v>0</v>
      </c>
      <c r="AS1745">
        <v>0</v>
      </c>
    </row>
    <row r="1746" spans="1:45" x14ac:dyDescent="0.3">
      <c r="A1746">
        <v>2617</v>
      </c>
      <c r="B1746">
        <v>7793772814</v>
      </c>
      <c r="C1746">
        <v>2</v>
      </c>
      <c r="D1746">
        <v>59400</v>
      </c>
      <c r="E1746" s="38">
        <v>43592</v>
      </c>
      <c r="F1746" s="38">
        <v>43731</v>
      </c>
      <c r="G1746">
        <v>581520845</v>
      </c>
      <c r="H1746" s="40">
        <v>1829.54</v>
      </c>
      <c r="I1746" s="40">
        <v>1829.54</v>
      </c>
      <c r="J1746" s="40">
        <v>1829.54</v>
      </c>
      <c r="K1746" s="40">
        <v>1829.54</v>
      </c>
      <c r="L1746" s="39">
        <v>296102502</v>
      </c>
      <c r="M1746" s="38">
        <v>30892</v>
      </c>
      <c r="N1746" t="s">
        <v>320</v>
      </c>
      <c r="O1746" t="s">
        <v>1700</v>
      </c>
      <c r="P1746">
        <v>0</v>
      </c>
      <c r="Q1746" t="s">
        <v>112</v>
      </c>
      <c r="R1746" s="40">
        <v>1829.54</v>
      </c>
      <c r="S1746" s="38">
        <v>43609</v>
      </c>
      <c r="T1746">
        <v>70</v>
      </c>
      <c r="U1746">
        <v>1</v>
      </c>
      <c r="V1746">
        <v>34</v>
      </c>
      <c r="W1746">
        <v>199409</v>
      </c>
      <c r="X1746" t="s">
        <v>1701</v>
      </c>
      <c r="Y1746" t="s">
        <v>528</v>
      </c>
      <c r="Z1746">
        <v>0</v>
      </c>
      <c r="AA1746">
        <v>1</v>
      </c>
      <c r="AB1746">
        <v>1</v>
      </c>
      <c r="AC1746">
        <v>0</v>
      </c>
      <c r="AD1746">
        <v>59400</v>
      </c>
      <c r="AE1746">
        <v>0</v>
      </c>
      <c r="AF1746">
        <v>0</v>
      </c>
      <c r="AG1746">
        <v>0</v>
      </c>
      <c r="AH1746">
        <v>1</v>
      </c>
      <c r="AI1746">
        <v>0</v>
      </c>
      <c r="AJ1746">
        <v>5362</v>
      </c>
      <c r="AK1746">
        <v>7</v>
      </c>
      <c r="AL1746" t="s">
        <v>433</v>
      </c>
      <c r="AM1746" s="39">
        <v>2414912</v>
      </c>
      <c r="AN1746" t="s">
        <v>117</v>
      </c>
      <c r="AO1746">
        <v>0</v>
      </c>
      <c r="AP1746">
        <v>1</v>
      </c>
      <c r="AQ1746">
        <v>2</v>
      </c>
      <c r="AR1746">
        <v>0</v>
      </c>
      <c r="AS1746">
        <v>0</v>
      </c>
    </row>
    <row r="1747" spans="1:45" x14ac:dyDescent="0.3">
      <c r="A1747">
        <v>2618</v>
      </c>
      <c r="B1747">
        <v>7793772814</v>
      </c>
      <c r="C1747">
        <v>2</v>
      </c>
      <c r="D1747">
        <v>59400</v>
      </c>
      <c r="E1747" s="38">
        <v>43592</v>
      </c>
      <c r="F1747" s="38">
        <v>43731</v>
      </c>
      <c r="G1747">
        <v>581520845</v>
      </c>
      <c r="H1747" s="40">
        <v>-1610.14</v>
      </c>
      <c r="I1747" s="40">
        <v>-1610.14</v>
      </c>
      <c r="J1747">
        <v>0</v>
      </c>
      <c r="K1747">
        <v>0</v>
      </c>
      <c r="L1747" s="39">
        <v>296102502</v>
      </c>
      <c r="M1747" s="38">
        <v>30892</v>
      </c>
      <c r="N1747" t="s">
        <v>320</v>
      </c>
      <c r="O1747" t="s">
        <v>1700</v>
      </c>
      <c r="P1747">
        <v>0</v>
      </c>
      <c r="Q1747" t="s">
        <v>112</v>
      </c>
      <c r="R1747">
        <v>0</v>
      </c>
      <c r="S1747" s="38">
        <v>43609</v>
      </c>
      <c r="T1747" t="s">
        <v>1702</v>
      </c>
      <c r="U1747">
        <v>1</v>
      </c>
      <c r="V1747">
        <v>34</v>
      </c>
      <c r="W1747">
        <v>199409</v>
      </c>
      <c r="X1747" t="s">
        <v>1701</v>
      </c>
      <c r="Y1747" t="s">
        <v>528</v>
      </c>
      <c r="Z1747">
        <v>0</v>
      </c>
      <c r="AA1747">
        <v>-1</v>
      </c>
      <c r="AB1747">
        <v>-1</v>
      </c>
      <c r="AC1747">
        <v>0</v>
      </c>
      <c r="AD1747">
        <v>59400</v>
      </c>
      <c r="AE1747">
        <v>0</v>
      </c>
      <c r="AF1747">
        <v>0</v>
      </c>
      <c r="AG1747">
        <v>0</v>
      </c>
      <c r="AH1747">
        <v>0</v>
      </c>
      <c r="AI1747">
        <v>0</v>
      </c>
      <c r="AJ1747">
        <v>5362</v>
      </c>
      <c r="AK1747">
        <v>7</v>
      </c>
      <c r="AL1747" t="s">
        <v>433</v>
      </c>
      <c r="AM1747" s="39">
        <v>2414912</v>
      </c>
      <c r="AN1747" t="s">
        <v>117</v>
      </c>
      <c r="AO1747">
        <v>0</v>
      </c>
      <c r="AP1747">
        <v>1</v>
      </c>
      <c r="AQ1747">
        <v>2</v>
      </c>
      <c r="AR1747">
        <v>0</v>
      </c>
      <c r="AS1747">
        <v>0</v>
      </c>
    </row>
    <row r="1748" spans="1:45" x14ac:dyDescent="0.3">
      <c r="A1748">
        <v>2619</v>
      </c>
      <c r="B1748">
        <v>7793772814</v>
      </c>
      <c r="C1748">
        <v>2</v>
      </c>
      <c r="D1748">
        <v>59400</v>
      </c>
      <c r="E1748" s="38">
        <v>43592</v>
      </c>
      <c r="F1748" s="38">
        <v>43731</v>
      </c>
      <c r="G1748">
        <v>581520845</v>
      </c>
      <c r="H1748" s="40">
        <v>-1649.24</v>
      </c>
      <c r="I1748" s="40">
        <v>-1649.24</v>
      </c>
      <c r="J1748">
        <v>-878.92</v>
      </c>
      <c r="K1748">
        <v>-878.92</v>
      </c>
      <c r="L1748" s="39">
        <v>296102502</v>
      </c>
      <c r="M1748" s="38">
        <v>30892</v>
      </c>
      <c r="N1748" t="s">
        <v>320</v>
      </c>
      <c r="O1748" t="s">
        <v>1700</v>
      </c>
      <c r="P1748">
        <v>0</v>
      </c>
      <c r="Q1748" t="s">
        <v>112</v>
      </c>
      <c r="R1748" s="40">
        <v>-1098.6500000000001</v>
      </c>
      <c r="S1748" s="38">
        <v>43609</v>
      </c>
      <c r="T1748" t="s">
        <v>118</v>
      </c>
      <c r="U1748">
        <v>1</v>
      </c>
      <c r="V1748">
        <v>34</v>
      </c>
      <c r="W1748">
        <v>199409</v>
      </c>
      <c r="X1748" t="s">
        <v>1701</v>
      </c>
      <c r="Y1748" t="s">
        <v>528</v>
      </c>
      <c r="Z1748">
        <v>0</v>
      </c>
      <c r="AA1748">
        <v>-1</v>
      </c>
      <c r="AB1748">
        <v>-1</v>
      </c>
      <c r="AC1748">
        <v>0</v>
      </c>
      <c r="AD1748">
        <v>59400</v>
      </c>
      <c r="AE1748">
        <v>0</v>
      </c>
      <c r="AF1748">
        <v>0</v>
      </c>
      <c r="AG1748">
        <v>0</v>
      </c>
      <c r="AH1748">
        <v>0</v>
      </c>
      <c r="AI1748">
        <v>0</v>
      </c>
      <c r="AJ1748">
        <v>5362</v>
      </c>
      <c r="AK1748">
        <v>7</v>
      </c>
      <c r="AL1748" t="s">
        <v>433</v>
      </c>
      <c r="AM1748" s="39">
        <v>2414912</v>
      </c>
      <c r="AN1748" t="s">
        <v>117</v>
      </c>
      <c r="AO1748">
        <v>0</v>
      </c>
      <c r="AP1748">
        <v>1</v>
      </c>
      <c r="AQ1748">
        <v>2</v>
      </c>
      <c r="AR1748">
        <v>0</v>
      </c>
      <c r="AS1748">
        <v>0</v>
      </c>
    </row>
    <row r="1749" spans="1:45" x14ac:dyDescent="0.3">
      <c r="A1749">
        <v>2620</v>
      </c>
      <c r="B1749">
        <v>7793772814</v>
      </c>
      <c r="C1749">
        <v>2</v>
      </c>
      <c r="D1749">
        <v>59400</v>
      </c>
      <c r="E1749" s="38">
        <v>43592</v>
      </c>
      <c r="F1749" s="38">
        <v>43731</v>
      </c>
      <c r="G1749">
        <v>581520845</v>
      </c>
      <c r="H1749" s="40">
        <v>-1829.54</v>
      </c>
      <c r="I1749" s="40">
        <v>-1829.54</v>
      </c>
      <c r="J1749" s="40">
        <v>-1829.54</v>
      </c>
      <c r="K1749" s="40">
        <v>-1829.54</v>
      </c>
      <c r="L1749" s="39">
        <v>296102502</v>
      </c>
      <c r="M1749" s="38">
        <v>30892</v>
      </c>
      <c r="N1749" t="s">
        <v>320</v>
      </c>
      <c r="O1749" t="s">
        <v>1700</v>
      </c>
      <c r="P1749">
        <v>0</v>
      </c>
      <c r="Q1749" t="s">
        <v>112</v>
      </c>
      <c r="R1749" s="40">
        <v>-1829.54</v>
      </c>
      <c r="S1749" s="38">
        <v>43609</v>
      </c>
      <c r="T1749" t="s">
        <v>132</v>
      </c>
      <c r="U1749">
        <v>1</v>
      </c>
      <c r="V1749">
        <v>34</v>
      </c>
      <c r="W1749">
        <v>199409</v>
      </c>
      <c r="X1749" t="s">
        <v>1701</v>
      </c>
      <c r="Y1749" t="s">
        <v>528</v>
      </c>
      <c r="Z1749">
        <v>0</v>
      </c>
      <c r="AA1749">
        <v>-1</v>
      </c>
      <c r="AB1749">
        <v>-1</v>
      </c>
      <c r="AC1749">
        <v>0</v>
      </c>
      <c r="AD1749">
        <v>59400</v>
      </c>
      <c r="AE1749">
        <v>0</v>
      </c>
      <c r="AF1749">
        <v>0</v>
      </c>
      <c r="AG1749">
        <v>0</v>
      </c>
      <c r="AH1749">
        <v>0</v>
      </c>
      <c r="AI1749">
        <v>0</v>
      </c>
      <c r="AJ1749">
        <v>5362</v>
      </c>
      <c r="AK1749">
        <v>7</v>
      </c>
      <c r="AL1749" t="s">
        <v>433</v>
      </c>
      <c r="AM1749" s="39">
        <v>2414912</v>
      </c>
      <c r="AN1749" t="s">
        <v>117</v>
      </c>
      <c r="AO1749">
        <v>0</v>
      </c>
      <c r="AP1749">
        <v>1</v>
      </c>
      <c r="AQ1749">
        <v>2</v>
      </c>
      <c r="AR1749">
        <v>0</v>
      </c>
      <c r="AS1749">
        <v>0</v>
      </c>
    </row>
    <row r="1750" spans="1:45" x14ac:dyDescent="0.3">
      <c r="A1750">
        <v>1352</v>
      </c>
      <c r="B1750">
        <v>7794285141</v>
      </c>
      <c r="C1750">
        <v>2</v>
      </c>
      <c r="D1750">
        <v>59514</v>
      </c>
      <c r="E1750" s="38">
        <v>43590</v>
      </c>
      <c r="F1750" s="38">
        <v>43616</v>
      </c>
      <c r="G1750">
        <v>223849199</v>
      </c>
      <c r="H1750" s="40">
        <v>-2000</v>
      </c>
      <c r="I1750" s="40">
        <v>-2000</v>
      </c>
      <c r="J1750" s="40">
        <v>-1403.17</v>
      </c>
      <c r="K1750" s="40">
        <v>-1403.17</v>
      </c>
      <c r="L1750" s="39">
        <v>305658822</v>
      </c>
      <c r="M1750" s="38">
        <v>31698</v>
      </c>
      <c r="N1750" t="s">
        <v>1085</v>
      </c>
      <c r="O1750" t="s">
        <v>1086</v>
      </c>
      <c r="P1750">
        <v>0</v>
      </c>
      <c r="Q1750" t="s">
        <v>112</v>
      </c>
      <c r="R1750" s="40">
        <v>-1403.17</v>
      </c>
      <c r="S1750" s="38">
        <v>43609</v>
      </c>
      <c r="T1750" t="s">
        <v>118</v>
      </c>
      <c r="U1750">
        <v>1</v>
      </c>
      <c r="V1750">
        <v>32</v>
      </c>
      <c r="W1750">
        <v>502428</v>
      </c>
      <c r="X1750" t="s">
        <v>165</v>
      </c>
      <c r="Y1750" t="s">
        <v>1087</v>
      </c>
      <c r="Z1750">
        <v>1</v>
      </c>
      <c r="AA1750">
        <v>-1</v>
      </c>
      <c r="AB1750">
        <v>-1</v>
      </c>
      <c r="AC1750">
        <v>0</v>
      </c>
      <c r="AD1750">
        <v>59514</v>
      </c>
      <c r="AE1750">
        <v>0</v>
      </c>
      <c r="AF1750">
        <v>0</v>
      </c>
      <c r="AG1750">
        <v>0</v>
      </c>
      <c r="AH1750">
        <v>0</v>
      </c>
      <c r="AI1750">
        <v>0</v>
      </c>
      <c r="AJ1750">
        <v>307</v>
      </c>
      <c r="AK1750">
        <v>7</v>
      </c>
      <c r="AL1750" t="s">
        <v>150</v>
      </c>
      <c r="AM1750" s="39">
        <v>2051671</v>
      </c>
      <c r="AN1750" t="s">
        <v>117</v>
      </c>
      <c r="AO1750">
        <v>0</v>
      </c>
      <c r="AP1750">
        <v>1</v>
      </c>
      <c r="AQ1750">
        <v>2</v>
      </c>
      <c r="AR1750">
        <v>1</v>
      </c>
      <c r="AS1750">
        <v>1</v>
      </c>
    </row>
    <row r="1751" spans="1:45" x14ac:dyDescent="0.3">
      <c r="A1751">
        <v>2360</v>
      </c>
      <c r="B1751">
        <v>7794922935</v>
      </c>
      <c r="C1751">
        <v>2</v>
      </c>
      <c r="D1751">
        <v>59510</v>
      </c>
      <c r="E1751" s="38">
        <v>43586</v>
      </c>
      <c r="F1751" s="38">
        <v>43669</v>
      </c>
      <c r="G1751">
        <v>582030692</v>
      </c>
      <c r="H1751">
        <v>0</v>
      </c>
      <c r="I1751" s="40">
        <v>-7298.8</v>
      </c>
      <c r="J1751" s="40">
        <v>-7298.8</v>
      </c>
      <c r="K1751" s="40">
        <v>-7298.8</v>
      </c>
      <c r="L1751" s="39">
        <v>338973050</v>
      </c>
      <c r="M1751" s="38">
        <v>31621</v>
      </c>
      <c r="N1751" t="s">
        <v>1589</v>
      </c>
      <c r="O1751" t="s">
        <v>584</v>
      </c>
      <c r="P1751">
        <v>0</v>
      </c>
      <c r="Q1751" t="s">
        <v>112</v>
      </c>
      <c r="R1751">
        <v>0</v>
      </c>
      <c r="S1751" s="38">
        <v>43609</v>
      </c>
      <c r="T1751">
        <v>70</v>
      </c>
      <c r="U1751">
        <v>1</v>
      </c>
      <c r="V1751">
        <v>32</v>
      </c>
      <c r="W1751">
        <v>717719</v>
      </c>
      <c r="X1751" t="s">
        <v>1590</v>
      </c>
      <c r="Y1751" t="s">
        <v>528</v>
      </c>
      <c r="Z1751">
        <v>1</v>
      </c>
      <c r="AA1751">
        <v>0</v>
      </c>
      <c r="AB1751">
        <v>0</v>
      </c>
      <c r="AC1751">
        <v>0</v>
      </c>
      <c r="AD1751">
        <v>59510</v>
      </c>
      <c r="AE1751">
        <v>0</v>
      </c>
      <c r="AF1751">
        <v>0</v>
      </c>
      <c r="AG1751">
        <v>0</v>
      </c>
      <c r="AH1751">
        <v>0</v>
      </c>
      <c r="AI1751">
        <v>0</v>
      </c>
      <c r="AJ1751">
        <v>5362</v>
      </c>
      <c r="AK1751">
        <v>7</v>
      </c>
      <c r="AL1751" t="s">
        <v>433</v>
      </c>
      <c r="AM1751" s="39">
        <v>2949368</v>
      </c>
      <c r="AN1751" t="s">
        <v>117</v>
      </c>
      <c r="AO1751">
        <v>0</v>
      </c>
      <c r="AP1751">
        <v>1</v>
      </c>
      <c r="AQ1751">
        <v>2</v>
      </c>
      <c r="AR1751">
        <v>1</v>
      </c>
      <c r="AS1751">
        <v>0</v>
      </c>
    </row>
    <row r="1752" spans="1:45" x14ac:dyDescent="0.3">
      <c r="A1752">
        <v>2361</v>
      </c>
      <c r="B1752">
        <v>7794922935</v>
      </c>
      <c r="C1752">
        <v>2</v>
      </c>
      <c r="D1752">
        <v>59510</v>
      </c>
      <c r="E1752" s="38">
        <v>43586</v>
      </c>
      <c r="F1752" s="38">
        <v>43616</v>
      </c>
      <c r="G1752">
        <v>582030692</v>
      </c>
      <c r="H1752" s="40">
        <v>-6463.53</v>
      </c>
      <c r="I1752" s="40">
        <v>-6463.53</v>
      </c>
      <c r="J1752" s="40">
        <v>-4087.33</v>
      </c>
      <c r="K1752" s="40">
        <v>-4087.33</v>
      </c>
      <c r="L1752" s="39">
        <v>338973050</v>
      </c>
      <c r="M1752" s="38">
        <v>31621</v>
      </c>
      <c r="N1752" t="s">
        <v>1589</v>
      </c>
      <c r="O1752" t="s">
        <v>584</v>
      </c>
      <c r="P1752">
        <v>0</v>
      </c>
      <c r="Q1752" t="s">
        <v>112</v>
      </c>
      <c r="R1752" s="40">
        <v>-4087.33</v>
      </c>
      <c r="S1752" s="38">
        <v>43609</v>
      </c>
      <c r="T1752" t="s">
        <v>118</v>
      </c>
      <c r="U1752">
        <v>1</v>
      </c>
      <c r="V1752">
        <v>32</v>
      </c>
      <c r="W1752">
        <v>717719</v>
      </c>
      <c r="X1752" t="s">
        <v>1590</v>
      </c>
      <c r="Y1752" t="s">
        <v>528</v>
      </c>
      <c r="Z1752">
        <v>1</v>
      </c>
      <c r="AA1752">
        <v>-1</v>
      </c>
      <c r="AB1752">
        <v>-1</v>
      </c>
      <c r="AC1752">
        <v>0</v>
      </c>
      <c r="AD1752">
        <v>59510</v>
      </c>
      <c r="AE1752">
        <v>0</v>
      </c>
      <c r="AF1752">
        <v>0</v>
      </c>
      <c r="AG1752">
        <v>0</v>
      </c>
      <c r="AH1752">
        <v>0</v>
      </c>
      <c r="AI1752">
        <v>0</v>
      </c>
      <c r="AJ1752">
        <v>5362</v>
      </c>
      <c r="AK1752">
        <v>7</v>
      </c>
      <c r="AL1752" t="s">
        <v>433</v>
      </c>
      <c r="AM1752" s="39">
        <v>2949368</v>
      </c>
      <c r="AN1752" t="s">
        <v>117</v>
      </c>
      <c r="AO1752">
        <v>0</v>
      </c>
      <c r="AP1752">
        <v>1</v>
      </c>
      <c r="AQ1752">
        <v>2</v>
      </c>
      <c r="AR1752">
        <v>1</v>
      </c>
      <c r="AS1752">
        <v>0</v>
      </c>
    </row>
    <row r="1753" spans="1:45" x14ac:dyDescent="0.3">
      <c r="A1753">
        <v>2362</v>
      </c>
      <c r="B1753">
        <v>7794922935</v>
      </c>
      <c r="C1753">
        <v>2</v>
      </c>
      <c r="D1753">
        <v>59510</v>
      </c>
      <c r="E1753" s="38">
        <v>43586</v>
      </c>
      <c r="F1753" s="38">
        <v>43616</v>
      </c>
      <c r="G1753">
        <v>582030692</v>
      </c>
      <c r="H1753" s="40">
        <v>-3211.47</v>
      </c>
      <c r="I1753" s="40">
        <v>-3211.47</v>
      </c>
      <c r="J1753" s="40">
        <v>-3211.47</v>
      </c>
      <c r="K1753" s="40">
        <v>-3211.47</v>
      </c>
      <c r="L1753" s="39">
        <v>338973050</v>
      </c>
      <c r="M1753" s="38">
        <v>31621</v>
      </c>
      <c r="N1753" t="s">
        <v>1589</v>
      </c>
      <c r="O1753" t="s">
        <v>584</v>
      </c>
      <c r="P1753">
        <v>0</v>
      </c>
      <c r="Q1753" t="s">
        <v>112</v>
      </c>
      <c r="R1753" s="40">
        <v>-3211.47</v>
      </c>
      <c r="S1753" s="38">
        <v>43609</v>
      </c>
      <c r="T1753" t="s">
        <v>118</v>
      </c>
      <c r="U1753">
        <v>1</v>
      </c>
      <c r="V1753">
        <v>32</v>
      </c>
      <c r="W1753">
        <v>717719</v>
      </c>
      <c r="X1753" t="s">
        <v>1590</v>
      </c>
      <c r="Y1753" t="s">
        <v>528</v>
      </c>
      <c r="Z1753">
        <v>1</v>
      </c>
      <c r="AA1753">
        <v>-1</v>
      </c>
      <c r="AB1753">
        <v>-1</v>
      </c>
      <c r="AC1753">
        <v>0</v>
      </c>
      <c r="AD1753">
        <v>59510</v>
      </c>
      <c r="AE1753">
        <v>0</v>
      </c>
      <c r="AF1753">
        <v>0</v>
      </c>
      <c r="AG1753">
        <v>0</v>
      </c>
      <c r="AH1753">
        <v>0</v>
      </c>
      <c r="AI1753">
        <v>0</v>
      </c>
      <c r="AJ1753">
        <v>5362</v>
      </c>
      <c r="AK1753">
        <v>7</v>
      </c>
      <c r="AL1753" t="s">
        <v>433</v>
      </c>
      <c r="AM1753" s="39">
        <v>2949368</v>
      </c>
      <c r="AN1753" t="s">
        <v>117</v>
      </c>
      <c r="AO1753">
        <v>0</v>
      </c>
      <c r="AP1753">
        <v>1</v>
      </c>
      <c r="AQ1753">
        <v>2</v>
      </c>
      <c r="AR1753">
        <v>1</v>
      </c>
      <c r="AS1753">
        <v>0</v>
      </c>
    </row>
    <row r="1754" spans="1:45" x14ac:dyDescent="0.3">
      <c r="A1754">
        <v>2363</v>
      </c>
      <c r="B1754">
        <v>7794922935</v>
      </c>
      <c r="C1754">
        <v>2</v>
      </c>
      <c r="D1754">
        <v>59510</v>
      </c>
      <c r="E1754" s="38">
        <v>43586</v>
      </c>
      <c r="F1754" s="38">
        <v>43616</v>
      </c>
      <c r="G1754">
        <v>582030692</v>
      </c>
      <c r="H1754">
        <v>0</v>
      </c>
      <c r="I1754" s="40">
        <v>7298.8</v>
      </c>
      <c r="J1754" s="40">
        <v>7298.8</v>
      </c>
      <c r="K1754" s="40">
        <v>7298.8</v>
      </c>
      <c r="L1754" s="39">
        <v>338973050</v>
      </c>
      <c r="M1754" s="38">
        <v>31621</v>
      </c>
      <c r="N1754" t="s">
        <v>1589</v>
      </c>
      <c r="O1754" t="s">
        <v>584</v>
      </c>
      <c r="P1754">
        <v>0</v>
      </c>
      <c r="Q1754" t="s">
        <v>112</v>
      </c>
      <c r="R1754">
        <v>0</v>
      </c>
      <c r="S1754" s="38">
        <v>43609</v>
      </c>
      <c r="T1754">
        <v>70</v>
      </c>
      <c r="U1754">
        <v>1</v>
      </c>
      <c r="V1754">
        <v>32</v>
      </c>
      <c r="W1754">
        <v>717719</v>
      </c>
      <c r="X1754" t="s">
        <v>1590</v>
      </c>
      <c r="Y1754" t="s">
        <v>528</v>
      </c>
      <c r="Z1754">
        <v>1</v>
      </c>
      <c r="AA1754">
        <v>0</v>
      </c>
      <c r="AB1754">
        <v>0</v>
      </c>
      <c r="AC1754">
        <v>0</v>
      </c>
      <c r="AD1754">
        <v>59510</v>
      </c>
      <c r="AE1754">
        <v>0</v>
      </c>
      <c r="AF1754">
        <v>0</v>
      </c>
      <c r="AG1754">
        <v>0</v>
      </c>
      <c r="AH1754">
        <v>1</v>
      </c>
      <c r="AI1754">
        <v>0</v>
      </c>
      <c r="AJ1754">
        <v>5362</v>
      </c>
      <c r="AK1754">
        <v>7</v>
      </c>
      <c r="AL1754" t="s">
        <v>433</v>
      </c>
      <c r="AM1754" s="39">
        <v>2949368</v>
      </c>
      <c r="AN1754" t="s">
        <v>117</v>
      </c>
      <c r="AO1754">
        <v>0</v>
      </c>
      <c r="AP1754">
        <v>1</v>
      </c>
      <c r="AQ1754">
        <v>2</v>
      </c>
      <c r="AR1754">
        <v>1</v>
      </c>
      <c r="AS1754">
        <v>0</v>
      </c>
    </row>
    <row r="1755" spans="1:45" x14ac:dyDescent="0.3">
      <c r="A1755">
        <v>799</v>
      </c>
      <c r="B1755">
        <v>7795820282</v>
      </c>
      <c r="C1755">
        <v>2</v>
      </c>
      <c r="D1755">
        <v>59400</v>
      </c>
      <c r="E1755" s="38">
        <v>43582</v>
      </c>
      <c r="F1755" s="38">
        <v>43754</v>
      </c>
      <c r="G1755">
        <v>731537824</v>
      </c>
      <c r="H1755" s="40">
        <v>-1224.6199999999999</v>
      </c>
      <c r="I1755" s="40">
        <v>-1224.6199999999999</v>
      </c>
      <c r="J1755" s="40">
        <v>-1224.6199999999999</v>
      </c>
      <c r="K1755" s="40">
        <v>-1224.6199999999999</v>
      </c>
      <c r="L1755" s="39">
        <v>329708062</v>
      </c>
      <c r="M1755" s="38">
        <v>36542</v>
      </c>
      <c r="N1755" t="s">
        <v>157</v>
      </c>
      <c r="O1755" t="s">
        <v>755</v>
      </c>
      <c r="P1755">
        <v>0</v>
      </c>
      <c r="Q1755" t="s">
        <v>112</v>
      </c>
      <c r="R1755" s="40">
        <v>-1224.6199999999999</v>
      </c>
      <c r="S1755" s="38">
        <v>43600</v>
      </c>
      <c r="T1755" t="s">
        <v>118</v>
      </c>
      <c r="U1755">
        <v>1</v>
      </c>
      <c r="V1755">
        <v>19</v>
      </c>
      <c r="W1755" t="s">
        <v>756</v>
      </c>
      <c r="X1755" t="s">
        <v>720</v>
      </c>
      <c r="Y1755" t="s">
        <v>133</v>
      </c>
      <c r="Z1755">
        <v>0</v>
      </c>
      <c r="AA1755">
        <v>-1</v>
      </c>
      <c r="AB1755">
        <v>-1</v>
      </c>
      <c r="AC1755">
        <v>0</v>
      </c>
      <c r="AD1755">
        <v>59400</v>
      </c>
      <c r="AE1755">
        <v>0</v>
      </c>
      <c r="AF1755">
        <v>0</v>
      </c>
      <c r="AG1755">
        <v>0</v>
      </c>
      <c r="AH1755">
        <v>0</v>
      </c>
      <c r="AI1755">
        <v>0</v>
      </c>
      <c r="AJ1755">
        <v>5362</v>
      </c>
      <c r="AK1755">
        <v>7</v>
      </c>
      <c r="AL1755" t="s">
        <v>757</v>
      </c>
      <c r="AM1755" s="39">
        <v>3670337</v>
      </c>
      <c r="AN1755" t="s">
        <v>117</v>
      </c>
      <c r="AO1755">
        <v>0</v>
      </c>
      <c r="AP1755">
        <v>1</v>
      </c>
      <c r="AQ1755">
        <v>2</v>
      </c>
      <c r="AR1755">
        <v>0</v>
      </c>
      <c r="AS1755">
        <v>0</v>
      </c>
    </row>
    <row r="1756" spans="1:45" x14ac:dyDescent="0.3">
      <c r="A1756">
        <v>800</v>
      </c>
      <c r="B1756">
        <v>7795820282</v>
      </c>
      <c r="C1756">
        <v>2</v>
      </c>
      <c r="D1756">
        <v>99070</v>
      </c>
      <c r="E1756" s="38">
        <v>43582</v>
      </c>
      <c r="F1756" s="38">
        <v>43830</v>
      </c>
      <c r="G1756">
        <v>731537824</v>
      </c>
      <c r="H1756">
        <v>0</v>
      </c>
      <c r="I1756">
        <v>-170.65</v>
      </c>
      <c r="J1756">
        <v>-170.65</v>
      </c>
      <c r="K1756">
        <v>-170.65</v>
      </c>
      <c r="L1756" s="39">
        <v>329708062</v>
      </c>
      <c r="M1756" s="38">
        <v>36542</v>
      </c>
      <c r="N1756" t="s">
        <v>157</v>
      </c>
      <c r="O1756" t="s">
        <v>755</v>
      </c>
      <c r="P1756">
        <v>0</v>
      </c>
      <c r="Q1756" t="s">
        <v>112</v>
      </c>
      <c r="R1756">
        <v>0</v>
      </c>
      <c r="S1756" s="38">
        <v>43600</v>
      </c>
      <c r="T1756">
        <v>77</v>
      </c>
      <c r="U1756">
        <v>1</v>
      </c>
      <c r="V1756">
        <v>19</v>
      </c>
      <c r="W1756" t="s">
        <v>756</v>
      </c>
      <c r="X1756" t="s">
        <v>720</v>
      </c>
      <c r="Y1756" t="s">
        <v>133</v>
      </c>
      <c r="Z1756">
        <v>0</v>
      </c>
      <c r="AA1756">
        <v>-2</v>
      </c>
      <c r="AB1756">
        <v>0</v>
      </c>
      <c r="AC1756">
        <v>0</v>
      </c>
      <c r="AD1756">
        <v>99070</v>
      </c>
      <c r="AE1756">
        <v>0</v>
      </c>
      <c r="AF1756">
        <v>0</v>
      </c>
      <c r="AG1756">
        <v>0</v>
      </c>
      <c r="AH1756">
        <v>0</v>
      </c>
      <c r="AI1756">
        <v>0</v>
      </c>
      <c r="AJ1756">
        <v>5362</v>
      </c>
      <c r="AK1756">
        <v>7</v>
      </c>
      <c r="AL1756" t="s">
        <v>757</v>
      </c>
      <c r="AM1756" s="39">
        <v>3670337</v>
      </c>
      <c r="AN1756" t="s">
        <v>117</v>
      </c>
      <c r="AO1756">
        <v>0</v>
      </c>
      <c r="AP1756">
        <v>1</v>
      </c>
      <c r="AQ1756">
        <v>2</v>
      </c>
      <c r="AR1756">
        <v>0</v>
      </c>
      <c r="AS1756">
        <v>0</v>
      </c>
    </row>
    <row r="1757" spans="1:45" x14ac:dyDescent="0.3">
      <c r="A1757">
        <v>801</v>
      </c>
      <c r="B1757">
        <v>7795820282</v>
      </c>
      <c r="C1757">
        <v>2</v>
      </c>
      <c r="D1757">
        <v>99070</v>
      </c>
      <c r="E1757" s="38">
        <v>43582</v>
      </c>
      <c r="F1757" s="38">
        <v>43754</v>
      </c>
      <c r="G1757">
        <v>731537824</v>
      </c>
      <c r="H1757">
        <v>0</v>
      </c>
      <c r="I1757" s="40">
        <v>2471.5</v>
      </c>
      <c r="J1757" s="40">
        <v>2471.5</v>
      </c>
      <c r="K1757" s="40">
        <v>2471.5</v>
      </c>
      <c r="L1757" s="39">
        <v>329708062</v>
      </c>
      <c r="M1757" s="38">
        <v>36542</v>
      </c>
      <c r="N1757" t="s">
        <v>157</v>
      </c>
      <c r="O1757" t="s">
        <v>755</v>
      </c>
      <c r="P1757">
        <v>0</v>
      </c>
      <c r="Q1757" t="s">
        <v>112</v>
      </c>
      <c r="R1757">
        <v>0</v>
      </c>
      <c r="S1757" s="38">
        <v>43600</v>
      </c>
      <c r="T1757">
        <v>70</v>
      </c>
      <c r="U1757">
        <v>1</v>
      </c>
      <c r="V1757">
        <v>19</v>
      </c>
      <c r="W1757" t="s">
        <v>756</v>
      </c>
      <c r="X1757" t="s">
        <v>720</v>
      </c>
      <c r="Y1757" t="s">
        <v>133</v>
      </c>
      <c r="Z1757">
        <v>0</v>
      </c>
      <c r="AA1757">
        <v>2</v>
      </c>
      <c r="AB1757">
        <v>0</v>
      </c>
      <c r="AC1757">
        <v>0</v>
      </c>
      <c r="AD1757">
        <v>99070</v>
      </c>
      <c r="AE1757">
        <v>0</v>
      </c>
      <c r="AF1757">
        <v>0</v>
      </c>
      <c r="AG1757">
        <v>0</v>
      </c>
      <c r="AH1757">
        <v>1</v>
      </c>
      <c r="AI1757">
        <v>0</v>
      </c>
      <c r="AJ1757">
        <v>5362</v>
      </c>
      <c r="AK1757">
        <v>7</v>
      </c>
      <c r="AL1757" t="s">
        <v>757</v>
      </c>
      <c r="AM1757" s="39">
        <v>3670337</v>
      </c>
      <c r="AN1757" t="s">
        <v>117</v>
      </c>
      <c r="AO1757">
        <v>0</v>
      </c>
      <c r="AP1757">
        <v>1</v>
      </c>
      <c r="AQ1757">
        <v>2</v>
      </c>
      <c r="AR1757">
        <v>0</v>
      </c>
      <c r="AS1757">
        <v>0</v>
      </c>
    </row>
    <row r="1758" spans="1:45" x14ac:dyDescent="0.3">
      <c r="A1758">
        <v>802</v>
      </c>
      <c r="B1758">
        <v>7795820282</v>
      </c>
      <c r="C1758">
        <v>2</v>
      </c>
      <c r="D1758">
        <v>99070</v>
      </c>
      <c r="E1758" s="38">
        <v>43582</v>
      </c>
      <c r="F1758" s="38">
        <v>43811</v>
      </c>
      <c r="G1758">
        <v>731537824</v>
      </c>
      <c r="H1758">
        <v>0</v>
      </c>
      <c r="I1758">
        <v>-276.83</v>
      </c>
      <c r="J1758">
        <v>-276.83</v>
      </c>
      <c r="K1758">
        <v>-276.83</v>
      </c>
      <c r="L1758" s="39">
        <v>329708062</v>
      </c>
      <c r="M1758" s="38">
        <v>36542</v>
      </c>
      <c r="N1758" t="s">
        <v>157</v>
      </c>
      <c r="O1758" t="s">
        <v>755</v>
      </c>
      <c r="P1758">
        <v>0</v>
      </c>
      <c r="Q1758" t="s">
        <v>112</v>
      </c>
      <c r="R1758">
        <v>0</v>
      </c>
      <c r="S1758" s="38">
        <v>43600</v>
      </c>
      <c r="T1758">
        <v>77</v>
      </c>
      <c r="U1758">
        <v>1</v>
      </c>
      <c r="V1758">
        <v>19</v>
      </c>
      <c r="W1758" t="s">
        <v>756</v>
      </c>
      <c r="X1758" t="s">
        <v>720</v>
      </c>
      <c r="Y1758" t="s">
        <v>133</v>
      </c>
      <c r="Z1758">
        <v>0</v>
      </c>
      <c r="AA1758">
        <v>-2</v>
      </c>
      <c r="AB1758">
        <v>0</v>
      </c>
      <c r="AC1758">
        <v>0</v>
      </c>
      <c r="AD1758">
        <v>99070</v>
      </c>
      <c r="AE1758">
        <v>0</v>
      </c>
      <c r="AF1758">
        <v>0</v>
      </c>
      <c r="AG1758">
        <v>0</v>
      </c>
      <c r="AH1758">
        <v>0</v>
      </c>
      <c r="AI1758">
        <v>0</v>
      </c>
      <c r="AJ1758">
        <v>5362</v>
      </c>
      <c r="AK1758">
        <v>7</v>
      </c>
      <c r="AL1758" t="s">
        <v>757</v>
      </c>
      <c r="AM1758" s="39">
        <v>3670337</v>
      </c>
      <c r="AN1758" t="s">
        <v>117</v>
      </c>
      <c r="AO1758">
        <v>0</v>
      </c>
      <c r="AP1758">
        <v>1</v>
      </c>
      <c r="AQ1758">
        <v>2</v>
      </c>
      <c r="AR1758">
        <v>0</v>
      </c>
      <c r="AS1758">
        <v>0</v>
      </c>
    </row>
    <row r="1759" spans="1:45" x14ac:dyDescent="0.3">
      <c r="A1759">
        <v>803</v>
      </c>
      <c r="B1759">
        <v>7795820282</v>
      </c>
      <c r="C1759">
        <v>2</v>
      </c>
      <c r="D1759">
        <v>59400</v>
      </c>
      <c r="E1759" s="38">
        <v>43582</v>
      </c>
      <c r="F1759" s="38">
        <v>43754</v>
      </c>
      <c r="G1759">
        <v>731537824</v>
      </c>
      <c r="H1759" s="40">
        <v>-2175.38</v>
      </c>
      <c r="I1759" s="40">
        <v>-2175.38</v>
      </c>
      <c r="J1759" s="40">
        <v>-1246.8800000000001</v>
      </c>
      <c r="K1759" s="40">
        <v>-1246.8800000000001</v>
      </c>
      <c r="L1759" s="39">
        <v>329708062</v>
      </c>
      <c r="M1759" s="38">
        <v>36542</v>
      </c>
      <c r="N1759" t="s">
        <v>157</v>
      </c>
      <c r="O1759" t="s">
        <v>755</v>
      </c>
      <c r="P1759">
        <v>0</v>
      </c>
      <c r="Q1759" t="s">
        <v>112</v>
      </c>
      <c r="R1759" s="40">
        <v>-1558.6</v>
      </c>
      <c r="S1759" s="38">
        <v>43600</v>
      </c>
      <c r="T1759" t="s">
        <v>118</v>
      </c>
      <c r="U1759">
        <v>1</v>
      </c>
      <c r="V1759">
        <v>19</v>
      </c>
      <c r="W1759" t="s">
        <v>756</v>
      </c>
      <c r="X1759" t="s">
        <v>720</v>
      </c>
      <c r="Y1759" t="s">
        <v>133</v>
      </c>
      <c r="Z1759">
        <v>0</v>
      </c>
      <c r="AA1759">
        <v>-1</v>
      </c>
      <c r="AB1759">
        <v>-1</v>
      </c>
      <c r="AC1759">
        <v>0</v>
      </c>
      <c r="AD1759">
        <v>59400</v>
      </c>
      <c r="AE1759">
        <v>0</v>
      </c>
      <c r="AF1759">
        <v>0</v>
      </c>
      <c r="AG1759">
        <v>0</v>
      </c>
      <c r="AH1759">
        <v>0</v>
      </c>
      <c r="AI1759">
        <v>0</v>
      </c>
      <c r="AJ1759">
        <v>5362</v>
      </c>
      <c r="AK1759">
        <v>7</v>
      </c>
      <c r="AL1759" t="s">
        <v>757</v>
      </c>
      <c r="AM1759" s="39">
        <v>3670337</v>
      </c>
      <c r="AN1759" t="s">
        <v>117</v>
      </c>
      <c r="AO1759">
        <v>0</v>
      </c>
      <c r="AP1759">
        <v>1</v>
      </c>
      <c r="AQ1759">
        <v>2</v>
      </c>
      <c r="AR1759">
        <v>0</v>
      </c>
      <c r="AS1759">
        <v>0</v>
      </c>
    </row>
    <row r="1760" spans="1:45" x14ac:dyDescent="0.3">
      <c r="A1760">
        <v>804</v>
      </c>
      <c r="B1760">
        <v>7795820282</v>
      </c>
      <c r="C1760">
        <v>2</v>
      </c>
      <c r="D1760">
        <v>99070</v>
      </c>
      <c r="E1760" s="38">
        <v>43582</v>
      </c>
      <c r="F1760" s="38">
        <v>43797</v>
      </c>
      <c r="G1760">
        <v>731537824</v>
      </c>
      <c r="H1760">
        <v>0</v>
      </c>
      <c r="I1760">
        <v>-315.19</v>
      </c>
      <c r="J1760">
        <v>-315.19</v>
      </c>
      <c r="K1760">
        <v>-315.19</v>
      </c>
      <c r="L1760" s="39">
        <v>329708062</v>
      </c>
      <c r="M1760" s="38">
        <v>36542</v>
      </c>
      <c r="N1760" t="s">
        <v>157</v>
      </c>
      <c r="O1760" t="s">
        <v>755</v>
      </c>
      <c r="P1760">
        <v>0</v>
      </c>
      <c r="Q1760" t="s">
        <v>112</v>
      </c>
      <c r="R1760">
        <v>0</v>
      </c>
      <c r="S1760" s="38">
        <v>43600</v>
      </c>
      <c r="T1760">
        <v>77</v>
      </c>
      <c r="U1760">
        <v>1</v>
      </c>
      <c r="V1760">
        <v>19</v>
      </c>
      <c r="W1760" t="s">
        <v>756</v>
      </c>
      <c r="X1760" t="s">
        <v>720</v>
      </c>
      <c r="Y1760" t="s">
        <v>133</v>
      </c>
      <c r="Z1760">
        <v>0</v>
      </c>
      <c r="AA1760">
        <v>-2</v>
      </c>
      <c r="AB1760">
        <v>0</v>
      </c>
      <c r="AC1760">
        <v>0</v>
      </c>
      <c r="AD1760">
        <v>99070</v>
      </c>
      <c r="AE1760">
        <v>0</v>
      </c>
      <c r="AF1760">
        <v>0</v>
      </c>
      <c r="AG1760">
        <v>0</v>
      </c>
      <c r="AH1760">
        <v>0</v>
      </c>
      <c r="AI1760">
        <v>0</v>
      </c>
      <c r="AJ1760">
        <v>5362</v>
      </c>
      <c r="AK1760">
        <v>7</v>
      </c>
      <c r="AL1760" t="s">
        <v>757</v>
      </c>
      <c r="AM1760" s="39">
        <v>3670337</v>
      </c>
      <c r="AN1760" t="s">
        <v>117</v>
      </c>
      <c r="AO1760">
        <v>0</v>
      </c>
      <c r="AP1760">
        <v>1</v>
      </c>
      <c r="AQ1760">
        <v>2</v>
      </c>
      <c r="AR1760">
        <v>0</v>
      </c>
      <c r="AS1760">
        <v>0</v>
      </c>
    </row>
    <row r="1761" spans="1:45" x14ac:dyDescent="0.3">
      <c r="A1761">
        <v>805</v>
      </c>
      <c r="B1761">
        <v>7795820282</v>
      </c>
      <c r="C1761">
        <v>2</v>
      </c>
      <c r="D1761">
        <v>99070</v>
      </c>
      <c r="E1761" s="38">
        <v>43582</v>
      </c>
      <c r="F1761" s="38">
        <v>43798</v>
      </c>
      <c r="G1761">
        <v>731537824</v>
      </c>
      <c r="H1761">
        <v>0</v>
      </c>
      <c r="I1761" s="40">
        <v>-1221.72</v>
      </c>
      <c r="J1761" s="40">
        <v>-1221.72</v>
      </c>
      <c r="K1761" s="40">
        <v>-1221.72</v>
      </c>
      <c r="L1761" s="39">
        <v>329708062</v>
      </c>
      <c r="M1761" s="38">
        <v>36542</v>
      </c>
      <c r="N1761" t="s">
        <v>157</v>
      </c>
      <c r="O1761" t="s">
        <v>755</v>
      </c>
      <c r="P1761">
        <v>0</v>
      </c>
      <c r="Q1761" t="s">
        <v>112</v>
      </c>
      <c r="R1761">
        <v>0</v>
      </c>
      <c r="S1761" s="38">
        <v>43600</v>
      </c>
      <c r="T1761">
        <v>77</v>
      </c>
      <c r="U1761">
        <v>1</v>
      </c>
      <c r="V1761">
        <v>19</v>
      </c>
      <c r="W1761" t="s">
        <v>756</v>
      </c>
      <c r="X1761" t="s">
        <v>720</v>
      </c>
      <c r="Y1761" t="s">
        <v>133</v>
      </c>
      <c r="Z1761">
        <v>0</v>
      </c>
      <c r="AA1761">
        <v>-2</v>
      </c>
      <c r="AB1761">
        <v>0</v>
      </c>
      <c r="AC1761">
        <v>0</v>
      </c>
      <c r="AD1761">
        <v>99070</v>
      </c>
      <c r="AE1761">
        <v>0</v>
      </c>
      <c r="AF1761">
        <v>0</v>
      </c>
      <c r="AG1761">
        <v>0</v>
      </c>
      <c r="AH1761">
        <v>0</v>
      </c>
      <c r="AI1761">
        <v>0</v>
      </c>
      <c r="AJ1761">
        <v>5362</v>
      </c>
      <c r="AK1761">
        <v>7</v>
      </c>
      <c r="AL1761" t="s">
        <v>757</v>
      </c>
      <c r="AM1761" s="39">
        <v>3670337</v>
      </c>
      <c r="AN1761" t="s">
        <v>117</v>
      </c>
      <c r="AO1761">
        <v>0</v>
      </c>
      <c r="AP1761">
        <v>1</v>
      </c>
      <c r="AQ1761">
        <v>2</v>
      </c>
      <c r="AR1761">
        <v>0</v>
      </c>
      <c r="AS1761">
        <v>0</v>
      </c>
    </row>
    <row r="1762" spans="1:45" x14ac:dyDescent="0.3">
      <c r="A1762">
        <v>806</v>
      </c>
      <c r="B1762">
        <v>7795820282</v>
      </c>
      <c r="C1762">
        <v>2</v>
      </c>
      <c r="D1762">
        <v>99070</v>
      </c>
      <c r="E1762" s="38">
        <v>43582</v>
      </c>
      <c r="F1762" s="38">
        <v>43803</v>
      </c>
      <c r="G1762">
        <v>731537824</v>
      </c>
      <c r="H1762">
        <v>0</v>
      </c>
      <c r="I1762">
        <v>-285.97000000000003</v>
      </c>
      <c r="J1762">
        <v>-285.97000000000003</v>
      </c>
      <c r="K1762">
        <v>-285.97000000000003</v>
      </c>
      <c r="L1762" s="39">
        <v>329708062</v>
      </c>
      <c r="M1762" s="38">
        <v>36542</v>
      </c>
      <c r="N1762" t="s">
        <v>157</v>
      </c>
      <c r="O1762" t="s">
        <v>755</v>
      </c>
      <c r="P1762">
        <v>0</v>
      </c>
      <c r="Q1762" t="s">
        <v>112</v>
      </c>
      <c r="R1762">
        <v>0</v>
      </c>
      <c r="S1762" s="38">
        <v>43600</v>
      </c>
      <c r="T1762">
        <v>77</v>
      </c>
      <c r="U1762">
        <v>1</v>
      </c>
      <c r="V1762">
        <v>19</v>
      </c>
      <c r="W1762" t="s">
        <v>756</v>
      </c>
      <c r="X1762" t="s">
        <v>720</v>
      </c>
      <c r="Y1762" t="s">
        <v>133</v>
      </c>
      <c r="Z1762">
        <v>0</v>
      </c>
      <c r="AA1762">
        <v>-2</v>
      </c>
      <c r="AB1762">
        <v>0</v>
      </c>
      <c r="AC1762">
        <v>0</v>
      </c>
      <c r="AD1762">
        <v>99070</v>
      </c>
      <c r="AE1762">
        <v>0</v>
      </c>
      <c r="AF1762">
        <v>0</v>
      </c>
      <c r="AG1762">
        <v>0</v>
      </c>
      <c r="AH1762">
        <v>0</v>
      </c>
      <c r="AI1762">
        <v>0</v>
      </c>
      <c r="AJ1762">
        <v>5362</v>
      </c>
      <c r="AK1762">
        <v>7</v>
      </c>
      <c r="AL1762" t="s">
        <v>757</v>
      </c>
      <c r="AM1762" s="39">
        <v>3670337</v>
      </c>
      <c r="AN1762" t="s">
        <v>117</v>
      </c>
      <c r="AO1762">
        <v>0</v>
      </c>
      <c r="AP1762">
        <v>1</v>
      </c>
      <c r="AQ1762">
        <v>2</v>
      </c>
      <c r="AR1762">
        <v>0</v>
      </c>
      <c r="AS1762">
        <v>0</v>
      </c>
    </row>
    <row r="1763" spans="1:45" x14ac:dyDescent="0.3">
      <c r="A1763">
        <v>807</v>
      </c>
      <c r="B1763">
        <v>7795820282</v>
      </c>
      <c r="C1763">
        <v>2</v>
      </c>
      <c r="D1763">
        <v>99070</v>
      </c>
      <c r="E1763" s="38">
        <v>43582</v>
      </c>
      <c r="F1763" s="38">
        <v>43818</v>
      </c>
      <c r="G1763">
        <v>731537824</v>
      </c>
      <c r="H1763">
        <v>0</v>
      </c>
      <c r="I1763">
        <v>-201.14</v>
      </c>
      <c r="J1763">
        <v>-201.14</v>
      </c>
      <c r="K1763">
        <v>-201.14</v>
      </c>
      <c r="L1763" s="39">
        <v>329708062</v>
      </c>
      <c r="M1763" s="38">
        <v>36542</v>
      </c>
      <c r="N1763" t="s">
        <v>157</v>
      </c>
      <c r="O1763" t="s">
        <v>755</v>
      </c>
      <c r="P1763">
        <v>0</v>
      </c>
      <c r="Q1763" t="s">
        <v>112</v>
      </c>
      <c r="R1763">
        <v>0</v>
      </c>
      <c r="S1763" s="38">
        <v>43600</v>
      </c>
      <c r="T1763">
        <v>77</v>
      </c>
      <c r="U1763">
        <v>1</v>
      </c>
      <c r="V1763">
        <v>19</v>
      </c>
      <c r="W1763" t="s">
        <v>756</v>
      </c>
      <c r="X1763" t="s">
        <v>720</v>
      </c>
      <c r="Y1763" t="s">
        <v>133</v>
      </c>
      <c r="Z1763">
        <v>0</v>
      </c>
      <c r="AA1763">
        <v>-2</v>
      </c>
      <c r="AB1763">
        <v>0</v>
      </c>
      <c r="AC1763">
        <v>0</v>
      </c>
      <c r="AD1763">
        <v>99070</v>
      </c>
      <c r="AE1763">
        <v>0</v>
      </c>
      <c r="AF1763">
        <v>0</v>
      </c>
      <c r="AG1763">
        <v>0</v>
      </c>
      <c r="AH1763">
        <v>0</v>
      </c>
      <c r="AI1763">
        <v>0</v>
      </c>
      <c r="AJ1763">
        <v>5362</v>
      </c>
      <c r="AK1763">
        <v>7</v>
      </c>
      <c r="AL1763" t="s">
        <v>757</v>
      </c>
      <c r="AM1763" s="39">
        <v>3670337</v>
      </c>
      <c r="AN1763" t="s">
        <v>117</v>
      </c>
      <c r="AO1763">
        <v>0</v>
      </c>
      <c r="AP1763">
        <v>1</v>
      </c>
      <c r="AQ1763">
        <v>2</v>
      </c>
      <c r="AR1763">
        <v>0</v>
      </c>
      <c r="AS1763">
        <v>0</v>
      </c>
    </row>
    <row r="1764" spans="1:45" x14ac:dyDescent="0.3">
      <c r="A1764">
        <v>1789</v>
      </c>
      <c r="B1764">
        <v>7796029392</v>
      </c>
      <c r="C1764">
        <v>2</v>
      </c>
      <c r="D1764" t="s">
        <v>128</v>
      </c>
      <c r="E1764" s="38">
        <v>43552</v>
      </c>
      <c r="F1764" s="38">
        <v>43675</v>
      </c>
      <c r="G1764">
        <v>541416923</v>
      </c>
      <c r="H1764">
        <v>0.01</v>
      </c>
      <c r="I1764">
        <v>0.01</v>
      </c>
      <c r="J1764">
        <v>0</v>
      </c>
      <c r="K1764">
        <v>0</v>
      </c>
      <c r="L1764" s="39">
        <v>337338529</v>
      </c>
      <c r="M1764" s="38">
        <v>29641</v>
      </c>
      <c r="N1764" t="s">
        <v>1255</v>
      </c>
      <c r="O1764" t="s">
        <v>1353</v>
      </c>
      <c r="P1764">
        <v>0</v>
      </c>
      <c r="Q1764" t="s">
        <v>129</v>
      </c>
      <c r="R1764">
        <v>0</v>
      </c>
      <c r="S1764" s="38">
        <v>43600</v>
      </c>
      <c r="T1764">
        <v>70</v>
      </c>
      <c r="U1764">
        <v>1</v>
      </c>
      <c r="V1764">
        <v>38</v>
      </c>
      <c r="W1764" t="s">
        <v>1354</v>
      </c>
      <c r="X1764" t="s">
        <v>552</v>
      </c>
      <c r="Y1764" t="s">
        <v>280</v>
      </c>
      <c r="Z1764">
        <v>1</v>
      </c>
      <c r="AA1764">
        <v>1</v>
      </c>
      <c r="AB1764">
        <v>1</v>
      </c>
      <c r="AC1764">
        <v>0</v>
      </c>
      <c r="AD1764" t="s">
        <v>128</v>
      </c>
      <c r="AE1764">
        <v>0</v>
      </c>
      <c r="AF1764">
        <v>0</v>
      </c>
      <c r="AG1764">
        <v>1</v>
      </c>
      <c r="AH1764">
        <v>0</v>
      </c>
      <c r="AI1764">
        <v>0</v>
      </c>
      <c r="AJ1764">
        <v>291</v>
      </c>
      <c r="AK1764">
        <v>47</v>
      </c>
      <c r="AL1764" t="s">
        <v>126</v>
      </c>
      <c r="AM1764" s="39">
        <v>5185541</v>
      </c>
      <c r="AN1764" t="s">
        <v>212</v>
      </c>
      <c r="AO1764">
        <v>0</v>
      </c>
      <c r="AP1764">
        <v>1</v>
      </c>
      <c r="AQ1764">
        <v>2</v>
      </c>
      <c r="AR1764">
        <v>1</v>
      </c>
      <c r="AS1764">
        <v>0</v>
      </c>
    </row>
    <row r="1765" spans="1:45" x14ac:dyDescent="0.3">
      <c r="A1765">
        <v>1790</v>
      </c>
      <c r="B1765">
        <v>7796029392</v>
      </c>
      <c r="C1765">
        <v>2</v>
      </c>
      <c r="D1765">
        <v>59400</v>
      </c>
      <c r="E1765" s="38">
        <v>43552</v>
      </c>
      <c r="F1765" s="38">
        <v>43621</v>
      </c>
      <c r="G1765">
        <v>541416923</v>
      </c>
      <c r="H1765" s="40">
        <v>-2884.69</v>
      </c>
      <c r="I1765" s="40">
        <v>-2884.69</v>
      </c>
      <c r="J1765" s="40">
        <v>-2884.69</v>
      </c>
      <c r="K1765" s="40">
        <v>-2884.69</v>
      </c>
      <c r="L1765" s="39">
        <v>337338529</v>
      </c>
      <c r="M1765" s="38">
        <v>29641</v>
      </c>
      <c r="N1765" t="s">
        <v>1255</v>
      </c>
      <c r="O1765" t="s">
        <v>1353</v>
      </c>
      <c r="P1765">
        <v>0</v>
      </c>
      <c r="Q1765" t="s">
        <v>112</v>
      </c>
      <c r="R1765" s="40">
        <v>-2884.69</v>
      </c>
      <c r="S1765" s="38">
        <v>43600</v>
      </c>
      <c r="T1765" t="s">
        <v>118</v>
      </c>
      <c r="U1765">
        <v>1</v>
      </c>
      <c r="V1765">
        <v>38</v>
      </c>
      <c r="W1765" t="s">
        <v>1354</v>
      </c>
      <c r="X1765" t="s">
        <v>552</v>
      </c>
      <c r="Y1765" t="s">
        <v>280</v>
      </c>
      <c r="Z1765">
        <v>1</v>
      </c>
      <c r="AA1765">
        <v>-1</v>
      </c>
      <c r="AB1765">
        <v>-1</v>
      </c>
      <c r="AC1765">
        <v>0</v>
      </c>
      <c r="AD1765">
        <v>59400</v>
      </c>
      <c r="AE1765">
        <v>0</v>
      </c>
      <c r="AF1765">
        <v>0</v>
      </c>
      <c r="AG1765">
        <v>0</v>
      </c>
      <c r="AH1765">
        <v>0</v>
      </c>
      <c r="AI1765">
        <v>0</v>
      </c>
      <c r="AJ1765">
        <v>291</v>
      </c>
      <c r="AK1765">
        <v>47</v>
      </c>
      <c r="AL1765" t="s">
        <v>126</v>
      </c>
      <c r="AM1765" s="39">
        <v>5185541</v>
      </c>
      <c r="AN1765" t="s">
        <v>212</v>
      </c>
      <c r="AO1765">
        <v>0</v>
      </c>
      <c r="AP1765">
        <v>1</v>
      </c>
      <c r="AQ1765">
        <v>2</v>
      </c>
      <c r="AR1765">
        <v>1</v>
      </c>
      <c r="AS1765">
        <v>0</v>
      </c>
    </row>
    <row r="1766" spans="1:45" x14ac:dyDescent="0.3">
      <c r="A1766">
        <v>1791</v>
      </c>
      <c r="B1766">
        <v>7796029392</v>
      </c>
      <c r="C1766">
        <v>2</v>
      </c>
      <c r="D1766">
        <v>59400</v>
      </c>
      <c r="E1766" s="38">
        <v>43552</v>
      </c>
      <c r="F1766" s="38">
        <v>43675</v>
      </c>
      <c r="G1766">
        <v>541416923</v>
      </c>
      <c r="H1766" s="40">
        <v>-5151.2299999999996</v>
      </c>
      <c r="I1766" s="40">
        <v>-5151.2299999999996</v>
      </c>
      <c r="J1766">
        <v>0</v>
      </c>
      <c r="K1766">
        <v>0</v>
      </c>
      <c r="L1766" s="39">
        <v>337338529</v>
      </c>
      <c r="M1766" s="38">
        <v>29641</v>
      </c>
      <c r="N1766" t="s">
        <v>1255</v>
      </c>
      <c r="O1766" t="s">
        <v>1353</v>
      </c>
      <c r="P1766">
        <v>0</v>
      </c>
      <c r="Q1766" t="s">
        <v>112</v>
      </c>
      <c r="R1766">
        <v>0</v>
      </c>
      <c r="S1766" s="38">
        <v>43600</v>
      </c>
      <c r="T1766" t="s">
        <v>127</v>
      </c>
      <c r="U1766">
        <v>1</v>
      </c>
      <c r="V1766">
        <v>38</v>
      </c>
      <c r="W1766" t="s">
        <v>1354</v>
      </c>
      <c r="X1766" t="s">
        <v>552</v>
      </c>
      <c r="Y1766" t="s">
        <v>280</v>
      </c>
      <c r="Z1766">
        <v>1</v>
      </c>
      <c r="AA1766">
        <v>-1</v>
      </c>
      <c r="AB1766">
        <v>-1</v>
      </c>
      <c r="AC1766">
        <v>0</v>
      </c>
      <c r="AD1766">
        <v>59400</v>
      </c>
      <c r="AE1766">
        <v>0</v>
      </c>
      <c r="AF1766">
        <v>0</v>
      </c>
      <c r="AG1766">
        <v>0</v>
      </c>
      <c r="AH1766">
        <v>0</v>
      </c>
      <c r="AI1766">
        <v>0</v>
      </c>
      <c r="AJ1766">
        <v>291</v>
      </c>
      <c r="AK1766">
        <v>47</v>
      </c>
      <c r="AL1766" t="s">
        <v>126</v>
      </c>
      <c r="AM1766" s="39">
        <v>5185541</v>
      </c>
      <c r="AN1766" t="s">
        <v>212</v>
      </c>
      <c r="AO1766">
        <v>0</v>
      </c>
      <c r="AP1766">
        <v>1</v>
      </c>
      <c r="AQ1766">
        <v>2</v>
      </c>
      <c r="AR1766">
        <v>1</v>
      </c>
      <c r="AS1766">
        <v>0</v>
      </c>
    </row>
    <row r="1767" spans="1:45" x14ac:dyDescent="0.3">
      <c r="A1767">
        <v>1792</v>
      </c>
      <c r="B1767">
        <v>7796029392</v>
      </c>
      <c r="C1767">
        <v>2</v>
      </c>
      <c r="D1767">
        <v>59400</v>
      </c>
      <c r="E1767" s="38">
        <v>43552</v>
      </c>
      <c r="F1767" s="38">
        <v>43621</v>
      </c>
      <c r="G1767">
        <v>541416923</v>
      </c>
      <c r="H1767" s="40">
        <v>-2266.54</v>
      </c>
      <c r="I1767" s="40">
        <v>-2266.54</v>
      </c>
      <c r="J1767" s="40">
        <v>-2266.54</v>
      </c>
      <c r="K1767" s="40">
        <v>-2266.54</v>
      </c>
      <c r="L1767" s="39">
        <v>337338529</v>
      </c>
      <c r="M1767" s="38">
        <v>29641</v>
      </c>
      <c r="N1767" t="s">
        <v>1255</v>
      </c>
      <c r="O1767" t="s">
        <v>1353</v>
      </c>
      <c r="P1767">
        <v>0</v>
      </c>
      <c r="Q1767" t="s">
        <v>112</v>
      </c>
      <c r="R1767" s="40">
        <v>-2266.54</v>
      </c>
      <c r="S1767" s="38">
        <v>43600</v>
      </c>
      <c r="T1767" t="s">
        <v>118</v>
      </c>
      <c r="U1767">
        <v>1</v>
      </c>
      <c r="V1767">
        <v>38</v>
      </c>
      <c r="W1767" t="s">
        <v>1354</v>
      </c>
      <c r="X1767" t="s">
        <v>552</v>
      </c>
      <c r="Y1767" t="s">
        <v>280</v>
      </c>
      <c r="Z1767">
        <v>1</v>
      </c>
      <c r="AA1767">
        <v>-1</v>
      </c>
      <c r="AB1767">
        <v>-1</v>
      </c>
      <c r="AC1767">
        <v>0</v>
      </c>
      <c r="AD1767">
        <v>59400</v>
      </c>
      <c r="AE1767">
        <v>0</v>
      </c>
      <c r="AF1767">
        <v>0</v>
      </c>
      <c r="AG1767">
        <v>0</v>
      </c>
      <c r="AH1767">
        <v>0</v>
      </c>
      <c r="AI1767">
        <v>0</v>
      </c>
      <c r="AJ1767">
        <v>291</v>
      </c>
      <c r="AK1767">
        <v>47</v>
      </c>
      <c r="AL1767" t="s">
        <v>126</v>
      </c>
      <c r="AM1767" s="39">
        <v>5185541</v>
      </c>
      <c r="AN1767" t="s">
        <v>212</v>
      </c>
      <c r="AO1767">
        <v>0</v>
      </c>
      <c r="AP1767">
        <v>1</v>
      </c>
      <c r="AQ1767">
        <v>2</v>
      </c>
      <c r="AR1767">
        <v>1</v>
      </c>
      <c r="AS1767">
        <v>0</v>
      </c>
    </row>
    <row r="1768" spans="1:45" x14ac:dyDescent="0.3">
      <c r="A1768">
        <v>1793</v>
      </c>
      <c r="B1768">
        <v>7796029392</v>
      </c>
      <c r="C1768">
        <v>2</v>
      </c>
      <c r="D1768">
        <v>59400</v>
      </c>
      <c r="E1768" s="38">
        <v>43552</v>
      </c>
      <c r="F1768" s="38">
        <v>43621</v>
      </c>
      <c r="G1768">
        <v>541416923</v>
      </c>
      <c r="H1768">
        <v>0</v>
      </c>
      <c r="I1768" s="40">
        <v>5151.2299999999996</v>
      </c>
      <c r="J1768" s="40">
        <v>5151.2299999999996</v>
      </c>
      <c r="K1768" s="40">
        <v>5151.2299999999996</v>
      </c>
      <c r="L1768" s="39">
        <v>337338529</v>
      </c>
      <c r="M1768" s="38">
        <v>29641</v>
      </c>
      <c r="N1768" t="s">
        <v>1255</v>
      </c>
      <c r="O1768" t="s">
        <v>1353</v>
      </c>
      <c r="P1768">
        <v>0</v>
      </c>
      <c r="Q1768" t="s">
        <v>112</v>
      </c>
      <c r="R1768">
        <v>0</v>
      </c>
      <c r="S1768" s="38">
        <v>43600</v>
      </c>
      <c r="T1768">
        <v>70</v>
      </c>
      <c r="U1768">
        <v>1</v>
      </c>
      <c r="V1768">
        <v>38</v>
      </c>
      <c r="W1768" t="s">
        <v>1354</v>
      </c>
      <c r="X1768" t="s">
        <v>552</v>
      </c>
      <c r="Y1768" t="s">
        <v>280</v>
      </c>
      <c r="Z1768">
        <v>1</v>
      </c>
      <c r="AA1768">
        <v>1</v>
      </c>
      <c r="AB1768">
        <v>0</v>
      </c>
      <c r="AC1768">
        <v>0</v>
      </c>
      <c r="AD1768">
        <v>59400</v>
      </c>
      <c r="AE1768">
        <v>0</v>
      </c>
      <c r="AF1768">
        <v>0</v>
      </c>
      <c r="AG1768">
        <v>0</v>
      </c>
      <c r="AH1768">
        <v>1</v>
      </c>
      <c r="AI1768">
        <v>0</v>
      </c>
      <c r="AJ1768">
        <v>291</v>
      </c>
      <c r="AK1768">
        <v>47</v>
      </c>
      <c r="AL1768" t="s">
        <v>126</v>
      </c>
      <c r="AM1768" s="39">
        <v>5185541</v>
      </c>
      <c r="AN1768" t="s">
        <v>212</v>
      </c>
      <c r="AO1768">
        <v>0</v>
      </c>
      <c r="AP1768">
        <v>1</v>
      </c>
      <c r="AQ1768">
        <v>2</v>
      </c>
      <c r="AR1768">
        <v>1</v>
      </c>
      <c r="AS1768">
        <v>0</v>
      </c>
    </row>
    <row r="1769" spans="1:45" x14ac:dyDescent="0.3">
      <c r="A1769">
        <v>1794</v>
      </c>
      <c r="B1769">
        <v>7796029392</v>
      </c>
      <c r="C1769">
        <v>2</v>
      </c>
      <c r="D1769">
        <v>59400</v>
      </c>
      <c r="E1769" s="38">
        <v>43552</v>
      </c>
      <c r="F1769" s="38">
        <v>43674</v>
      </c>
      <c r="G1769">
        <v>541416923</v>
      </c>
      <c r="H1769">
        <v>0</v>
      </c>
      <c r="I1769" s="40">
        <v>-1011.2</v>
      </c>
      <c r="J1769" s="40">
        <v>-1011.2</v>
      </c>
      <c r="K1769" s="40">
        <v>-1011.2</v>
      </c>
      <c r="L1769" s="39">
        <v>337338529</v>
      </c>
      <c r="M1769" s="38">
        <v>29641</v>
      </c>
      <c r="N1769" t="s">
        <v>1255</v>
      </c>
      <c r="O1769" t="s">
        <v>1353</v>
      </c>
      <c r="P1769">
        <v>0</v>
      </c>
      <c r="Q1769" t="s">
        <v>112</v>
      </c>
      <c r="R1769">
        <v>0</v>
      </c>
      <c r="S1769" s="38">
        <v>43600</v>
      </c>
      <c r="T1769">
        <v>77</v>
      </c>
      <c r="U1769">
        <v>1</v>
      </c>
      <c r="V1769">
        <v>38</v>
      </c>
      <c r="W1769" t="s">
        <v>1354</v>
      </c>
      <c r="X1769" t="s">
        <v>552</v>
      </c>
      <c r="Y1769" t="s">
        <v>280</v>
      </c>
      <c r="Z1769">
        <v>1</v>
      </c>
      <c r="AA1769">
        <v>-1</v>
      </c>
      <c r="AB1769">
        <v>0</v>
      </c>
      <c r="AC1769">
        <v>0</v>
      </c>
      <c r="AD1769">
        <v>59400</v>
      </c>
      <c r="AE1769">
        <v>0</v>
      </c>
      <c r="AF1769">
        <v>0</v>
      </c>
      <c r="AG1769">
        <v>0</v>
      </c>
      <c r="AH1769">
        <v>0</v>
      </c>
      <c r="AI1769">
        <v>0</v>
      </c>
      <c r="AJ1769">
        <v>291</v>
      </c>
      <c r="AK1769">
        <v>47</v>
      </c>
      <c r="AL1769" t="s">
        <v>126</v>
      </c>
      <c r="AM1769" s="39">
        <v>5185541</v>
      </c>
      <c r="AN1769" t="s">
        <v>212</v>
      </c>
      <c r="AO1769">
        <v>0</v>
      </c>
      <c r="AP1769">
        <v>1</v>
      </c>
      <c r="AQ1769">
        <v>2</v>
      </c>
      <c r="AR1769">
        <v>1</v>
      </c>
      <c r="AS1769">
        <v>0</v>
      </c>
    </row>
    <row r="1770" spans="1:45" x14ac:dyDescent="0.3">
      <c r="A1770">
        <v>1795</v>
      </c>
      <c r="B1770">
        <v>7796029392</v>
      </c>
      <c r="C1770">
        <v>2</v>
      </c>
      <c r="D1770">
        <v>59400</v>
      </c>
      <c r="E1770" s="38">
        <v>43552</v>
      </c>
      <c r="F1770" s="38">
        <v>43676</v>
      </c>
      <c r="G1770">
        <v>541416923</v>
      </c>
      <c r="H1770">
        <v>0</v>
      </c>
      <c r="I1770" s="40">
        <v>-4140.03</v>
      </c>
      <c r="J1770" s="40">
        <v>-4140.03</v>
      </c>
      <c r="K1770" s="40">
        <v>-4140.03</v>
      </c>
      <c r="L1770" s="39">
        <v>337338529</v>
      </c>
      <c r="M1770" s="38">
        <v>29641</v>
      </c>
      <c r="N1770" t="s">
        <v>1255</v>
      </c>
      <c r="O1770" t="s">
        <v>1353</v>
      </c>
      <c r="P1770">
        <v>0</v>
      </c>
      <c r="Q1770" t="s">
        <v>112</v>
      </c>
      <c r="R1770">
        <v>0</v>
      </c>
      <c r="S1770" s="38">
        <v>43600</v>
      </c>
      <c r="T1770">
        <v>77</v>
      </c>
      <c r="U1770">
        <v>1</v>
      </c>
      <c r="V1770">
        <v>38</v>
      </c>
      <c r="W1770" t="s">
        <v>1354</v>
      </c>
      <c r="X1770" t="s">
        <v>552</v>
      </c>
      <c r="Y1770" t="s">
        <v>280</v>
      </c>
      <c r="Z1770">
        <v>1</v>
      </c>
      <c r="AA1770">
        <v>-1</v>
      </c>
      <c r="AB1770">
        <v>0</v>
      </c>
      <c r="AC1770">
        <v>0</v>
      </c>
      <c r="AD1770">
        <v>59400</v>
      </c>
      <c r="AE1770">
        <v>0</v>
      </c>
      <c r="AF1770">
        <v>0</v>
      </c>
      <c r="AG1770">
        <v>0</v>
      </c>
      <c r="AH1770">
        <v>0</v>
      </c>
      <c r="AI1770">
        <v>0</v>
      </c>
      <c r="AJ1770">
        <v>291</v>
      </c>
      <c r="AK1770">
        <v>47</v>
      </c>
      <c r="AL1770" t="s">
        <v>126</v>
      </c>
      <c r="AM1770" s="39">
        <v>5185541</v>
      </c>
      <c r="AN1770" t="s">
        <v>212</v>
      </c>
      <c r="AO1770">
        <v>0</v>
      </c>
      <c r="AP1770">
        <v>1</v>
      </c>
      <c r="AQ1770">
        <v>2</v>
      </c>
      <c r="AR1770">
        <v>1</v>
      </c>
      <c r="AS1770">
        <v>0</v>
      </c>
    </row>
    <row r="1771" spans="1:45" x14ac:dyDescent="0.3">
      <c r="A1771">
        <v>1583</v>
      </c>
      <c r="B1771">
        <v>7796309927</v>
      </c>
      <c r="C1771">
        <v>2</v>
      </c>
      <c r="D1771">
        <v>58611</v>
      </c>
      <c r="E1771" s="38">
        <v>43549</v>
      </c>
      <c r="F1771" s="38">
        <v>43717</v>
      </c>
      <c r="G1771">
        <v>621388079</v>
      </c>
      <c r="H1771">
        <v>-147</v>
      </c>
      <c r="I1771">
        <v>-147</v>
      </c>
      <c r="J1771">
        <v>-90.68</v>
      </c>
      <c r="K1771">
        <v>-90.68</v>
      </c>
      <c r="L1771" s="39">
        <v>320159648</v>
      </c>
      <c r="M1771" s="38">
        <v>31527</v>
      </c>
      <c r="N1771" t="s">
        <v>1229</v>
      </c>
      <c r="O1771" t="s">
        <v>1230</v>
      </c>
      <c r="P1771">
        <v>0</v>
      </c>
      <c r="Q1771" t="s">
        <v>112</v>
      </c>
      <c r="R1771">
        <v>-90.68</v>
      </c>
      <c r="S1771" s="38">
        <v>43613</v>
      </c>
      <c r="T1771" t="s">
        <v>118</v>
      </c>
      <c r="U1771">
        <v>1</v>
      </c>
      <c r="V1771">
        <v>32</v>
      </c>
      <c r="W1771" t="s">
        <v>1231</v>
      </c>
      <c r="X1771" t="s">
        <v>319</v>
      </c>
      <c r="Y1771" t="s">
        <v>241</v>
      </c>
      <c r="Z1771">
        <v>1</v>
      </c>
      <c r="AA1771">
        <v>-1</v>
      </c>
      <c r="AB1771">
        <v>-1</v>
      </c>
      <c r="AC1771">
        <v>0</v>
      </c>
      <c r="AD1771">
        <v>58611</v>
      </c>
      <c r="AE1771">
        <v>0</v>
      </c>
      <c r="AF1771">
        <v>0</v>
      </c>
      <c r="AG1771">
        <v>0</v>
      </c>
      <c r="AH1771">
        <v>0</v>
      </c>
      <c r="AI1771">
        <v>0</v>
      </c>
      <c r="AJ1771">
        <v>5362</v>
      </c>
      <c r="AK1771">
        <v>7</v>
      </c>
      <c r="AL1771" t="s">
        <v>150</v>
      </c>
      <c r="AM1771" s="39">
        <v>5876947</v>
      </c>
      <c r="AN1771" t="s">
        <v>117</v>
      </c>
      <c r="AO1771">
        <v>0</v>
      </c>
      <c r="AP1771">
        <v>1</v>
      </c>
      <c r="AQ1771">
        <v>2</v>
      </c>
      <c r="AR1771">
        <v>1</v>
      </c>
      <c r="AS1771">
        <v>1</v>
      </c>
    </row>
    <row r="1772" spans="1:45" x14ac:dyDescent="0.3">
      <c r="A1772">
        <v>1584</v>
      </c>
      <c r="B1772">
        <v>7796309927</v>
      </c>
      <c r="C1772">
        <v>2</v>
      </c>
      <c r="D1772">
        <v>58611</v>
      </c>
      <c r="E1772" s="38">
        <v>43549</v>
      </c>
      <c r="F1772" s="38">
        <v>43717</v>
      </c>
      <c r="G1772">
        <v>621388079</v>
      </c>
      <c r="H1772">
        <v>90.68</v>
      </c>
      <c r="I1772">
        <v>90.68</v>
      </c>
      <c r="J1772">
        <v>90.68</v>
      </c>
      <c r="K1772">
        <v>90.68</v>
      </c>
      <c r="L1772" s="39">
        <v>320159648</v>
      </c>
      <c r="M1772" s="38">
        <v>31527</v>
      </c>
      <c r="N1772" t="s">
        <v>1229</v>
      </c>
      <c r="O1772" t="s">
        <v>1230</v>
      </c>
      <c r="P1772">
        <v>0</v>
      </c>
      <c r="Q1772" t="s">
        <v>112</v>
      </c>
      <c r="R1772">
        <v>90.68</v>
      </c>
      <c r="S1772" s="38">
        <v>43613</v>
      </c>
      <c r="T1772" t="s">
        <v>118</v>
      </c>
      <c r="U1772">
        <v>1</v>
      </c>
      <c r="V1772">
        <v>32</v>
      </c>
      <c r="W1772" t="s">
        <v>1231</v>
      </c>
      <c r="X1772" t="s">
        <v>319</v>
      </c>
      <c r="Y1772" t="s">
        <v>241</v>
      </c>
      <c r="Z1772">
        <v>1</v>
      </c>
      <c r="AA1772">
        <v>1</v>
      </c>
      <c r="AB1772">
        <v>1</v>
      </c>
      <c r="AC1772">
        <v>0</v>
      </c>
      <c r="AD1772">
        <v>58611</v>
      </c>
      <c r="AE1772">
        <v>0</v>
      </c>
      <c r="AF1772">
        <v>0</v>
      </c>
      <c r="AG1772">
        <v>0</v>
      </c>
      <c r="AH1772">
        <v>1</v>
      </c>
      <c r="AI1772">
        <v>0</v>
      </c>
      <c r="AJ1772">
        <v>5362</v>
      </c>
      <c r="AK1772">
        <v>7</v>
      </c>
      <c r="AL1772" t="s">
        <v>150</v>
      </c>
      <c r="AM1772" s="39">
        <v>5876947</v>
      </c>
      <c r="AN1772" t="s">
        <v>117</v>
      </c>
      <c r="AO1772">
        <v>0</v>
      </c>
      <c r="AP1772">
        <v>1</v>
      </c>
      <c r="AQ1772">
        <v>2</v>
      </c>
      <c r="AR1772">
        <v>1</v>
      </c>
      <c r="AS1772">
        <v>1</v>
      </c>
    </row>
    <row r="1773" spans="1:45" x14ac:dyDescent="0.3">
      <c r="A1773">
        <v>808</v>
      </c>
      <c r="B1773">
        <v>7796321230</v>
      </c>
      <c r="C1773">
        <v>2</v>
      </c>
      <c r="D1773">
        <v>59510</v>
      </c>
      <c r="E1773" s="38">
        <v>43592</v>
      </c>
      <c r="F1773" s="38">
        <v>43620</v>
      </c>
      <c r="G1773">
        <v>721269878</v>
      </c>
      <c r="H1773" s="40">
        <v>-3637.08</v>
      </c>
      <c r="I1773" s="40">
        <v>-3637.08</v>
      </c>
      <c r="J1773" s="40">
        <v>-1340.86</v>
      </c>
      <c r="K1773" s="40">
        <v>-1340.86</v>
      </c>
      <c r="L1773" s="39">
        <v>274416874</v>
      </c>
      <c r="M1773" s="38">
        <v>28819</v>
      </c>
      <c r="N1773" t="s">
        <v>758</v>
      </c>
      <c r="O1773" t="s">
        <v>759</v>
      </c>
      <c r="P1773">
        <v>0</v>
      </c>
      <c r="Q1773" t="s">
        <v>112</v>
      </c>
      <c r="R1773" s="40">
        <v>-1676.07</v>
      </c>
      <c r="S1773" s="38">
        <v>43609</v>
      </c>
      <c r="T1773" t="s">
        <v>118</v>
      </c>
      <c r="U1773">
        <v>1</v>
      </c>
      <c r="V1773">
        <v>40</v>
      </c>
      <c r="W1773">
        <v>709894</v>
      </c>
      <c r="X1773" t="s">
        <v>183</v>
      </c>
      <c r="Y1773" t="s">
        <v>528</v>
      </c>
      <c r="Z1773">
        <v>0</v>
      </c>
      <c r="AA1773">
        <v>-1</v>
      </c>
      <c r="AB1773">
        <v>-1</v>
      </c>
      <c r="AC1773">
        <v>0</v>
      </c>
      <c r="AD1773">
        <v>59510</v>
      </c>
      <c r="AE1773">
        <v>0</v>
      </c>
      <c r="AF1773">
        <v>0</v>
      </c>
      <c r="AG1773">
        <v>0</v>
      </c>
      <c r="AH1773">
        <v>0</v>
      </c>
      <c r="AI1773">
        <v>0</v>
      </c>
      <c r="AJ1773">
        <v>302</v>
      </c>
      <c r="AK1773">
        <v>7</v>
      </c>
      <c r="AL1773" t="s">
        <v>202</v>
      </c>
      <c r="AM1773" s="39">
        <v>5289539</v>
      </c>
      <c r="AN1773" t="s">
        <v>117</v>
      </c>
      <c r="AO1773">
        <v>0</v>
      </c>
      <c r="AP1773">
        <v>1</v>
      </c>
      <c r="AQ1773">
        <v>2</v>
      </c>
      <c r="AR1773">
        <v>0</v>
      </c>
      <c r="AS1773">
        <v>0</v>
      </c>
    </row>
    <row r="1774" spans="1:45" x14ac:dyDescent="0.3">
      <c r="A1774">
        <v>809</v>
      </c>
      <c r="B1774">
        <v>7796321230</v>
      </c>
      <c r="C1774">
        <v>2</v>
      </c>
      <c r="D1774">
        <v>59510</v>
      </c>
      <c r="E1774" s="38">
        <v>43592</v>
      </c>
      <c r="F1774" s="38">
        <v>43620</v>
      </c>
      <c r="G1774">
        <v>721269878</v>
      </c>
      <c r="H1774">
        <v>-20</v>
      </c>
      <c r="I1774">
        <v>-20</v>
      </c>
      <c r="J1774">
        <v>-20</v>
      </c>
      <c r="K1774">
        <v>-20</v>
      </c>
      <c r="L1774" s="39">
        <v>274416874</v>
      </c>
      <c r="M1774" s="38">
        <v>28819</v>
      </c>
      <c r="N1774" t="s">
        <v>758</v>
      </c>
      <c r="O1774" t="s">
        <v>759</v>
      </c>
      <c r="P1774">
        <v>0</v>
      </c>
      <c r="Q1774" t="s">
        <v>112</v>
      </c>
      <c r="R1774">
        <v>-20</v>
      </c>
      <c r="S1774" s="38">
        <v>43609</v>
      </c>
      <c r="T1774" t="s">
        <v>113</v>
      </c>
      <c r="U1774">
        <v>1</v>
      </c>
      <c r="V1774">
        <v>40</v>
      </c>
      <c r="W1774">
        <v>709894</v>
      </c>
      <c r="X1774" t="s">
        <v>183</v>
      </c>
      <c r="Y1774" t="s">
        <v>528</v>
      </c>
      <c r="Z1774">
        <v>0</v>
      </c>
      <c r="AA1774">
        <v>-1</v>
      </c>
      <c r="AB1774">
        <v>-1</v>
      </c>
      <c r="AC1774">
        <v>0</v>
      </c>
      <c r="AD1774">
        <v>59510</v>
      </c>
      <c r="AE1774">
        <v>0</v>
      </c>
      <c r="AF1774">
        <v>0</v>
      </c>
      <c r="AG1774">
        <v>0</v>
      </c>
      <c r="AH1774">
        <v>0</v>
      </c>
      <c r="AI1774">
        <v>0</v>
      </c>
      <c r="AJ1774">
        <v>302</v>
      </c>
      <c r="AK1774">
        <v>7</v>
      </c>
      <c r="AL1774" t="s">
        <v>202</v>
      </c>
      <c r="AM1774" s="39">
        <v>5289539</v>
      </c>
      <c r="AN1774" t="s">
        <v>117</v>
      </c>
      <c r="AO1774">
        <v>0</v>
      </c>
      <c r="AP1774">
        <v>1</v>
      </c>
      <c r="AQ1774">
        <v>2</v>
      </c>
      <c r="AR1774">
        <v>0</v>
      </c>
      <c r="AS1774">
        <v>0</v>
      </c>
    </row>
    <row r="1775" spans="1:45" x14ac:dyDescent="0.3">
      <c r="A1775">
        <v>810</v>
      </c>
      <c r="B1775">
        <v>7796321230</v>
      </c>
      <c r="C1775">
        <v>2</v>
      </c>
      <c r="D1775">
        <v>59510</v>
      </c>
      <c r="E1775" s="38">
        <v>43592</v>
      </c>
      <c r="F1775" s="38">
        <v>43620</v>
      </c>
      <c r="G1775">
        <v>721269878</v>
      </c>
      <c r="H1775" s="40">
        <v>-1316.92</v>
      </c>
      <c r="I1775" s="40">
        <v>-1316.92</v>
      </c>
      <c r="J1775" s="40">
        <v>-1316.92</v>
      </c>
      <c r="K1775" s="40">
        <v>-1316.92</v>
      </c>
      <c r="L1775" s="39">
        <v>274416874</v>
      </c>
      <c r="M1775" s="38">
        <v>28819</v>
      </c>
      <c r="N1775" t="s">
        <v>758</v>
      </c>
      <c r="O1775" t="s">
        <v>759</v>
      </c>
      <c r="P1775">
        <v>0</v>
      </c>
      <c r="Q1775" t="s">
        <v>112</v>
      </c>
      <c r="R1775" s="40">
        <v>-1316.92</v>
      </c>
      <c r="S1775" s="38">
        <v>43609</v>
      </c>
      <c r="T1775" t="s">
        <v>118</v>
      </c>
      <c r="U1775">
        <v>1</v>
      </c>
      <c r="V1775">
        <v>40</v>
      </c>
      <c r="W1775">
        <v>709894</v>
      </c>
      <c r="X1775" t="s">
        <v>183</v>
      </c>
      <c r="Y1775" t="s">
        <v>528</v>
      </c>
      <c r="Z1775">
        <v>0</v>
      </c>
      <c r="AA1775">
        <v>-1</v>
      </c>
      <c r="AB1775">
        <v>-1</v>
      </c>
      <c r="AC1775">
        <v>0</v>
      </c>
      <c r="AD1775">
        <v>59510</v>
      </c>
      <c r="AE1775">
        <v>0</v>
      </c>
      <c r="AF1775">
        <v>0</v>
      </c>
      <c r="AG1775">
        <v>0</v>
      </c>
      <c r="AH1775">
        <v>0</v>
      </c>
      <c r="AI1775">
        <v>0</v>
      </c>
      <c r="AJ1775">
        <v>302</v>
      </c>
      <c r="AK1775">
        <v>7</v>
      </c>
      <c r="AL1775" t="s">
        <v>202</v>
      </c>
      <c r="AM1775" s="39">
        <v>5289539</v>
      </c>
      <c r="AN1775" t="s">
        <v>117</v>
      </c>
      <c r="AO1775">
        <v>0</v>
      </c>
      <c r="AP1775">
        <v>1</v>
      </c>
      <c r="AQ1775">
        <v>2</v>
      </c>
      <c r="AR1775">
        <v>0</v>
      </c>
      <c r="AS1775">
        <v>0</v>
      </c>
    </row>
    <row r="1776" spans="1:45" x14ac:dyDescent="0.3">
      <c r="A1776">
        <v>202</v>
      </c>
      <c r="B1776">
        <v>7796382334</v>
      </c>
      <c r="C1776">
        <v>2</v>
      </c>
      <c r="D1776" t="s">
        <v>128</v>
      </c>
      <c r="E1776" s="38">
        <v>43488</v>
      </c>
      <c r="F1776" s="38">
        <v>43693</v>
      </c>
      <c r="G1776">
        <v>460224743</v>
      </c>
      <c r="H1776">
        <v>0.01</v>
      </c>
      <c r="I1776">
        <v>0.01</v>
      </c>
      <c r="J1776">
        <v>0</v>
      </c>
      <c r="K1776">
        <v>0</v>
      </c>
      <c r="L1776" s="39">
        <v>337248382</v>
      </c>
      <c r="M1776" s="38">
        <v>33526</v>
      </c>
      <c r="N1776" t="s">
        <v>341</v>
      </c>
      <c r="O1776" t="s">
        <v>342</v>
      </c>
      <c r="P1776">
        <v>0</v>
      </c>
      <c r="Q1776" t="s">
        <v>129</v>
      </c>
      <c r="R1776">
        <v>0</v>
      </c>
      <c r="S1776" s="38">
        <v>43607</v>
      </c>
      <c r="T1776">
        <v>70</v>
      </c>
      <c r="U1776">
        <v>1</v>
      </c>
      <c r="V1776">
        <v>27</v>
      </c>
      <c r="W1776">
        <v>108000</v>
      </c>
      <c r="X1776" t="s">
        <v>226</v>
      </c>
      <c r="Y1776" t="s">
        <v>309</v>
      </c>
      <c r="Z1776">
        <v>0</v>
      </c>
      <c r="AA1776">
        <v>1</v>
      </c>
      <c r="AB1776">
        <v>1</v>
      </c>
      <c r="AC1776">
        <v>0</v>
      </c>
      <c r="AD1776" t="s">
        <v>128</v>
      </c>
      <c r="AE1776">
        <v>0</v>
      </c>
      <c r="AF1776">
        <v>0</v>
      </c>
      <c r="AG1776">
        <v>1</v>
      </c>
      <c r="AH1776">
        <v>0</v>
      </c>
      <c r="AI1776">
        <v>0</v>
      </c>
      <c r="AJ1776">
        <v>2393</v>
      </c>
      <c r="AK1776">
        <v>83</v>
      </c>
      <c r="AL1776" t="s">
        <v>343</v>
      </c>
      <c r="AM1776" s="39">
        <v>2002631</v>
      </c>
      <c r="AN1776" t="s">
        <v>223</v>
      </c>
      <c r="AO1776">
        <v>0</v>
      </c>
      <c r="AP1776">
        <v>1</v>
      </c>
      <c r="AQ1776">
        <v>2</v>
      </c>
      <c r="AR1776">
        <v>0</v>
      </c>
      <c r="AS1776">
        <v>0</v>
      </c>
    </row>
    <row r="1777" spans="1:45" x14ac:dyDescent="0.3">
      <c r="A1777">
        <v>203</v>
      </c>
      <c r="B1777">
        <v>7796382334</v>
      </c>
      <c r="C1777">
        <v>2</v>
      </c>
      <c r="D1777">
        <v>59400</v>
      </c>
      <c r="E1777" s="38">
        <v>43488</v>
      </c>
      <c r="F1777" s="38">
        <v>43693</v>
      </c>
      <c r="G1777">
        <v>460224743</v>
      </c>
      <c r="H1777" s="40">
        <v>-3882</v>
      </c>
      <c r="I1777" s="40">
        <v>-3882</v>
      </c>
      <c r="J1777">
        <v>0</v>
      </c>
      <c r="K1777">
        <v>0</v>
      </c>
      <c r="L1777" s="39">
        <v>337248382</v>
      </c>
      <c r="M1777" s="38">
        <v>33526</v>
      </c>
      <c r="N1777" t="s">
        <v>341</v>
      </c>
      <c r="O1777" t="s">
        <v>342</v>
      </c>
      <c r="P1777">
        <v>0</v>
      </c>
      <c r="Q1777" t="s">
        <v>112</v>
      </c>
      <c r="R1777">
        <v>0</v>
      </c>
      <c r="S1777" s="38">
        <v>43607</v>
      </c>
      <c r="T1777" t="s">
        <v>127</v>
      </c>
      <c r="U1777">
        <v>1</v>
      </c>
      <c r="V1777">
        <v>27</v>
      </c>
      <c r="W1777">
        <v>108000</v>
      </c>
      <c r="X1777" t="s">
        <v>226</v>
      </c>
      <c r="Y1777" t="s">
        <v>309</v>
      </c>
      <c r="Z1777">
        <v>0</v>
      </c>
      <c r="AA1777">
        <v>-1</v>
      </c>
      <c r="AB1777">
        <v>-1</v>
      </c>
      <c r="AC1777">
        <v>0</v>
      </c>
      <c r="AD1777">
        <v>59400</v>
      </c>
      <c r="AE1777">
        <v>0</v>
      </c>
      <c r="AF1777">
        <v>0</v>
      </c>
      <c r="AG1777">
        <v>0</v>
      </c>
      <c r="AH1777">
        <v>0</v>
      </c>
      <c r="AI1777">
        <v>0</v>
      </c>
      <c r="AJ1777">
        <v>2393</v>
      </c>
      <c r="AK1777">
        <v>83</v>
      </c>
      <c r="AL1777" t="s">
        <v>343</v>
      </c>
      <c r="AM1777" s="39">
        <v>2002631</v>
      </c>
      <c r="AN1777" t="s">
        <v>223</v>
      </c>
      <c r="AO1777">
        <v>0</v>
      </c>
      <c r="AP1777">
        <v>1</v>
      </c>
      <c r="AQ1777">
        <v>2</v>
      </c>
      <c r="AR1777">
        <v>0</v>
      </c>
      <c r="AS1777">
        <v>0</v>
      </c>
    </row>
    <row r="1778" spans="1:45" x14ac:dyDescent="0.3">
      <c r="A1778">
        <v>2097</v>
      </c>
      <c r="B1778">
        <v>7796460525</v>
      </c>
      <c r="C1778">
        <v>2</v>
      </c>
      <c r="D1778">
        <v>99070</v>
      </c>
      <c r="E1778" s="38">
        <v>43488</v>
      </c>
      <c r="F1778" s="38">
        <v>43633</v>
      </c>
      <c r="G1778">
        <v>900730397</v>
      </c>
      <c r="H1778">
        <v>0.01</v>
      </c>
      <c r="I1778">
        <v>0.01</v>
      </c>
      <c r="J1778">
        <v>0</v>
      </c>
      <c r="K1778">
        <v>0</v>
      </c>
      <c r="L1778" s="39">
        <v>336616935</v>
      </c>
      <c r="M1778" s="38">
        <v>33009</v>
      </c>
      <c r="N1778" t="s">
        <v>291</v>
      </c>
      <c r="O1778" t="s">
        <v>292</v>
      </c>
      <c r="P1778">
        <v>0</v>
      </c>
      <c r="Q1778" t="s">
        <v>178</v>
      </c>
      <c r="R1778">
        <v>0</v>
      </c>
      <c r="S1778" s="38">
        <v>43600</v>
      </c>
      <c r="T1778">
        <v>70</v>
      </c>
      <c r="U1778">
        <v>1</v>
      </c>
      <c r="V1778">
        <v>28</v>
      </c>
      <c r="W1778" t="s">
        <v>293</v>
      </c>
      <c r="X1778" t="s">
        <v>294</v>
      </c>
      <c r="Y1778" t="s">
        <v>114</v>
      </c>
      <c r="Z1778">
        <v>1</v>
      </c>
      <c r="AA1778">
        <v>1</v>
      </c>
      <c r="AB1778">
        <v>1</v>
      </c>
      <c r="AC1778">
        <v>0</v>
      </c>
      <c r="AD1778">
        <v>99070</v>
      </c>
      <c r="AE1778">
        <v>0</v>
      </c>
      <c r="AF1778">
        <v>0</v>
      </c>
      <c r="AG1778">
        <v>1</v>
      </c>
      <c r="AH1778">
        <v>0</v>
      </c>
      <c r="AI1778">
        <v>0</v>
      </c>
      <c r="AJ1778">
        <v>5362</v>
      </c>
      <c r="AK1778">
        <v>7</v>
      </c>
      <c r="AL1778" t="s">
        <v>184</v>
      </c>
      <c r="AM1778" s="39">
        <v>5608248</v>
      </c>
      <c r="AN1778" t="s">
        <v>117</v>
      </c>
      <c r="AO1778">
        <v>0</v>
      </c>
      <c r="AP1778">
        <v>1</v>
      </c>
      <c r="AQ1778">
        <v>2</v>
      </c>
      <c r="AR1778">
        <v>1</v>
      </c>
      <c r="AS1778">
        <v>0</v>
      </c>
    </row>
    <row r="1779" spans="1:45" x14ac:dyDescent="0.3">
      <c r="A1779">
        <v>2098</v>
      </c>
      <c r="B1779">
        <v>7796460525</v>
      </c>
      <c r="C1779">
        <v>2</v>
      </c>
      <c r="D1779">
        <v>59515</v>
      </c>
      <c r="E1779" s="38">
        <v>43488</v>
      </c>
      <c r="F1779" s="38">
        <v>43633</v>
      </c>
      <c r="G1779">
        <v>900730397</v>
      </c>
      <c r="H1779" s="40">
        <v>-3268</v>
      </c>
      <c r="I1779" s="40">
        <v>-3268</v>
      </c>
      <c r="J1779">
        <v>0</v>
      </c>
      <c r="K1779">
        <v>0</v>
      </c>
      <c r="L1779" s="39">
        <v>336616935</v>
      </c>
      <c r="M1779" s="38">
        <v>33009</v>
      </c>
      <c r="N1779" t="s">
        <v>291</v>
      </c>
      <c r="O1779" t="s">
        <v>292</v>
      </c>
      <c r="P1779">
        <v>0</v>
      </c>
      <c r="Q1779" t="s">
        <v>112</v>
      </c>
      <c r="R1779">
        <v>0</v>
      </c>
      <c r="S1779" s="38">
        <v>43600</v>
      </c>
      <c r="T1779" t="s">
        <v>147</v>
      </c>
      <c r="U1779">
        <v>1</v>
      </c>
      <c r="V1779">
        <v>28</v>
      </c>
      <c r="W1779" t="s">
        <v>293</v>
      </c>
      <c r="X1779" t="s">
        <v>294</v>
      </c>
      <c r="Y1779" t="s">
        <v>114</v>
      </c>
      <c r="Z1779">
        <v>1</v>
      </c>
      <c r="AA1779">
        <v>-1</v>
      </c>
      <c r="AB1779">
        <v>-1</v>
      </c>
      <c r="AC1779">
        <v>0</v>
      </c>
      <c r="AD1779">
        <v>59515</v>
      </c>
      <c r="AE1779">
        <v>0</v>
      </c>
      <c r="AF1779">
        <v>0</v>
      </c>
      <c r="AG1779">
        <v>0</v>
      </c>
      <c r="AH1779">
        <v>0</v>
      </c>
      <c r="AI1779">
        <v>0</v>
      </c>
      <c r="AJ1779">
        <v>5362</v>
      </c>
      <c r="AK1779">
        <v>7</v>
      </c>
      <c r="AL1779" t="s">
        <v>184</v>
      </c>
      <c r="AM1779" s="39">
        <v>5608248</v>
      </c>
      <c r="AN1779" t="s">
        <v>117</v>
      </c>
      <c r="AO1779">
        <v>0</v>
      </c>
      <c r="AP1779">
        <v>1</v>
      </c>
      <c r="AQ1779">
        <v>2</v>
      </c>
      <c r="AR1779">
        <v>1</v>
      </c>
      <c r="AS1779">
        <v>0</v>
      </c>
    </row>
    <row r="1780" spans="1:45" x14ac:dyDescent="0.3">
      <c r="A1780">
        <v>1089</v>
      </c>
      <c r="B1780">
        <v>7796710034</v>
      </c>
      <c r="C1780">
        <v>2</v>
      </c>
      <c r="D1780">
        <v>59514</v>
      </c>
      <c r="E1780" s="38">
        <v>43590</v>
      </c>
      <c r="F1780" s="38">
        <v>43693</v>
      </c>
      <c r="G1780">
        <v>742161737</v>
      </c>
      <c r="H1780" s="40">
        <v>-4704</v>
      </c>
      <c r="I1780" s="40">
        <v>-4704</v>
      </c>
      <c r="J1780">
        <v>0</v>
      </c>
      <c r="K1780">
        <v>0</v>
      </c>
      <c r="L1780" s="39">
        <v>336393113</v>
      </c>
      <c r="M1780" s="38">
        <v>30459</v>
      </c>
      <c r="N1780" t="s">
        <v>952</v>
      </c>
      <c r="O1780" t="s">
        <v>953</v>
      </c>
      <c r="P1780">
        <v>0</v>
      </c>
      <c r="Q1780" t="s">
        <v>112</v>
      </c>
      <c r="R1780" s="40">
        <v>-3528</v>
      </c>
      <c r="S1780" s="38">
        <v>43613</v>
      </c>
      <c r="T1780" t="s">
        <v>205</v>
      </c>
      <c r="U1780">
        <v>0</v>
      </c>
      <c r="V1780">
        <v>35</v>
      </c>
      <c r="W1780">
        <v>915519</v>
      </c>
      <c r="X1780" t="s">
        <v>954</v>
      </c>
      <c r="Y1780" t="s">
        <v>125</v>
      </c>
      <c r="Z1780">
        <v>1</v>
      </c>
      <c r="AA1780">
        <v>-1</v>
      </c>
      <c r="AB1780">
        <v>-1</v>
      </c>
      <c r="AC1780">
        <v>0</v>
      </c>
      <c r="AD1780">
        <v>59514</v>
      </c>
      <c r="AE1780">
        <v>0</v>
      </c>
      <c r="AF1780">
        <v>0</v>
      </c>
      <c r="AG1780">
        <v>0</v>
      </c>
      <c r="AH1780">
        <v>0</v>
      </c>
      <c r="AI1780">
        <v>0</v>
      </c>
      <c r="AJ1780">
        <v>5362</v>
      </c>
      <c r="AK1780">
        <v>7</v>
      </c>
      <c r="AL1780" t="s">
        <v>266</v>
      </c>
      <c r="AM1780" s="39">
        <v>5138991</v>
      </c>
      <c r="AN1780" t="s">
        <v>117</v>
      </c>
      <c r="AO1780">
        <v>0</v>
      </c>
      <c r="AP1780">
        <v>1</v>
      </c>
      <c r="AQ1780">
        <v>2</v>
      </c>
      <c r="AR1780">
        <v>1</v>
      </c>
      <c r="AS1780">
        <v>0</v>
      </c>
    </row>
    <row r="1781" spans="1:45" x14ac:dyDescent="0.3">
      <c r="A1781">
        <v>1090</v>
      </c>
      <c r="B1781">
        <v>7796710034</v>
      </c>
      <c r="C1781">
        <v>2</v>
      </c>
      <c r="D1781" t="s">
        <v>128</v>
      </c>
      <c r="E1781" s="38">
        <v>43590</v>
      </c>
      <c r="F1781" s="38">
        <v>43693</v>
      </c>
      <c r="G1781">
        <v>742161737</v>
      </c>
      <c r="H1781">
        <v>0.01</v>
      </c>
      <c r="I1781">
        <v>0.01</v>
      </c>
      <c r="J1781">
        <v>0</v>
      </c>
      <c r="K1781">
        <v>0</v>
      </c>
      <c r="L1781" s="39">
        <v>336393113</v>
      </c>
      <c r="M1781" s="38">
        <v>30459</v>
      </c>
      <c r="N1781" t="s">
        <v>952</v>
      </c>
      <c r="O1781" t="s">
        <v>953</v>
      </c>
      <c r="P1781">
        <v>0</v>
      </c>
      <c r="Q1781" t="s">
        <v>129</v>
      </c>
      <c r="R1781">
        <v>0</v>
      </c>
      <c r="S1781" s="38">
        <v>43613</v>
      </c>
      <c r="T1781">
        <v>70</v>
      </c>
      <c r="U1781">
        <v>0</v>
      </c>
      <c r="V1781">
        <v>35</v>
      </c>
      <c r="W1781">
        <v>915519</v>
      </c>
      <c r="X1781" t="s">
        <v>954</v>
      </c>
      <c r="Y1781" t="s">
        <v>125</v>
      </c>
      <c r="Z1781">
        <v>1</v>
      </c>
      <c r="AA1781">
        <v>1</v>
      </c>
      <c r="AB1781">
        <v>1</v>
      </c>
      <c r="AC1781">
        <v>0</v>
      </c>
      <c r="AD1781" t="s">
        <v>128</v>
      </c>
      <c r="AE1781">
        <v>0</v>
      </c>
      <c r="AF1781">
        <v>0</v>
      </c>
      <c r="AG1781">
        <v>1</v>
      </c>
      <c r="AH1781">
        <v>0</v>
      </c>
      <c r="AI1781">
        <v>0</v>
      </c>
      <c r="AJ1781">
        <v>5362</v>
      </c>
      <c r="AK1781">
        <v>7</v>
      </c>
      <c r="AL1781" t="s">
        <v>266</v>
      </c>
      <c r="AM1781" s="39">
        <v>5138991</v>
      </c>
      <c r="AN1781" t="s">
        <v>117</v>
      </c>
      <c r="AO1781">
        <v>0</v>
      </c>
      <c r="AP1781">
        <v>1</v>
      </c>
      <c r="AQ1781">
        <v>2</v>
      </c>
      <c r="AR1781">
        <v>1</v>
      </c>
      <c r="AS1781">
        <v>0</v>
      </c>
    </row>
    <row r="1782" spans="1:45" x14ac:dyDescent="0.3">
      <c r="A1782">
        <v>2364</v>
      </c>
      <c r="B1782">
        <v>7797455128</v>
      </c>
      <c r="C1782">
        <v>2</v>
      </c>
      <c r="D1782">
        <v>59426</v>
      </c>
      <c r="E1782" s="38">
        <v>43597</v>
      </c>
      <c r="F1782" s="38">
        <v>43606</v>
      </c>
      <c r="G1782">
        <v>202269647</v>
      </c>
      <c r="H1782" s="40">
        <v>-6000</v>
      </c>
      <c r="I1782" s="40">
        <v>-6000</v>
      </c>
      <c r="J1782" s="40">
        <v>-1420.96</v>
      </c>
      <c r="K1782" s="40">
        <v>-1420.96</v>
      </c>
      <c r="L1782" s="39">
        <v>307486992</v>
      </c>
      <c r="M1782" s="38">
        <v>30581</v>
      </c>
      <c r="N1782" t="s">
        <v>338</v>
      </c>
      <c r="O1782" t="s">
        <v>1591</v>
      </c>
      <c r="P1782">
        <v>0</v>
      </c>
      <c r="Q1782" t="s">
        <v>178</v>
      </c>
      <c r="R1782" s="40">
        <v>-1420.96</v>
      </c>
      <c r="S1782" s="38">
        <v>43602</v>
      </c>
      <c r="T1782" t="s">
        <v>118</v>
      </c>
      <c r="U1782">
        <v>1</v>
      </c>
      <c r="V1782">
        <v>35</v>
      </c>
      <c r="W1782">
        <v>907140</v>
      </c>
      <c r="X1782" t="s">
        <v>798</v>
      </c>
      <c r="Y1782" t="s">
        <v>319</v>
      </c>
      <c r="Z1782">
        <v>1</v>
      </c>
      <c r="AA1782">
        <v>-1</v>
      </c>
      <c r="AB1782">
        <v>-1</v>
      </c>
      <c r="AC1782">
        <v>0</v>
      </c>
      <c r="AD1782">
        <v>59426</v>
      </c>
      <c r="AE1782">
        <v>0</v>
      </c>
      <c r="AF1782">
        <v>0</v>
      </c>
      <c r="AG1782">
        <v>0</v>
      </c>
      <c r="AH1782">
        <v>0</v>
      </c>
      <c r="AI1782">
        <v>0</v>
      </c>
      <c r="AJ1782">
        <v>5362</v>
      </c>
      <c r="AK1782">
        <v>7</v>
      </c>
      <c r="AL1782" t="s">
        <v>452</v>
      </c>
      <c r="AM1782" s="39">
        <v>2598563</v>
      </c>
      <c r="AN1782" t="s">
        <v>117</v>
      </c>
      <c r="AO1782">
        <v>0</v>
      </c>
      <c r="AP1782">
        <v>1</v>
      </c>
      <c r="AQ1782">
        <v>2</v>
      </c>
      <c r="AR1782">
        <v>1</v>
      </c>
      <c r="AS1782">
        <v>1</v>
      </c>
    </row>
    <row r="1783" spans="1:45" x14ac:dyDescent="0.3">
      <c r="A1783">
        <v>2099</v>
      </c>
      <c r="B1783">
        <v>7797779114</v>
      </c>
      <c r="C1783">
        <v>2</v>
      </c>
      <c r="D1783">
        <v>59510</v>
      </c>
      <c r="E1783" s="38">
        <v>43231</v>
      </c>
      <c r="F1783" s="38">
        <v>43608</v>
      </c>
      <c r="G1783">
        <v>542129332</v>
      </c>
      <c r="H1783" s="40">
        <v>-3865.85</v>
      </c>
      <c r="I1783" s="40">
        <v>-3865.85</v>
      </c>
      <c r="J1783" s="40">
        <v>-3865.85</v>
      </c>
      <c r="K1783" s="40">
        <v>-3865.85</v>
      </c>
      <c r="L1783" s="39">
        <v>327835667</v>
      </c>
      <c r="M1783" s="38">
        <v>30942</v>
      </c>
      <c r="N1783" t="s">
        <v>1080</v>
      </c>
      <c r="O1783" t="s">
        <v>713</v>
      </c>
      <c r="P1783">
        <v>0</v>
      </c>
      <c r="Q1783" t="s">
        <v>112</v>
      </c>
      <c r="R1783" s="40">
        <v>-3865.85</v>
      </c>
      <c r="S1783" s="38">
        <v>43607</v>
      </c>
      <c r="T1783" t="s">
        <v>322</v>
      </c>
      <c r="U1783">
        <v>1</v>
      </c>
      <c r="V1783">
        <v>33</v>
      </c>
      <c r="W1783" t="s">
        <v>1081</v>
      </c>
      <c r="X1783" t="s">
        <v>133</v>
      </c>
      <c r="Y1783" t="s">
        <v>405</v>
      </c>
      <c r="Z1783">
        <v>1</v>
      </c>
      <c r="AA1783">
        <v>-1</v>
      </c>
      <c r="AB1783">
        <v>-1</v>
      </c>
      <c r="AC1783">
        <v>0</v>
      </c>
      <c r="AD1783">
        <v>59510</v>
      </c>
      <c r="AE1783">
        <v>0</v>
      </c>
      <c r="AF1783">
        <v>0</v>
      </c>
      <c r="AG1783">
        <v>0</v>
      </c>
      <c r="AH1783">
        <v>0</v>
      </c>
      <c r="AI1783">
        <v>0</v>
      </c>
      <c r="AJ1783">
        <v>5362</v>
      </c>
      <c r="AK1783">
        <v>7</v>
      </c>
      <c r="AL1783" t="s">
        <v>222</v>
      </c>
      <c r="AM1783" s="39">
        <v>2053369</v>
      </c>
      <c r="AN1783" t="s">
        <v>117</v>
      </c>
      <c r="AO1783">
        <v>0</v>
      </c>
      <c r="AP1783">
        <v>1</v>
      </c>
      <c r="AQ1783">
        <v>2</v>
      </c>
      <c r="AR1783">
        <v>1</v>
      </c>
      <c r="AS1783">
        <v>0</v>
      </c>
    </row>
    <row r="1784" spans="1:45" x14ac:dyDescent="0.3">
      <c r="A1784">
        <v>1353</v>
      </c>
      <c r="B1784">
        <v>7798123153</v>
      </c>
      <c r="C1784">
        <v>2</v>
      </c>
      <c r="D1784">
        <v>59510</v>
      </c>
      <c r="E1784" s="38">
        <v>43594</v>
      </c>
      <c r="F1784" s="38">
        <v>43620</v>
      </c>
      <c r="G1784">
        <v>562274429</v>
      </c>
      <c r="H1784" s="40">
        <v>-1481.28</v>
      </c>
      <c r="I1784" s="40">
        <v>-1481.28</v>
      </c>
      <c r="J1784" s="40">
        <v>-1481.28</v>
      </c>
      <c r="K1784" s="40">
        <v>-1481.28</v>
      </c>
      <c r="L1784" s="39">
        <v>316685978</v>
      </c>
      <c r="M1784" s="38">
        <v>31507</v>
      </c>
      <c r="N1784" t="s">
        <v>1088</v>
      </c>
      <c r="O1784" t="s">
        <v>1089</v>
      </c>
      <c r="P1784">
        <v>0</v>
      </c>
      <c r="Q1784" t="s">
        <v>112</v>
      </c>
      <c r="R1784" s="40">
        <v>-1481.28</v>
      </c>
      <c r="S1784" s="38">
        <v>43615</v>
      </c>
      <c r="T1784" t="s">
        <v>151</v>
      </c>
      <c r="U1784">
        <v>1</v>
      </c>
      <c r="V1784">
        <v>33</v>
      </c>
      <c r="W1784">
        <v>908963</v>
      </c>
      <c r="X1784" t="s">
        <v>183</v>
      </c>
      <c r="Y1784" t="s">
        <v>280</v>
      </c>
      <c r="Z1784">
        <v>1</v>
      </c>
      <c r="AA1784">
        <v>-1</v>
      </c>
      <c r="AB1784">
        <v>-1</v>
      </c>
      <c r="AC1784">
        <v>0</v>
      </c>
      <c r="AD1784">
        <v>59510</v>
      </c>
      <c r="AE1784">
        <v>0</v>
      </c>
      <c r="AF1784">
        <v>0</v>
      </c>
      <c r="AG1784">
        <v>0</v>
      </c>
      <c r="AH1784">
        <v>0</v>
      </c>
      <c r="AI1784">
        <v>0</v>
      </c>
      <c r="AJ1784">
        <v>5362</v>
      </c>
      <c r="AK1784">
        <v>7</v>
      </c>
      <c r="AL1784" t="s">
        <v>249</v>
      </c>
      <c r="AM1784" s="39">
        <v>1829185</v>
      </c>
      <c r="AN1784" t="s">
        <v>117</v>
      </c>
      <c r="AO1784">
        <v>0</v>
      </c>
      <c r="AP1784">
        <v>1</v>
      </c>
      <c r="AQ1784">
        <v>2</v>
      </c>
      <c r="AR1784">
        <v>1</v>
      </c>
      <c r="AS1784">
        <v>1</v>
      </c>
    </row>
    <row r="1785" spans="1:45" x14ac:dyDescent="0.3">
      <c r="A1785">
        <v>1354</v>
      </c>
      <c r="B1785">
        <v>7798123153</v>
      </c>
      <c r="C1785">
        <v>2</v>
      </c>
      <c r="D1785">
        <v>59510</v>
      </c>
      <c r="E1785" s="38">
        <v>43594</v>
      </c>
      <c r="F1785" s="38">
        <v>43620</v>
      </c>
      <c r="G1785">
        <v>562274429</v>
      </c>
      <c r="H1785" s="40">
        <v>-2012.25</v>
      </c>
      <c r="I1785" s="40">
        <v>-2012.25</v>
      </c>
      <c r="J1785">
        <v>-734.72</v>
      </c>
      <c r="K1785">
        <v>-734.72</v>
      </c>
      <c r="L1785" s="39">
        <v>316685978</v>
      </c>
      <c r="M1785" s="38">
        <v>31507</v>
      </c>
      <c r="N1785" t="s">
        <v>1088</v>
      </c>
      <c r="O1785" t="s">
        <v>1089</v>
      </c>
      <c r="P1785">
        <v>0</v>
      </c>
      <c r="Q1785" t="s">
        <v>112</v>
      </c>
      <c r="R1785">
        <v>-918.4</v>
      </c>
      <c r="S1785" s="38">
        <v>43615</v>
      </c>
      <c r="T1785" t="s">
        <v>118</v>
      </c>
      <c r="U1785">
        <v>1</v>
      </c>
      <c r="V1785">
        <v>33</v>
      </c>
      <c r="W1785">
        <v>908963</v>
      </c>
      <c r="X1785" t="s">
        <v>183</v>
      </c>
      <c r="Y1785" t="s">
        <v>280</v>
      </c>
      <c r="Z1785">
        <v>1</v>
      </c>
      <c r="AA1785">
        <v>-1</v>
      </c>
      <c r="AB1785">
        <v>-1</v>
      </c>
      <c r="AC1785">
        <v>0</v>
      </c>
      <c r="AD1785">
        <v>59510</v>
      </c>
      <c r="AE1785">
        <v>0</v>
      </c>
      <c r="AF1785">
        <v>0</v>
      </c>
      <c r="AG1785">
        <v>0</v>
      </c>
      <c r="AH1785">
        <v>0</v>
      </c>
      <c r="AI1785">
        <v>0</v>
      </c>
      <c r="AJ1785">
        <v>5362</v>
      </c>
      <c r="AK1785">
        <v>7</v>
      </c>
      <c r="AL1785" t="s">
        <v>249</v>
      </c>
      <c r="AM1785" s="39">
        <v>1829185</v>
      </c>
      <c r="AN1785" t="s">
        <v>117</v>
      </c>
      <c r="AO1785">
        <v>0</v>
      </c>
      <c r="AP1785">
        <v>1</v>
      </c>
      <c r="AQ1785">
        <v>2</v>
      </c>
      <c r="AR1785">
        <v>1</v>
      </c>
      <c r="AS1785">
        <v>1</v>
      </c>
    </row>
    <row r="1786" spans="1:45" x14ac:dyDescent="0.3">
      <c r="A1786">
        <v>1355</v>
      </c>
      <c r="B1786">
        <v>7798123153</v>
      </c>
      <c r="C1786">
        <v>2</v>
      </c>
      <c r="D1786">
        <v>59510</v>
      </c>
      <c r="E1786" s="38">
        <v>43594</v>
      </c>
      <c r="F1786" s="38">
        <v>43620</v>
      </c>
      <c r="G1786">
        <v>562274429</v>
      </c>
      <c r="H1786" s="40">
        <v>-1885.47</v>
      </c>
      <c r="I1786" s="40">
        <v>-1885.47</v>
      </c>
      <c r="J1786" s="40">
        <v>-1885.47</v>
      </c>
      <c r="K1786" s="40">
        <v>-1885.47</v>
      </c>
      <c r="L1786" s="39">
        <v>316685978</v>
      </c>
      <c r="M1786" s="38">
        <v>31507</v>
      </c>
      <c r="N1786" t="s">
        <v>1088</v>
      </c>
      <c r="O1786" t="s">
        <v>1089</v>
      </c>
      <c r="P1786">
        <v>0</v>
      </c>
      <c r="Q1786" t="s">
        <v>112</v>
      </c>
      <c r="R1786" s="40">
        <v>-1885.47</v>
      </c>
      <c r="S1786" s="38">
        <v>43615</v>
      </c>
      <c r="T1786" t="s">
        <v>118</v>
      </c>
      <c r="U1786">
        <v>1</v>
      </c>
      <c r="V1786">
        <v>33</v>
      </c>
      <c r="W1786">
        <v>908963</v>
      </c>
      <c r="X1786" t="s">
        <v>183</v>
      </c>
      <c r="Y1786" t="s">
        <v>280</v>
      </c>
      <c r="Z1786">
        <v>1</v>
      </c>
      <c r="AA1786">
        <v>-1</v>
      </c>
      <c r="AB1786">
        <v>-1</v>
      </c>
      <c r="AC1786">
        <v>0</v>
      </c>
      <c r="AD1786">
        <v>59510</v>
      </c>
      <c r="AE1786">
        <v>0</v>
      </c>
      <c r="AF1786">
        <v>0</v>
      </c>
      <c r="AG1786">
        <v>0</v>
      </c>
      <c r="AH1786">
        <v>0</v>
      </c>
      <c r="AI1786">
        <v>0</v>
      </c>
      <c r="AJ1786">
        <v>5362</v>
      </c>
      <c r="AK1786">
        <v>7</v>
      </c>
      <c r="AL1786" t="s">
        <v>249</v>
      </c>
      <c r="AM1786" s="39">
        <v>1829185</v>
      </c>
      <c r="AN1786" t="s">
        <v>117</v>
      </c>
      <c r="AO1786">
        <v>0</v>
      </c>
      <c r="AP1786">
        <v>1</v>
      </c>
      <c r="AQ1786">
        <v>2</v>
      </c>
      <c r="AR1786">
        <v>1</v>
      </c>
      <c r="AS1786">
        <v>1</v>
      </c>
    </row>
    <row r="1787" spans="1:45" x14ac:dyDescent="0.3">
      <c r="A1787">
        <v>2100</v>
      </c>
      <c r="B1787">
        <v>7798165079</v>
      </c>
      <c r="C1787">
        <v>2</v>
      </c>
      <c r="D1787">
        <v>58611</v>
      </c>
      <c r="E1787" s="38">
        <v>43593</v>
      </c>
      <c r="F1787" s="38">
        <v>43606</v>
      </c>
      <c r="G1787">
        <v>351966296</v>
      </c>
      <c r="H1787" s="40">
        <v>-1336</v>
      </c>
      <c r="I1787" s="40">
        <v>-1336</v>
      </c>
      <c r="J1787">
        <v>-144.6</v>
      </c>
      <c r="K1787">
        <v>-144.6</v>
      </c>
      <c r="L1787" s="39">
        <v>336492446</v>
      </c>
      <c r="M1787" s="38">
        <v>33037</v>
      </c>
      <c r="N1787" t="s">
        <v>559</v>
      </c>
      <c r="O1787" t="s">
        <v>1492</v>
      </c>
      <c r="P1787">
        <v>0</v>
      </c>
      <c r="Q1787" t="s">
        <v>112</v>
      </c>
      <c r="R1787">
        <v>-144.6</v>
      </c>
      <c r="S1787" s="38">
        <v>43602</v>
      </c>
      <c r="T1787" t="s">
        <v>118</v>
      </c>
      <c r="U1787">
        <v>1</v>
      </c>
      <c r="V1787">
        <v>28</v>
      </c>
      <c r="W1787">
        <v>916046</v>
      </c>
      <c r="X1787" t="s">
        <v>319</v>
      </c>
      <c r="Y1787" t="s">
        <v>241</v>
      </c>
      <c r="Z1787">
        <v>1</v>
      </c>
      <c r="AA1787">
        <v>-1</v>
      </c>
      <c r="AB1787">
        <v>-1</v>
      </c>
      <c r="AC1787">
        <v>0</v>
      </c>
      <c r="AD1787">
        <v>58611</v>
      </c>
      <c r="AE1787">
        <v>0</v>
      </c>
      <c r="AF1787">
        <v>0</v>
      </c>
      <c r="AG1787">
        <v>0</v>
      </c>
      <c r="AH1787">
        <v>0</v>
      </c>
      <c r="AI1787">
        <v>0</v>
      </c>
      <c r="AJ1787">
        <v>5362</v>
      </c>
      <c r="AK1787">
        <v>7</v>
      </c>
      <c r="AL1787" t="s">
        <v>211</v>
      </c>
      <c r="AM1787" s="39">
        <v>1389476</v>
      </c>
      <c r="AN1787" t="s">
        <v>117</v>
      </c>
      <c r="AO1787">
        <v>0</v>
      </c>
      <c r="AP1787">
        <v>1</v>
      </c>
      <c r="AQ1787">
        <v>2</v>
      </c>
      <c r="AR1787">
        <v>1</v>
      </c>
      <c r="AS1787">
        <v>1</v>
      </c>
    </row>
    <row r="1788" spans="1:45" x14ac:dyDescent="0.3">
      <c r="A1788">
        <v>1356</v>
      </c>
      <c r="B1788">
        <v>7798168019</v>
      </c>
      <c r="C1788">
        <v>2</v>
      </c>
      <c r="D1788">
        <v>59410</v>
      </c>
      <c r="E1788" s="38">
        <v>43592</v>
      </c>
      <c r="F1788" s="38">
        <v>43718</v>
      </c>
      <c r="G1788">
        <v>621740715</v>
      </c>
      <c r="H1788">
        <v>0</v>
      </c>
      <c r="I1788">
        <v>949.51</v>
      </c>
      <c r="J1788">
        <v>949.51</v>
      </c>
      <c r="K1788">
        <v>949.51</v>
      </c>
      <c r="L1788" s="39">
        <v>330139545</v>
      </c>
      <c r="M1788" s="38">
        <v>35044</v>
      </c>
      <c r="N1788" t="s">
        <v>1090</v>
      </c>
      <c r="O1788" t="s">
        <v>593</v>
      </c>
      <c r="P1788">
        <v>0</v>
      </c>
      <c r="Q1788" t="s">
        <v>112</v>
      </c>
      <c r="R1788">
        <v>0</v>
      </c>
      <c r="S1788" s="38">
        <v>43613</v>
      </c>
      <c r="T1788" t="s">
        <v>118</v>
      </c>
      <c r="U1788">
        <v>1</v>
      </c>
      <c r="V1788">
        <v>23</v>
      </c>
      <c r="W1788">
        <v>701388</v>
      </c>
      <c r="X1788" t="s">
        <v>309</v>
      </c>
      <c r="Y1788" t="s">
        <v>226</v>
      </c>
      <c r="Z1788">
        <v>0</v>
      </c>
      <c r="AA1788">
        <v>1</v>
      </c>
      <c r="AB1788">
        <v>0</v>
      </c>
      <c r="AC1788">
        <v>0</v>
      </c>
      <c r="AD1788">
        <v>59410</v>
      </c>
      <c r="AE1788">
        <v>0</v>
      </c>
      <c r="AF1788">
        <v>0</v>
      </c>
      <c r="AG1788">
        <v>0</v>
      </c>
      <c r="AH1788">
        <v>1</v>
      </c>
      <c r="AI1788">
        <v>0</v>
      </c>
      <c r="AJ1788">
        <v>5362</v>
      </c>
      <c r="AK1788">
        <v>7</v>
      </c>
      <c r="AL1788" t="s">
        <v>310</v>
      </c>
      <c r="AM1788" s="39">
        <v>1756038</v>
      </c>
      <c r="AN1788" t="s">
        <v>117</v>
      </c>
      <c r="AO1788">
        <v>0</v>
      </c>
      <c r="AP1788">
        <v>1</v>
      </c>
      <c r="AQ1788">
        <v>2</v>
      </c>
      <c r="AR1788">
        <v>0</v>
      </c>
      <c r="AS1788">
        <v>0</v>
      </c>
    </row>
    <row r="1789" spans="1:45" x14ac:dyDescent="0.3">
      <c r="A1789">
        <v>1357</v>
      </c>
      <c r="B1789">
        <v>7798168019</v>
      </c>
      <c r="C1789">
        <v>2</v>
      </c>
      <c r="D1789">
        <v>59410</v>
      </c>
      <c r="E1789" s="38">
        <v>43592</v>
      </c>
      <c r="F1789" s="38">
        <v>43718</v>
      </c>
      <c r="G1789">
        <v>621740715</v>
      </c>
      <c r="H1789" s="40">
        <v>-1913</v>
      </c>
      <c r="I1789" s="40">
        <v>-1913</v>
      </c>
      <c r="J1789">
        <v>-949.51</v>
      </c>
      <c r="K1789">
        <v>-949.51</v>
      </c>
      <c r="L1789" s="39">
        <v>330139545</v>
      </c>
      <c r="M1789" s="38">
        <v>35044</v>
      </c>
      <c r="N1789" t="s">
        <v>1090</v>
      </c>
      <c r="O1789" t="s">
        <v>593</v>
      </c>
      <c r="P1789">
        <v>0</v>
      </c>
      <c r="Q1789" t="s">
        <v>112</v>
      </c>
      <c r="R1789">
        <v>-949.51</v>
      </c>
      <c r="S1789" s="38">
        <v>43613</v>
      </c>
      <c r="T1789" t="s">
        <v>118</v>
      </c>
      <c r="U1789">
        <v>1</v>
      </c>
      <c r="V1789">
        <v>23</v>
      </c>
      <c r="W1789">
        <v>701388</v>
      </c>
      <c r="X1789" t="s">
        <v>309</v>
      </c>
      <c r="Y1789" t="s">
        <v>226</v>
      </c>
      <c r="Z1789">
        <v>0</v>
      </c>
      <c r="AA1789">
        <v>-1</v>
      </c>
      <c r="AB1789">
        <v>-1</v>
      </c>
      <c r="AC1789">
        <v>0</v>
      </c>
      <c r="AD1789">
        <v>59410</v>
      </c>
      <c r="AE1789">
        <v>0</v>
      </c>
      <c r="AF1789">
        <v>0</v>
      </c>
      <c r="AG1789">
        <v>0</v>
      </c>
      <c r="AH1789">
        <v>0</v>
      </c>
      <c r="AI1789">
        <v>0</v>
      </c>
      <c r="AJ1789">
        <v>5362</v>
      </c>
      <c r="AK1789">
        <v>7</v>
      </c>
      <c r="AL1789" t="s">
        <v>310</v>
      </c>
      <c r="AM1789" s="39">
        <v>1756038</v>
      </c>
      <c r="AN1789" t="s">
        <v>117</v>
      </c>
      <c r="AO1789">
        <v>0</v>
      </c>
      <c r="AP1789">
        <v>1</v>
      </c>
      <c r="AQ1789">
        <v>2</v>
      </c>
      <c r="AR1789">
        <v>0</v>
      </c>
      <c r="AS1789">
        <v>0</v>
      </c>
    </row>
    <row r="1790" spans="1:45" x14ac:dyDescent="0.3">
      <c r="A1790">
        <v>1091</v>
      </c>
      <c r="B1790">
        <v>7799853662</v>
      </c>
      <c r="C1790">
        <v>2</v>
      </c>
      <c r="D1790">
        <v>58611</v>
      </c>
      <c r="E1790" s="38">
        <v>43522</v>
      </c>
      <c r="F1790" s="38">
        <v>43619</v>
      </c>
      <c r="G1790">
        <v>271789460</v>
      </c>
      <c r="H1790">
        <v>-114.48</v>
      </c>
      <c r="I1790">
        <v>-114.48</v>
      </c>
      <c r="J1790">
        <v>-114.48</v>
      </c>
      <c r="K1790">
        <v>-114.48</v>
      </c>
      <c r="L1790" s="39">
        <v>335316417</v>
      </c>
      <c r="M1790" s="38">
        <v>27666</v>
      </c>
      <c r="N1790" t="s">
        <v>955</v>
      </c>
      <c r="O1790" t="s">
        <v>956</v>
      </c>
      <c r="P1790">
        <v>0</v>
      </c>
      <c r="Q1790" t="s">
        <v>112</v>
      </c>
      <c r="R1790">
        <v>-114.48</v>
      </c>
      <c r="S1790" s="38">
        <v>43615</v>
      </c>
      <c r="T1790" t="s">
        <v>322</v>
      </c>
      <c r="U1790">
        <v>1</v>
      </c>
      <c r="V1790">
        <v>43</v>
      </c>
      <c r="W1790">
        <v>905531</v>
      </c>
      <c r="X1790" t="s">
        <v>133</v>
      </c>
      <c r="Y1790" t="s">
        <v>241</v>
      </c>
      <c r="Z1790">
        <v>0</v>
      </c>
      <c r="AA1790">
        <v>-1</v>
      </c>
      <c r="AB1790">
        <v>-1</v>
      </c>
      <c r="AC1790">
        <v>0</v>
      </c>
      <c r="AD1790">
        <v>58611</v>
      </c>
      <c r="AE1790">
        <v>0</v>
      </c>
      <c r="AF1790">
        <v>0</v>
      </c>
      <c r="AG1790">
        <v>0</v>
      </c>
      <c r="AH1790">
        <v>0</v>
      </c>
      <c r="AI1790">
        <v>0</v>
      </c>
      <c r="AJ1790">
        <v>5362</v>
      </c>
      <c r="AK1790">
        <v>7</v>
      </c>
      <c r="AL1790" t="s">
        <v>116</v>
      </c>
      <c r="AM1790" s="39">
        <v>3637579</v>
      </c>
      <c r="AN1790" t="s">
        <v>117</v>
      </c>
      <c r="AO1790">
        <v>0</v>
      </c>
      <c r="AP1790">
        <v>1</v>
      </c>
      <c r="AQ1790">
        <v>2</v>
      </c>
      <c r="AR1790">
        <v>0</v>
      </c>
      <c r="AS1790">
        <v>0</v>
      </c>
    </row>
    <row r="1791" spans="1:45" x14ac:dyDescent="0.3">
      <c r="A1791">
        <v>2101</v>
      </c>
      <c r="B1791">
        <v>7800354527</v>
      </c>
      <c r="C1791">
        <v>2</v>
      </c>
      <c r="D1791">
        <v>59510</v>
      </c>
      <c r="E1791" s="38">
        <v>43592</v>
      </c>
      <c r="F1791" s="38">
        <v>43658</v>
      </c>
      <c r="G1791">
        <v>421081055</v>
      </c>
      <c r="H1791" s="40">
        <v>-8805.69</v>
      </c>
      <c r="I1791" s="40">
        <v>-8805.69</v>
      </c>
      <c r="J1791" s="40">
        <v>-1488.21</v>
      </c>
      <c r="K1791" s="40">
        <v>-1488.21</v>
      </c>
      <c r="L1791" s="39">
        <v>328112034</v>
      </c>
      <c r="M1791" s="38">
        <v>30422</v>
      </c>
      <c r="N1791" t="s">
        <v>562</v>
      </c>
      <c r="O1791" t="s">
        <v>1493</v>
      </c>
      <c r="P1791">
        <v>0</v>
      </c>
      <c r="Q1791" t="s">
        <v>112</v>
      </c>
      <c r="R1791" s="40">
        <v>-1488.21</v>
      </c>
      <c r="S1791" s="38">
        <v>43614</v>
      </c>
      <c r="T1791" t="s">
        <v>118</v>
      </c>
      <c r="U1791">
        <v>1</v>
      </c>
      <c r="V1791">
        <v>36</v>
      </c>
      <c r="W1791" t="s">
        <v>1494</v>
      </c>
      <c r="X1791" t="s">
        <v>248</v>
      </c>
      <c r="Y1791" t="s">
        <v>280</v>
      </c>
      <c r="Z1791">
        <v>1</v>
      </c>
      <c r="AA1791">
        <v>-1</v>
      </c>
      <c r="AB1791">
        <v>-1</v>
      </c>
      <c r="AC1791">
        <v>0</v>
      </c>
      <c r="AD1791">
        <v>59510</v>
      </c>
      <c r="AE1791">
        <v>0</v>
      </c>
      <c r="AF1791">
        <v>0</v>
      </c>
      <c r="AG1791">
        <v>0</v>
      </c>
      <c r="AH1791">
        <v>0</v>
      </c>
      <c r="AI1791">
        <v>0</v>
      </c>
      <c r="AJ1791">
        <v>302</v>
      </c>
      <c r="AK1791">
        <v>7</v>
      </c>
      <c r="AL1791" t="s">
        <v>277</v>
      </c>
      <c r="AM1791" s="39">
        <v>1955505</v>
      </c>
      <c r="AN1791" t="s">
        <v>117</v>
      </c>
      <c r="AO1791">
        <v>0</v>
      </c>
      <c r="AP1791">
        <v>1</v>
      </c>
      <c r="AQ1791">
        <v>2</v>
      </c>
      <c r="AR1791">
        <v>1</v>
      </c>
      <c r="AS1791">
        <v>0</v>
      </c>
    </row>
    <row r="1792" spans="1:45" x14ac:dyDescent="0.3">
      <c r="A1792">
        <v>2102</v>
      </c>
      <c r="B1792">
        <v>7800354527</v>
      </c>
      <c r="C1792">
        <v>2</v>
      </c>
      <c r="D1792">
        <v>99070</v>
      </c>
      <c r="E1792" s="38">
        <v>43592</v>
      </c>
      <c r="F1792" s="38">
        <v>43658</v>
      </c>
      <c r="G1792">
        <v>421081055</v>
      </c>
      <c r="H1792" s="40">
        <v>3174.81</v>
      </c>
      <c r="I1792" s="40">
        <v>3174.81</v>
      </c>
      <c r="J1792" s="40">
        <v>3174.81</v>
      </c>
      <c r="K1792" s="40">
        <v>3174.81</v>
      </c>
      <c r="L1792" s="39">
        <v>328112034</v>
      </c>
      <c r="M1792" s="38">
        <v>30422</v>
      </c>
      <c r="N1792" t="s">
        <v>562</v>
      </c>
      <c r="O1792" t="s">
        <v>1493</v>
      </c>
      <c r="P1792">
        <v>0</v>
      </c>
      <c r="Q1792" t="s">
        <v>112</v>
      </c>
      <c r="R1792" s="40">
        <v>3174.81</v>
      </c>
      <c r="S1792" s="38">
        <v>43614</v>
      </c>
      <c r="T1792">
        <v>70</v>
      </c>
      <c r="U1792">
        <v>1</v>
      </c>
      <c r="V1792">
        <v>36</v>
      </c>
      <c r="W1792" t="s">
        <v>1494</v>
      </c>
      <c r="X1792" t="s">
        <v>248</v>
      </c>
      <c r="Y1792" t="s">
        <v>280</v>
      </c>
      <c r="Z1792">
        <v>1</v>
      </c>
      <c r="AA1792">
        <v>2</v>
      </c>
      <c r="AB1792">
        <v>1</v>
      </c>
      <c r="AC1792">
        <v>0</v>
      </c>
      <c r="AD1792">
        <v>99070</v>
      </c>
      <c r="AE1792">
        <v>0</v>
      </c>
      <c r="AF1792">
        <v>0</v>
      </c>
      <c r="AG1792">
        <v>0</v>
      </c>
      <c r="AH1792">
        <v>1</v>
      </c>
      <c r="AI1792">
        <v>0</v>
      </c>
      <c r="AJ1792">
        <v>302</v>
      </c>
      <c r="AK1792">
        <v>7</v>
      </c>
      <c r="AL1792" t="s">
        <v>277</v>
      </c>
      <c r="AM1792" s="39">
        <v>1955505</v>
      </c>
      <c r="AN1792" t="s">
        <v>117</v>
      </c>
      <c r="AO1792">
        <v>0</v>
      </c>
      <c r="AP1792">
        <v>1</v>
      </c>
      <c r="AQ1792">
        <v>2</v>
      </c>
      <c r="AR1792">
        <v>1</v>
      </c>
      <c r="AS1792">
        <v>0</v>
      </c>
    </row>
    <row r="1793" spans="1:45" x14ac:dyDescent="0.3">
      <c r="A1793">
        <v>2103</v>
      </c>
      <c r="B1793">
        <v>7800354527</v>
      </c>
      <c r="C1793">
        <v>2</v>
      </c>
      <c r="D1793">
        <v>99070</v>
      </c>
      <c r="E1793" s="38">
        <v>43592</v>
      </c>
      <c r="F1793" s="38">
        <v>43658</v>
      </c>
      <c r="G1793">
        <v>421081055</v>
      </c>
      <c r="H1793" s="40">
        <v>3692.1</v>
      </c>
      <c r="I1793" s="40">
        <v>3692.1</v>
      </c>
      <c r="J1793" s="40">
        <v>3692.1</v>
      </c>
      <c r="K1793" s="40">
        <v>3692.1</v>
      </c>
      <c r="L1793" s="39">
        <v>328112034</v>
      </c>
      <c r="M1793" s="38">
        <v>30422</v>
      </c>
      <c r="N1793" t="s">
        <v>562</v>
      </c>
      <c r="O1793" t="s">
        <v>1493</v>
      </c>
      <c r="P1793">
        <v>0</v>
      </c>
      <c r="Q1793" t="s">
        <v>112</v>
      </c>
      <c r="R1793" s="40">
        <v>3692.1</v>
      </c>
      <c r="S1793" s="38">
        <v>43614</v>
      </c>
      <c r="T1793">
        <v>70</v>
      </c>
      <c r="U1793">
        <v>1</v>
      </c>
      <c r="V1793">
        <v>36</v>
      </c>
      <c r="W1793" t="s">
        <v>1494</v>
      </c>
      <c r="X1793" t="s">
        <v>248</v>
      </c>
      <c r="Y1793" t="s">
        <v>280</v>
      </c>
      <c r="Z1793">
        <v>1</v>
      </c>
      <c r="AA1793">
        <v>1</v>
      </c>
      <c r="AB1793">
        <v>1</v>
      </c>
      <c r="AC1793">
        <v>0</v>
      </c>
      <c r="AD1793">
        <v>99070</v>
      </c>
      <c r="AE1793">
        <v>0</v>
      </c>
      <c r="AF1793">
        <v>0</v>
      </c>
      <c r="AG1793">
        <v>0</v>
      </c>
      <c r="AH1793">
        <v>1</v>
      </c>
      <c r="AI1793">
        <v>0</v>
      </c>
      <c r="AJ1793">
        <v>302</v>
      </c>
      <c r="AK1793">
        <v>7</v>
      </c>
      <c r="AL1793" t="s">
        <v>277</v>
      </c>
      <c r="AM1793" s="39">
        <v>1955505</v>
      </c>
      <c r="AN1793" t="s">
        <v>117</v>
      </c>
      <c r="AO1793">
        <v>0</v>
      </c>
      <c r="AP1793">
        <v>1</v>
      </c>
      <c r="AQ1793">
        <v>2</v>
      </c>
      <c r="AR1793">
        <v>1</v>
      </c>
      <c r="AS1793">
        <v>0</v>
      </c>
    </row>
    <row r="1794" spans="1:45" x14ac:dyDescent="0.3">
      <c r="A1794">
        <v>2104</v>
      </c>
      <c r="B1794">
        <v>7800354527</v>
      </c>
      <c r="C1794">
        <v>2</v>
      </c>
      <c r="D1794">
        <v>58700</v>
      </c>
      <c r="E1794" s="38">
        <v>43592</v>
      </c>
      <c r="F1794" s="38">
        <v>43658</v>
      </c>
      <c r="G1794">
        <v>421081055</v>
      </c>
      <c r="H1794" s="40">
        <v>-4035</v>
      </c>
      <c r="I1794" s="40">
        <v>-4035</v>
      </c>
      <c r="J1794" s="40">
        <v>-1034.58</v>
      </c>
      <c r="K1794" s="40">
        <v>-1034.58</v>
      </c>
      <c r="L1794" s="39">
        <v>328112034</v>
      </c>
      <c r="M1794" s="38">
        <v>30422</v>
      </c>
      <c r="N1794" t="s">
        <v>562</v>
      </c>
      <c r="O1794" t="s">
        <v>1493</v>
      </c>
      <c r="P1794">
        <v>0</v>
      </c>
      <c r="Q1794" t="s">
        <v>112</v>
      </c>
      <c r="R1794" s="40">
        <v>-1034.58</v>
      </c>
      <c r="S1794" s="38">
        <v>43614</v>
      </c>
      <c r="T1794" t="s">
        <v>118</v>
      </c>
      <c r="U1794">
        <v>1</v>
      </c>
      <c r="V1794">
        <v>36</v>
      </c>
      <c r="W1794" t="s">
        <v>1494</v>
      </c>
      <c r="X1794" t="s">
        <v>248</v>
      </c>
      <c r="Y1794" t="s">
        <v>280</v>
      </c>
      <c r="Z1794">
        <v>1</v>
      </c>
      <c r="AA1794">
        <v>-1</v>
      </c>
      <c r="AB1794">
        <v>-1</v>
      </c>
      <c r="AC1794">
        <v>0</v>
      </c>
      <c r="AD1794">
        <v>58700</v>
      </c>
      <c r="AE1794">
        <v>0</v>
      </c>
      <c r="AF1794">
        <v>0</v>
      </c>
      <c r="AG1794">
        <v>0</v>
      </c>
      <c r="AH1794">
        <v>0</v>
      </c>
      <c r="AI1794">
        <v>0</v>
      </c>
      <c r="AJ1794">
        <v>302</v>
      </c>
      <c r="AK1794">
        <v>7</v>
      </c>
      <c r="AL1794" t="s">
        <v>277</v>
      </c>
      <c r="AM1794" s="39">
        <v>1955505</v>
      </c>
      <c r="AN1794" t="s">
        <v>117</v>
      </c>
      <c r="AO1794">
        <v>0</v>
      </c>
      <c r="AP1794">
        <v>1</v>
      </c>
      <c r="AQ1794">
        <v>2</v>
      </c>
      <c r="AR1794">
        <v>1</v>
      </c>
      <c r="AS1794">
        <v>0</v>
      </c>
    </row>
    <row r="1795" spans="1:45" x14ac:dyDescent="0.3">
      <c r="A1795">
        <v>2105</v>
      </c>
      <c r="B1795">
        <v>7800354527</v>
      </c>
      <c r="C1795">
        <v>2</v>
      </c>
      <c r="D1795">
        <v>99070</v>
      </c>
      <c r="E1795" s="38">
        <v>43592</v>
      </c>
      <c r="F1795" s="38">
        <v>43658</v>
      </c>
      <c r="G1795">
        <v>421081055</v>
      </c>
      <c r="H1795">
        <v>0</v>
      </c>
      <c r="I1795">
        <v>517.29</v>
      </c>
      <c r="J1795">
        <v>517.29</v>
      </c>
      <c r="K1795">
        <v>517.29</v>
      </c>
      <c r="L1795" s="39">
        <v>328112034</v>
      </c>
      <c r="M1795" s="38">
        <v>30422</v>
      </c>
      <c r="N1795" t="s">
        <v>562</v>
      </c>
      <c r="O1795" t="s">
        <v>1493</v>
      </c>
      <c r="P1795">
        <v>0</v>
      </c>
      <c r="Q1795" t="s">
        <v>112</v>
      </c>
      <c r="R1795">
        <v>0</v>
      </c>
      <c r="S1795" s="38">
        <v>43614</v>
      </c>
      <c r="T1795">
        <v>70</v>
      </c>
      <c r="U1795">
        <v>1</v>
      </c>
      <c r="V1795">
        <v>36</v>
      </c>
      <c r="W1795" t="s">
        <v>1494</v>
      </c>
      <c r="X1795" t="s">
        <v>248</v>
      </c>
      <c r="Y1795" t="s">
        <v>280</v>
      </c>
      <c r="Z1795">
        <v>1</v>
      </c>
      <c r="AA1795">
        <v>2</v>
      </c>
      <c r="AB1795">
        <v>0</v>
      </c>
      <c r="AC1795">
        <v>0</v>
      </c>
      <c r="AD1795">
        <v>99070</v>
      </c>
      <c r="AE1795">
        <v>0</v>
      </c>
      <c r="AF1795">
        <v>0</v>
      </c>
      <c r="AG1795">
        <v>0</v>
      </c>
      <c r="AH1795">
        <v>1</v>
      </c>
      <c r="AI1795">
        <v>0</v>
      </c>
      <c r="AJ1795">
        <v>302</v>
      </c>
      <c r="AK1795">
        <v>7</v>
      </c>
      <c r="AL1795" t="s">
        <v>277</v>
      </c>
      <c r="AM1795" s="39">
        <v>1955505</v>
      </c>
      <c r="AN1795" t="s">
        <v>117</v>
      </c>
      <c r="AO1795">
        <v>0</v>
      </c>
      <c r="AP1795">
        <v>1</v>
      </c>
      <c r="AQ1795">
        <v>2</v>
      </c>
      <c r="AR1795">
        <v>1</v>
      </c>
      <c r="AS1795">
        <v>0</v>
      </c>
    </row>
    <row r="1796" spans="1:45" x14ac:dyDescent="0.3">
      <c r="A1796">
        <v>2106</v>
      </c>
      <c r="B1796">
        <v>7800354527</v>
      </c>
      <c r="C1796">
        <v>2</v>
      </c>
      <c r="D1796">
        <v>99070</v>
      </c>
      <c r="E1796" s="38">
        <v>43592</v>
      </c>
      <c r="F1796" s="38">
        <v>43658</v>
      </c>
      <c r="G1796">
        <v>421081055</v>
      </c>
      <c r="H1796" s="40">
        <v>-3692.1</v>
      </c>
      <c r="I1796" s="40">
        <v>-3692.1</v>
      </c>
      <c r="J1796" s="40">
        <v>-3692.1</v>
      </c>
      <c r="K1796" s="40">
        <v>-3692.1</v>
      </c>
      <c r="L1796" s="39">
        <v>328112034</v>
      </c>
      <c r="M1796" s="38">
        <v>30422</v>
      </c>
      <c r="N1796" t="s">
        <v>562</v>
      </c>
      <c r="O1796" t="s">
        <v>1493</v>
      </c>
      <c r="P1796">
        <v>0</v>
      </c>
      <c r="Q1796" t="s">
        <v>112</v>
      </c>
      <c r="R1796" s="40">
        <v>-3692.1</v>
      </c>
      <c r="S1796" s="38">
        <v>43614</v>
      </c>
      <c r="T1796">
        <v>70</v>
      </c>
      <c r="U1796">
        <v>1</v>
      </c>
      <c r="V1796">
        <v>36</v>
      </c>
      <c r="W1796" t="s">
        <v>1494</v>
      </c>
      <c r="X1796" t="s">
        <v>248</v>
      </c>
      <c r="Y1796" t="s">
        <v>280</v>
      </c>
      <c r="Z1796">
        <v>1</v>
      </c>
      <c r="AA1796">
        <v>-1</v>
      </c>
      <c r="AB1796">
        <v>-1</v>
      </c>
      <c r="AC1796">
        <v>0</v>
      </c>
      <c r="AD1796">
        <v>99070</v>
      </c>
      <c r="AE1796">
        <v>0</v>
      </c>
      <c r="AF1796">
        <v>0</v>
      </c>
      <c r="AG1796">
        <v>0</v>
      </c>
      <c r="AH1796">
        <v>0</v>
      </c>
      <c r="AI1796">
        <v>0</v>
      </c>
      <c r="AJ1796">
        <v>302</v>
      </c>
      <c r="AK1796">
        <v>7</v>
      </c>
      <c r="AL1796" t="s">
        <v>277</v>
      </c>
      <c r="AM1796" s="39">
        <v>1955505</v>
      </c>
      <c r="AN1796" t="s">
        <v>117</v>
      </c>
      <c r="AO1796">
        <v>0</v>
      </c>
      <c r="AP1796">
        <v>1</v>
      </c>
      <c r="AQ1796">
        <v>2</v>
      </c>
      <c r="AR1796">
        <v>1</v>
      </c>
      <c r="AS1796">
        <v>0</v>
      </c>
    </row>
    <row r="1797" spans="1:45" x14ac:dyDescent="0.3">
      <c r="A1797">
        <v>2107</v>
      </c>
      <c r="B1797">
        <v>7800354527</v>
      </c>
      <c r="C1797">
        <v>2</v>
      </c>
      <c r="D1797">
        <v>59510</v>
      </c>
      <c r="E1797" s="38">
        <v>43592</v>
      </c>
      <c r="F1797" s="38">
        <v>43658</v>
      </c>
      <c r="G1797">
        <v>421081055</v>
      </c>
      <c r="H1797" s="40">
        <v>-1169.31</v>
      </c>
      <c r="I1797" s="40">
        <v>-1169.31</v>
      </c>
      <c r="J1797" s="40">
        <v>-1169.31</v>
      </c>
      <c r="K1797" s="40">
        <v>-1169.31</v>
      </c>
      <c r="L1797" s="39">
        <v>328112034</v>
      </c>
      <c r="M1797" s="38">
        <v>30422</v>
      </c>
      <c r="N1797" t="s">
        <v>562</v>
      </c>
      <c r="O1797" t="s">
        <v>1493</v>
      </c>
      <c r="P1797">
        <v>0</v>
      </c>
      <c r="Q1797" t="s">
        <v>112</v>
      </c>
      <c r="R1797" s="40">
        <v>-1169.31</v>
      </c>
      <c r="S1797" s="38">
        <v>43614</v>
      </c>
      <c r="T1797" t="s">
        <v>118</v>
      </c>
      <c r="U1797">
        <v>1</v>
      </c>
      <c r="V1797">
        <v>36</v>
      </c>
      <c r="W1797" t="s">
        <v>1494</v>
      </c>
      <c r="X1797" t="s">
        <v>248</v>
      </c>
      <c r="Y1797" t="s">
        <v>280</v>
      </c>
      <c r="Z1797">
        <v>1</v>
      </c>
      <c r="AA1797">
        <v>-1</v>
      </c>
      <c r="AB1797">
        <v>-1</v>
      </c>
      <c r="AC1797">
        <v>0</v>
      </c>
      <c r="AD1797">
        <v>59510</v>
      </c>
      <c r="AE1797">
        <v>0</v>
      </c>
      <c r="AF1797">
        <v>0</v>
      </c>
      <c r="AG1797">
        <v>0</v>
      </c>
      <c r="AH1797">
        <v>0</v>
      </c>
      <c r="AI1797">
        <v>0</v>
      </c>
      <c r="AJ1797">
        <v>302</v>
      </c>
      <c r="AK1797">
        <v>7</v>
      </c>
      <c r="AL1797" t="s">
        <v>277</v>
      </c>
      <c r="AM1797" s="39">
        <v>1955505</v>
      </c>
      <c r="AN1797" t="s">
        <v>117</v>
      </c>
      <c r="AO1797">
        <v>0</v>
      </c>
      <c r="AP1797">
        <v>1</v>
      </c>
      <c r="AQ1797">
        <v>2</v>
      </c>
      <c r="AR1797">
        <v>1</v>
      </c>
      <c r="AS1797">
        <v>0</v>
      </c>
    </row>
    <row r="1798" spans="1:45" x14ac:dyDescent="0.3">
      <c r="A1798">
        <v>2108</v>
      </c>
      <c r="B1798">
        <v>7800354527</v>
      </c>
      <c r="C1798">
        <v>2</v>
      </c>
      <c r="D1798">
        <v>99070</v>
      </c>
      <c r="E1798" s="38">
        <v>43592</v>
      </c>
      <c r="F1798" s="38">
        <v>43658</v>
      </c>
      <c r="G1798">
        <v>421081055</v>
      </c>
      <c r="H1798" s="40">
        <v>-3174.81</v>
      </c>
      <c r="I1798" s="40">
        <v>-3174.81</v>
      </c>
      <c r="J1798" s="40">
        <v>-3174.81</v>
      </c>
      <c r="K1798" s="40">
        <v>-3174.81</v>
      </c>
      <c r="L1798" s="39">
        <v>328112034</v>
      </c>
      <c r="M1798" s="38">
        <v>30422</v>
      </c>
      <c r="N1798" t="s">
        <v>562</v>
      </c>
      <c r="O1798" t="s">
        <v>1493</v>
      </c>
      <c r="P1798">
        <v>0</v>
      </c>
      <c r="Q1798" t="s">
        <v>112</v>
      </c>
      <c r="R1798" s="40">
        <v>-3174.81</v>
      </c>
      <c r="S1798" s="38">
        <v>43614</v>
      </c>
      <c r="T1798" t="s">
        <v>132</v>
      </c>
      <c r="U1798">
        <v>1</v>
      </c>
      <c r="V1798">
        <v>36</v>
      </c>
      <c r="W1798" t="s">
        <v>1494</v>
      </c>
      <c r="X1798" t="s">
        <v>248</v>
      </c>
      <c r="Y1798" t="s">
        <v>280</v>
      </c>
      <c r="Z1798">
        <v>1</v>
      </c>
      <c r="AA1798">
        <v>-1</v>
      </c>
      <c r="AB1798">
        <v>-1</v>
      </c>
      <c r="AC1798">
        <v>0</v>
      </c>
      <c r="AD1798">
        <v>99070</v>
      </c>
      <c r="AE1798">
        <v>0</v>
      </c>
      <c r="AF1798">
        <v>0</v>
      </c>
      <c r="AG1798">
        <v>0</v>
      </c>
      <c r="AH1798">
        <v>0</v>
      </c>
      <c r="AI1798">
        <v>0</v>
      </c>
      <c r="AJ1798">
        <v>302</v>
      </c>
      <c r="AK1798">
        <v>7</v>
      </c>
      <c r="AL1798" t="s">
        <v>277</v>
      </c>
      <c r="AM1798" s="39">
        <v>1955505</v>
      </c>
      <c r="AN1798" t="s">
        <v>117</v>
      </c>
      <c r="AO1798">
        <v>0</v>
      </c>
      <c r="AP1798">
        <v>1</v>
      </c>
      <c r="AQ1798">
        <v>2</v>
      </c>
      <c r="AR1798">
        <v>1</v>
      </c>
      <c r="AS1798">
        <v>0</v>
      </c>
    </row>
    <row r="1799" spans="1:45" x14ac:dyDescent="0.3">
      <c r="A1799">
        <v>2109</v>
      </c>
      <c r="B1799">
        <v>7800354527</v>
      </c>
      <c r="C1799">
        <v>2</v>
      </c>
      <c r="D1799">
        <v>99070</v>
      </c>
      <c r="E1799" s="38">
        <v>43592</v>
      </c>
      <c r="F1799" s="38">
        <v>43699</v>
      </c>
      <c r="G1799">
        <v>421081055</v>
      </c>
      <c r="H1799">
        <v>0</v>
      </c>
      <c r="I1799">
        <v>-517.29</v>
      </c>
      <c r="J1799">
        <v>-517.29</v>
      </c>
      <c r="K1799">
        <v>-517.29</v>
      </c>
      <c r="L1799" s="39">
        <v>328112034</v>
      </c>
      <c r="M1799" s="38">
        <v>30422</v>
      </c>
      <c r="N1799" t="s">
        <v>562</v>
      </c>
      <c r="O1799" t="s">
        <v>1493</v>
      </c>
      <c r="P1799">
        <v>0</v>
      </c>
      <c r="Q1799" t="s">
        <v>112</v>
      </c>
      <c r="R1799">
        <v>0</v>
      </c>
      <c r="S1799" s="38">
        <v>43614</v>
      </c>
      <c r="T1799">
        <v>70</v>
      </c>
      <c r="U1799">
        <v>1</v>
      </c>
      <c r="V1799">
        <v>36</v>
      </c>
      <c r="W1799" t="s">
        <v>1494</v>
      </c>
      <c r="X1799" t="s">
        <v>248</v>
      </c>
      <c r="Y1799" t="s">
        <v>280</v>
      </c>
      <c r="Z1799">
        <v>1</v>
      </c>
      <c r="AA1799">
        <v>-2</v>
      </c>
      <c r="AB1799">
        <v>0</v>
      </c>
      <c r="AC1799">
        <v>0</v>
      </c>
      <c r="AD1799">
        <v>99070</v>
      </c>
      <c r="AE1799">
        <v>0</v>
      </c>
      <c r="AF1799">
        <v>0</v>
      </c>
      <c r="AG1799">
        <v>0</v>
      </c>
      <c r="AH1799">
        <v>0</v>
      </c>
      <c r="AI1799">
        <v>0</v>
      </c>
      <c r="AJ1799">
        <v>302</v>
      </c>
      <c r="AK1799">
        <v>7</v>
      </c>
      <c r="AL1799" t="s">
        <v>277</v>
      </c>
      <c r="AM1799" s="39">
        <v>1955505</v>
      </c>
      <c r="AN1799" t="s">
        <v>117</v>
      </c>
      <c r="AO1799">
        <v>0</v>
      </c>
      <c r="AP1799">
        <v>1</v>
      </c>
      <c r="AQ1799">
        <v>2</v>
      </c>
      <c r="AR1799">
        <v>1</v>
      </c>
      <c r="AS1799">
        <v>0</v>
      </c>
    </row>
    <row r="1800" spans="1:45" x14ac:dyDescent="0.3">
      <c r="A1800">
        <v>811</v>
      </c>
      <c r="B1800">
        <v>7801281544</v>
      </c>
      <c r="C1800">
        <v>2</v>
      </c>
      <c r="D1800">
        <v>59400</v>
      </c>
      <c r="E1800" s="38">
        <v>43593</v>
      </c>
      <c r="F1800" s="38">
        <v>43627</v>
      </c>
      <c r="G1800">
        <v>421411630</v>
      </c>
      <c r="H1800" s="40">
        <v>-4873</v>
      </c>
      <c r="I1800" s="40">
        <v>-4873</v>
      </c>
      <c r="J1800" s="40">
        <v>-3157.37</v>
      </c>
      <c r="K1800" s="40">
        <v>-3157.37</v>
      </c>
      <c r="L1800" s="39">
        <v>334750912</v>
      </c>
      <c r="M1800" s="38">
        <v>29897</v>
      </c>
      <c r="N1800" t="s">
        <v>760</v>
      </c>
      <c r="O1800" t="s">
        <v>761</v>
      </c>
      <c r="P1800">
        <v>0</v>
      </c>
      <c r="Q1800" t="s">
        <v>112</v>
      </c>
      <c r="R1800" s="40">
        <v>-3157.37</v>
      </c>
      <c r="S1800" s="38">
        <v>43616</v>
      </c>
      <c r="T1800" t="s">
        <v>118</v>
      </c>
      <c r="U1800">
        <v>1</v>
      </c>
      <c r="V1800">
        <v>37</v>
      </c>
      <c r="W1800" t="s">
        <v>762</v>
      </c>
      <c r="X1800" t="s">
        <v>763</v>
      </c>
      <c r="Y1800" t="s">
        <v>606</v>
      </c>
      <c r="Z1800">
        <v>1</v>
      </c>
      <c r="AA1800">
        <v>-1</v>
      </c>
      <c r="AB1800">
        <v>-1</v>
      </c>
      <c r="AC1800">
        <v>0</v>
      </c>
      <c r="AD1800">
        <v>59400</v>
      </c>
      <c r="AE1800">
        <v>0</v>
      </c>
      <c r="AF1800">
        <v>0</v>
      </c>
      <c r="AG1800">
        <v>0</v>
      </c>
      <c r="AH1800">
        <v>0</v>
      </c>
      <c r="AI1800">
        <v>0</v>
      </c>
      <c r="AJ1800">
        <v>307</v>
      </c>
      <c r="AK1800">
        <v>7</v>
      </c>
      <c r="AL1800" t="s">
        <v>277</v>
      </c>
      <c r="AM1800" s="39">
        <v>6169601</v>
      </c>
      <c r="AN1800" t="s">
        <v>117</v>
      </c>
      <c r="AO1800">
        <v>0</v>
      </c>
      <c r="AP1800">
        <v>1</v>
      </c>
      <c r="AQ1800">
        <v>2</v>
      </c>
      <c r="AR1800">
        <v>1</v>
      </c>
      <c r="AS1800">
        <v>0</v>
      </c>
    </row>
    <row r="1801" spans="1:45" x14ac:dyDescent="0.3">
      <c r="A1801">
        <v>2110</v>
      </c>
      <c r="B1801">
        <v>7802539771</v>
      </c>
      <c r="C1801">
        <v>2</v>
      </c>
      <c r="D1801">
        <v>59410</v>
      </c>
      <c r="E1801" s="38">
        <v>43588</v>
      </c>
      <c r="F1801" s="38">
        <v>43664</v>
      </c>
      <c r="G1801">
        <v>466199109</v>
      </c>
      <c r="H1801">
        <v>0</v>
      </c>
      <c r="I1801" s="40">
        <v>1074.6300000000001</v>
      </c>
      <c r="J1801" s="40">
        <v>1074.6300000000001</v>
      </c>
      <c r="K1801" s="40">
        <v>1074.6300000000001</v>
      </c>
      <c r="L1801" s="39">
        <v>336702314</v>
      </c>
      <c r="M1801" s="38">
        <v>34750</v>
      </c>
      <c r="N1801" t="s">
        <v>1003</v>
      </c>
      <c r="O1801" t="s">
        <v>1004</v>
      </c>
      <c r="P1801">
        <v>0</v>
      </c>
      <c r="Q1801" t="s">
        <v>112</v>
      </c>
      <c r="R1801">
        <v>0</v>
      </c>
      <c r="S1801" s="38">
        <v>43615</v>
      </c>
      <c r="T1801">
        <v>70</v>
      </c>
      <c r="U1801">
        <v>1</v>
      </c>
      <c r="V1801">
        <v>24</v>
      </c>
      <c r="W1801">
        <v>700660</v>
      </c>
      <c r="X1801" t="s">
        <v>484</v>
      </c>
      <c r="Y1801" t="s">
        <v>238</v>
      </c>
      <c r="Z1801">
        <v>0</v>
      </c>
      <c r="AA1801">
        <v>1</v>
      </c>
      <c r="AB1801">
        <v>0</v>
      </c>
      <c r="AC1801">
        <v>0</v>
      </c>
      <c r="AD1801">
        <v>59410</v>
      </c>
      <c r="AE1801">
        <v>0</v>
      </c>
      <c r="AF1801">
        <v>0</v>
      </c>
      <c r="AG1801">
        <v>0</v>
      </c>
      <c r="AH1801">
        <v>1</v>
      </c>
      <c r="AI1801">
        <v>0</v>
      </c>
      <c r="AJ1801">
        <v>5362</v>
      </c>
      <c r="AK1801">
        <v>7</v>
      </c>
      <c r="AL1801" t="s">
        <v>429</v>
      </c>
      <c r="AM1801" s="39">
        <v>119107</v>
      </c>
      <c r="AN1801" t="s">
        <v>117</v>
      </c>
      <c r="AO1801">
        <v>0</v>
      </c>
      <c r="AP1801">
        <v>1</v>
      </c>
      <c r="AQ1801">
        <v>2</v>
      </c>
      <c r="AR1801">
        <v>0</v>
      </c>
      <c r="AS1801">
        <v>0</v>
      </c>
    </row>
    <row r="1802" spans="1:45" x14ac:dyDescent="0.3">
      <c r="A1802">
        <v>2111</v>
      </c>
      <c r="B1802">
        <v>7802539771</v>
      </c>
      <c r="C1802">
        <v>2</v>
      </c>
      <c r="D1802">
        <v>59410</v>
      </c>
      <c r="E1802" s="38">
        <v>43588</v>
      </c>
      <c r="F1802" s="38">
        <v>43664</v>
      </c>
      <c r="G1802">
        <v>466199109</v>
      </c>
      <c r="H1802" s="40">
        <v>-2106</v>
      </c>
      <c r="I1802" s="40">
        <v>-2106</v>
      </c>
      <c r="J1802" s="40">
        <v>-1790.1</v>
      </c>
      <c r="K1802" s="40">
        <v>-1790.1</v>
      </c>
      <c r="L1802" s="39">
        <v>336702314</v>
      </c>
      <c r="M1802" s="38">
        <v>34750</v>
      </c>
      <c r="N1802" t="s">
        <v>1003</v>
      </c>
      <c r="O1802" t="s">
        <v>1004</v>
      </c>
      <c r="P1802">
        <v>0</v>
      </c>
      <c r="Q1802" t="s">
        <v>112</v>
      </c>
      <c r="R1802" s="40">
        <v>-2106</v>
      </c>
      <c r="S1802" s="38">
        <v>43615</v>
      </c>
      <c r="T1802" t="s">
        <v>118</v>
      </c>
      <c r="U1802">
        <v>1</v>
      </c>
      <c r="V1802">
        <v>24</v>
      </c>
      <c r="W1802">
        <v>700660</v>
      </c>
      <c r="X1802" t="s">
        <v>484</v>
      </c>
      <c r="Y1802" t="s">
        <v>238</v>
      </c>
      <c r="Z1802">
        <v>0</v>
      </c>
      <c r="AA1802">
        <v>-1</v>
      </c>
      <c r="AB1802">
        <v>-1</v>
      </c>
      <c r="AC1802">
        <v>0</v>
      </c>
      <c r="AD1802">
        <v>59410</v>
      </c>
      <c r="AE1802">
        <v>0</v>
      </c>
      <c r="AF1802">
        <v>0</v>
      </c>
      <c r="AG1802">
        <v>0</v>
      </c>
      <c r="AH1802">
        <v>0</v>
      </c>
      <c r="AI1802">
        <v>0</v>
      </c>
      <c r="AJ1802">
        <v>5362</v>
      </c>
      <c r="AK1802">
        <v>7</v>
      </c>
      <c r="AL1802" t="s">
        <v>429</v>
      </c>
      <c r="AM1802" s="39">
        <v>119107</v>
      </c>
      <c r="AN1802" t="s">
        <v>117</v>
      </c>
      <c r="AO1802">
        <v>0</v>
      </c>
      <c r="AP1802">
        <v>1</v>
      </c>
      <c r="AQ1802">
        <v>2</v>
      </c>
      <c r="AR1802">
        <v>0</v>
      </c>
      <c r="AS1802">
        <v>0</v>
      </c>
    </row>
    <row r="1803" spans="1:45" x14ac:dyDescent="0.3">
      <c r="A1803">
        <v>2112</v>
      </c>
      <c r="B1803">
        <v>7802539771</v>
      </c>
      <c r="C1803">
        <v>2</v>
      </c>
      <c r="D1803">
        <v>59410</v>
      </c>
      <c r="E1803" s="38">
        <v>43588</v>
      </c>
      <c r="F1803" s="38">
        <v>43664</v>
      </c>
      <c r="G1803">
        <v>466199109</v>
      </c>
      <c r="H1803" s="40">
        <v>-1790.1</v>
      </c>
      <c r="I1803" s="40">
        <v>-1790.1</v>
      </c>
      <c r="J1803" s="40">
        <v>-1790.1</v>
      </c>
      <c r="K1803" s="40">
        <v>-1790.1</v>
      </c>
      <c r="L1803" s="39">
        <v>336702314</v>
      </c>
      <c r="M1803" s="38">
        <v>34750</v>
      </c>
      <c r="N1803" t="s">
        <v>1003</v>
      </c>
      <c r="O1803" t="s">
        <v>1004</v>
      </c>
      <c r="P1803">
        <v>0</v>
      </c>
      <c r="Q1803" t="s">
        <v>112</v>
      </c>
      <c r="R1803" s="40">
        <v>-1790.1</v>
      </c>
      <c r="S1803" s="38">
        <v>43615</v>
      </c>
      <c r="T1803" t="s">
        <v>118</v>
      </c>
      <c r="U1803">
        <v>1</v>
      </c>
      <c r="V1803">
        <v>24</v>
      </c>
      <c r="W1803">
        <v>700660</v>
      </c>
      <c r="X1803" t="s">
        <v>484</v>
      </c>
      <c r="Y1803" t="s">
        <v>238</v>
      </c>
      <c r="Z1803">
        <v>0</v>
      </c>
      <c r="AA1803">
        <v>-1</v>
      </c>
      <c r="AB1803">
        <v>-1</v>
      </c>
      <c r="AC1803">
        <v>0</v>
      </c>
      <c r="AD1803">
        <v>59410</v>
      </c>
      <c r="AE1803">
        <v>0</v>
      </c>
      <c r="AF1803">
        <v>0</v>
      </c>
      <c r="AG1803">
        <v>0</v>
      </c>
      <c r="AH1803">
        <v>0</v>
      </c>
      <c r="AI1803">
        <v>0</v>
      </c>
      <c r="AJ1803">
        <v>5362</v>
      </c>
      <c r="AK1803">
        <v>7</v>
      </c>
      <c r="AL1803" t="s">
        <v>429</v>
      </c>
      <c r="AM1803" s="39">
        <v>119107</v>
      </c>
      <c r="AN1803" t="s">
        <v>117</v>
      </c>
      <c r="AO1803">
        <v>0</v>
      </c>
      <c r="AP1803">
        <v>1</v>
      </c>
      <c r="AQ1803">
        <v>2</v>
      </c>
      <c r="AR1803">
        <v>0</v>
      </c>
      <c r="AS1803">
        <v>0</v>
      </c>
    </row>
    <row r="1804" spans="1:45" x14ac:dyDescent="0.3">
      <c r="A1804">
        <v>2113</v>
      </c>
      <c r="B1804">
        <v>7802539771</v>
      </c>
      <c r="C1804">
        <v>2</v>
      </c>
      <c r="D1804">
        <v>59410</v>
      </c>
      <c r="E1804" s="38">
        <v>43588</v>
      </c>
      <c r="F1804" s="38">
        <v>43721</v>
      </c>
      <c r="G1804">
        <v>466199109</v>
      </c>
      <c r="H1804">
        <v>0</v>
      </c>
      <c r="I1804" s="40">
        <v>-1074.6300000000001</v>
      </c>
      <c r="J1804" s="40">
        <v>-1074.6300000000001</v>
      </c>
      <c r="K1804" s="40">
        <v>-1074.6300000000001</v>
      </c>
      <c r="L1804" s="39">
        <v>336702314</v>
      </c>
      <c r="M1804" s="38">
        <v>34750</v>
      </c>
      <c r="N1804" t="s">
        <v>1003</v>
      </c>
      <c r="O1804" t="s">
        <v>1004</v>
      </c>
      <c r="P1804">
        <v>0</v>
      </c>
      <c r="Q1804" t="s">
        <v>112</v>
      </c>
      <c r="R1804">
        <v>0</v>
      </c>
      <c r="S1804" s="38">
        <v>43615</v>
      </c>
      <c r="T1804">
        <v>70</v>
      </c>
      <c r="U1804">
        <v>1</v>
      </c>
      <c r="V1804">
        <v>24</v>
      </c>
      <c r="W1804">
        <v>700660</v>
      </c>
      <c r="X1804" t="s">
        <v>484</v>
      </c>
      <c r="Y1804" t="s">
        <v>238</v>
      </c>
      <c r="Z1804">
        <v>0</v>
      </c>
      <c r="AA1804">
        <v>-1</v>
      </c>
      <c r="AB1804">
        <v>0</v>
      </c>
      <c r="AC1804">
        <v>0</v>
      </c>
      <c r="AD1804">
        <v>59410</v>
      </c>
      <c r="AE1804">
        <v>0</v>
      </c>
      <c r="AF1804">
        <v>0</v>
      </c>
      <c r="AG1804">
        <v>0</v>
      </c>
      <c r="AH1804">
        <v>0</v>
      </c>
      <c r="AI1804">
        <v>0</v>
      </c>
      <c r="AJ1804">
        <v>5362</v>
      </c>
      <c r="AK1804">
        <v>7</v>
      </c>
      <c r="AL1804" t="s">
        <v>429</v>
      </c>
      <c r="AM1804" s="39">
        <v>119107</v>
      </c>
      <c r="AN1804" t="s">
        <v>117</v>
      </c>
      <c r="AO1804">
        <v>0</v>
      </c>
      <c r="AP1804">
        <v>1</v>
      </c>
      <c r="AQ1804">
        <v>2</v>
      </c>
      <c r="AR1804">
        <v>0</v>
      </c>
      <c r="AS1804">
        <v>0</v>
      </c>
    </row>
    <row r="1805" spans="1:45" x14ac:dyDescent="0.3">
      <c r="A1805">
        <v>2114</v>
      </c>
      <c r="B1805">
        <v>7802539771</v>
      </c>
      <c r="C1805">
        <v>2</v>
      </c>
      <c r="D1805">
        <v>59410</v>
      </c>
      <c r="E1805" s="38">
        <v>43588</v>
      </c>
      <c r="F1805" s="38">
        <v>43664</v>
      </c>
      <c r="G1805">
        <v>466199109</v>
      </c>
      <c r="H1805" s="40">
        <v>1790.1</v>
      </c>
      <c r="I1805" s="40">
        <v>1790.1</v>
      </c>
      <c r="J1805" s="40">
        <v>1790.1</v>
      </c>
      <c r="K1805" s="40">
        <v>1790.1</v>
      </c>
      <c r="L1805" s="39">
        <v>336702314</v>
      </c>
      <c r="M1805" s="38">
        <v>34750</v>
      </c>
      <c r="N1805" t="s">
        <v>1003</v>
      </c>
      <c r="O1805" t="s">
        <v>1004</v>
      </c>
      <c r="P1805">
        <v>0</v>
      </c>
      <c r="Q1805" t="s">
        <v>112</v>
      </c>
      <c r="R1805" s="40">
        <v>1790.1</v>
      </c>
      <c r="S1805" s="38">
        <v>43615</v>
      </c>
      <c r="T1805" t="s">
        <v>118</v>
      </c>
      <c r="U1805">
        <v>1</v>
      </c>
      <c r="V1805">
        <v>24</v>
      </c>
      <c r="W1805">
        <v>700660</v>
      </c>
      <c r="X1805" t="s">
        <v>484</v>
      </c>
      <c r="Y1805" t="s">
        <v>238</v>
      </c>
      <c r="Z1805">
        <v>0</v>
      </c>
      <c r="AA1805">
        <v>1</v>
      </c>
      <c r="AB1805">
        <v>1</v>
      </c>
      <c r="AC1805">
        <v>0</v>
      </c>
      <c r="AD1805">
        <v>59410</v>
      </c>
      <c r="AE1805">
        <v>0</v>
      </c>
      <c r="AF1805">
        <v>0</v>
      </c>
      <c r="AG1805">
        <v>0</v>
      </c>
      <c r="AH1805">
        <v>1</v>
      </c>
      <c r="AI1805">
        <v>0</v>
      </c>
      <c r="AJ1805">
        <v>5362</v>
      </c>
      <c r="AK1805">
        <v>7</v>
      </c>
      <c r="AL1805" t="s">
        <v>429</v>
      </c>
      <c r="AM1805" s="39">
        <v>119107</v>
      </c>
      <c r="AN1805" t="s">
        <v>117</v>
      </c>
      <c r="AO1805">
        <v>0</v>
      </c>
      <c r="AP1805">
        <v>1</v>
      </c>
      <c r="AQ1805">
        <v>2</v>
      </c>
      <c r="AR1805">
        <v>0</v>
      </c>
      <c r="AS1805">
        <v>0</v>
      </c>
    </row>
    <row r="1806" spans="1:45" x14ac:dyDescent="0.3">
      <c r="A1806">
        <v>2115</v>
      </c>
      <c r="B1806">
        <v>7802539771</v>
      </c>
      <c r="C1806">
        <v>2</v>
      </c>
      <c r="D1806">
        <v>59410</v>
      </c>
      <c r="E1806" s="38">
        <v>43588</v>
      </c>
      <c r="F1806" s="38">
        <v>43664</v>
      </c>
      <c r="G1806">
        <v>466199109</v>
      </c>
      <c r="H1806">
        <v>715.47</v>
      </c>
      <c r="I1806">
        <v>715.47</v>
      </c>
      <c r="J1806">
        <v>715.47</v>
      </c>
      <c r="K1806">
        <v>715.47</v>
      </c>
      <c r="L1806" s="39">
        <v>336702314</v>
      </c>
      <c r="M1806" s="38">
        <v>34750</v>
      </c>
      <c r="N1806" t="s">
        <v>1003</v>
      </c>
      <c r="O1806" t="s">
        <v>1004</v>
      </c>
      <c r="P1806">
        <v>0</v>
      </c>
      <c r="Q1806" t="s">
        <v>112</v>
      </c>
      <c r="R1806">
        <v>715.47</v>
      </c>
      <c r="S1806" s="38">
        <v>43615</v>
      </c>
      <c r="T1806">
        <v>70</v>
      </c>
      <c r="U1806">
        <v>1</v>
      </c>
      <c r="V1806">
        <v>24</v>
      </c>
      <c r="W1806">
        <v>700660</v>
      </c>
      <c r="X1806" t="s">
        <v>484</v>
      </c>
      <c r="Y1806" t="s">
        <v>238</v>
      </c>
      <c r="Z1806">
        <v>0</v>
      </c>
      <c r="AA1806">
        <v>1</v>
      </c>
      <c r="AB1806">
        <v>1</v>
      </c>
      <c r="AC1806">
        <v>0</v>
      </c>
      <c r="AD1806">
        <v>59410</v>
      </c>
      <c r="AE1806">
        <v>0</v>
      </c>
      <c r="AF1806">
        <v>0</v>
      </c>
      <c r="AG1806">
        <v>0</v>
      </c>
      <c r="AH1806">
        <v>1</v>
      </c>
      <c r="AI1806">
        <v>0</v>
      </c>
      <c r="AJ1806">
        <v>5362</v>
      </c>
      <c r="AK1806">
        <v>7</v>
      </c>
      <c r="AL1806" t="s">
        <v>429</v>
      </c>
      <c r="AM1806" s="39">
        <v>119107</v>
      </c>
      <c r="AN1806" t="s">
        <v>117</v>
      </c>
      <c r="AO1806">
        <v>0</v>
      </c>
      <c r="AP1806">
        <v>1</v>
      </c>
      <c r="AQ1806">
        <v>2</v>
      </c>
      <c r="AR1806">
        <v>0</v>
      </c>
      <c r="AS1806">
        <v>0</v>
      </c>
    </row>
    <row r="1807" spans="1:45" x14ac:dyDescent="0.3">
      <c r="A1807">
        <v>812</v>
      </c>
      <c r="B1807">
        <v>7802620300</v>
      </c>
      <c r="C1807">
        <v>2</v>
      </c>
      <c r="D1807">
        <v>58300</v>
      </c>
      <c r="E1807" s="38">
        <v>43552</v>
      </c>
      <c r="F1807" s="38">
        <v>43636</v>
      </c>
      <c r="G1807">
        <v>342010563</v>
      </c>
      <c r="H1807">
        <v>-400</v>
      </c>
      <c r="I1807">
        <v>-400</v>
      </c>
      <c r="J1807">
        <v>-63.72</v>
      </c>
      <c r="K1807">
        <v>-63.72</v>
      </c>
      <c r="L1807" s="39">
        <v>306256727</v>
      </c>
      <c r="M1807" s="38">
        <v>35573</v>
      </c>
      <c r="N1807" t="s">
        <v>764</v>
      </c>
      <c r="O1807" t="s">
        <v>765</v>
      </c>
      <c r="P1807">
        <v>0</v>
      </c>
      <c r="Q1807" t="s">
        <v>112</v>
      </c>
      <c r="R1807">
        <v>-63.72</v>
      </c>
      <c r="S1807" s="38">
        <v>43615</v>
      </c>
      <c r="T1807" t="s">
        <v>118</v>
      </c>
      <c r="U1807">
        <v>1</v>
      </c>
      <c r="V1807">
        <v>21</v>
      </c>
      <c r="W1807">
        <v>905531</v>
      </c>
      <c r="X1807" t="s">
        <v>183</v>
      </c>
      <c r="Y1807" t="s">
        <v>640</v>
      </c>
      <c r="Z1807">
        <v>0</v>
      </c>
      <c r="AA1807">
        <v>-1</v>
      </c>
      <c r="AB1807">
        <v>-1</v>
      </c>
      <c r="AC1807">
        <v>0</v>
      </c>
      <c r="AD1807">
        <v>58300</v>
      </c>
      <c r="AE1807">
        <v>0</v>
      </c>
      <c r="AF1807">
        <v>0</v>
      </c>
      <c r="AG1807">
        <v>0</v>
      </c>
      <c r="AH1807">
        <v>0</v>
      </c>
      <c r="AI1807">
        <v>0</v>
      </c>
      <c r="AJ1807">
        <v>5362</v>
      </c>
      <c r="AK1807">
        <v>7</v>
      </c>
      <c r="AL1807" t="s">
        <v>281</v>
      </c>
      <c r="AM1807" s="39">
        <v>6466891</v>
      </c>
      <c r="AN1807" t="s">
        <v>117</v>
      </c>
      <c r="AO1807">
        <v>0</v>
      </c>
      <c r="AP1807">
        <v>1</v>
      </c>
      <c r="AQ1807">
        <v>2</v>
      </c>
      <c r="AR1807">
        <v>0</v>
      </c>
      <c r="AS1807">
        <v>0</v>
      </c>
    </row>
    <row r="1808" spans="1:45" x14ac:dyDescent="0.3">
      <c r="A1808">
        <v>813</v>
      </c>
      <c r="B1808">
        <v>7802620300</v>
      </c>
      <c r="C1808">
        <v>2</v>
      </c>
      <c r="D1808">
        <v>59514</v>
      </c>
      <c r="E1808" s="38">
        <v>43552</v>
      </c>
      <c r="F1808" s="38">
        <v>43636</v>
      </c>
      <c r="G1808">
        <v>342010563</v>
      </c>
      <c r="H1808" s="40">
        <v>-4500</v>
      </c>
      <c r="I1808" s="40">
        <v>-4500</v>
      </c>
      <c r="J1808" s="40">
        <v>-2100</v>
      </c>
      <c r="K1808" s="40">
        <v>-2100</v>
      </c>
      <c r="L1808" s="39">
        <v>306256727</v>
      </c>
      <c r="M1808" s="38">
        <v>35573</v>
      </c>
      <c r="N1808" t="s">
        <v>764</v>
      </c>
      <c r="O1808" t="s">
        <v>765</v>
      </c>
      <c r="P1808">
        <v>0</v>
      </c>
      <c r="Q1808" t="s">
        <v>112</v>
      </c>
      <c r="R1808" s="40">
        <v>-2100</v>
      </c>
      <c r="S1808" s="38">
        <v>43615</v>
      </c>
      <c r="T1808" t="s">
        <v>118</v>
      </c>
      <c r="U1808">
        <v>1</v>
      </c>
      <c r="V1808">
        <v>21</v>
      </c>
      <c r="W1808">
        <v>905531</v>
      </c>
      <c r="X1808" t="s">
        <v>183</v>
      </c>
      <c r="Y1808" t="s">
        <v>238</v>
      </c>
      <c r="Z1808">
        <v>0</v>
      </c>
      <c r="AA1808">
        <v>-1</v>
      </c>
      <c r="AB1808">
        <v>-1</v>
      </c>
      <c r="AC1808">
        <v>0</v>
      </c>
      <c r="AD1808">
        <v>59514</v>
      </c>
      <c r="AE1808">
        <v>0</v>
      </c>
      <c r="AF1808">
        <v>0</v>
      </c>
      <c r="AG1808">
        <v>0</v>
      </c>
      <c r="AH1808">
        <v>0</v>
      </c>
      <c r="AI1808">
        <v>0</v>
      </c>
      <c r="AJ1808">
        <v>5362</v>
      </c>
      <c r="AK1808">
        <v>7</v>
      </c>
      <c r="AL1808" t="s">
        <v>281</v>
      </c>
      <c r="AM1808" s="39">
        <v>6466891</v>
      </c>
      <c r="AN1808" t="s">
        <v>117</v>
      </c>
      <c r="AO1808">
        <v>0</v>
      </c>
      <c r="AP1808">
        <v>1</v>
      </c>
      <c r="AQ1808">
        <v>2</v>
      </c>
      <c r="AR1808">
        <v>0</v>
      </c>
      <c r="AS1808">
        <v>0</v>
      </c>
    </row>
    <row r="1809" spans="1:45" x14ac:dyDescent="0.3">
      <c r="A1809">
        <v>814</v>
      </c>
      <c r="B1809">
        <v>7802620300</v>
      </c>
      <c r="C1809">
        <v>2</v>
      </c>
      <c r="D1809">
        <v>59514</v>
      </c>
      <c r="E1809" s="38">
        <v>43552</v>
      </c>
      <c r="F1809" s="38">
        <v>43636</v>
      </c>
      <c r="G1809">
        <v>342010563</v>
      </c>
      <c r="H1809" s="40">
        <v>2100</v>
      </c>
      <c r="I1809" s="40">
        <v>2100</v>
      </c>
      <c r="J1809" s="40">
        <v>2100</v>
      </c>
      <c r="K1809" s="40">
        <v>2100</v>
      </c>
      <c r="L1809" s="39">
        <v>306256727</v>
      </c>
      <c r="M1809" s="38">
        <v>35573</v>
      </c>
      <c r="N1809" t="s">
        <v>764</v>
      </c>
      <c r="O1809" t="s">
        <v>765</v>
      </c>
      <c r="P1809">
        <v>0</v>
      </c>
      <c r="Q1809" t="s">
        <v>112</v>
      </c>
      <c r="R1809" s="40">
        <v>2100</v>
      </c>
      <c r="S1809" s="38">
        <v>43615</v>
      </c>
      <c r="T1809" t="s">
        <v>118</v>
      </c>
      <c r="U1809">
        <v>1</v>
      </c>
      <c r="V1809">
        <v>21</v>
      </c>
      <c r="W1809">
        <v>905531</v>
      </c>
      <c r="X1809" t="s">
        <v>183</v>
      </c>
      <c r="Y1809" t="s">
        <v>238</v>
      </c>
      <c r="Z1809">
        <v>0</v>
      </c>
      <c r="AA1809">
        <v>1</v>
      </c>
      <c r="AB1809">
        <v>1</v>
      </c>
      <c r="AC1809">
        <v>0</v>
      </c>
      <c r="AD1809">
        <v>59514</v>
      </c>
      <c r="AE1809">
        <v>0</v>
      </c>
      <c r="AF1809">
        <v>0</v>
      </c>
      <c r="AG1809">
        <v>0</v>
      </c>
      <c r="AH1809">
        <v>1</v>
      </c>
      <c r="AI1809">
        <v>0</v>
      </c>
      <c r="AJ1809">
        <v>5362</v>
      </c>
      <c r="AK1809">
        <v>7</v>
      </c>
      <c r="AL1809" t="s">
        <v>281</v>
      </c>
      <c r="AM1809" s="39">
        <v>6466891</v>
      </c>
      <c r="AN1809" t="s">
        <v>117</v>
      </c>
      <c r="AO1809">
        <v>0</v>
      </c>
      <c r="AP1809">
        <v>1</v>
      </c>
      <c r="AQ1809">
        <v>2</v>
      </c>
      <c r="AR1809">
        <v>0</v>
      </c>
      <c r="AS1809">
        <v>0</v>
      </c>
    </row>
    <row r="1810" spans="1:45" x14ac:dyDescent="0.3">
      <c r="A1810">
        <v>815</v>
      </c>
      <c r="B1810">
        <v>7802620300</v>
      </c>
      <c r="C1810">
        <v>2</v>
      </c>
      <c r="D1810">
        <v>58300</v>
      </c>
      <c r="E1810" s="38">
        <v>43552</v>
      </c>
      <c r="F1810" s="38">
        <v>43636</v>
      </c>
      <c r="G1810">
        <v>342010563</v>
      </c>
      <c r="H1810">
        <v>63.72</v>
      </c>
      <c r="I1810">
        <v>63.72</v>
      </c>
      <c r="J1810">
        <v>63.72</v>
      </c>
      <c r="K1810">
        <v>63.72</v>
      </c>
      <c r="L1810" s="39">
        <v>306256727</v>
      </c>
      <c r="M1810" s="38">
        <v>35573</v>
      </c>
      <c r="N1810" t="s">
        <v>764</v>
      </c>
      <c r="O1810" t="s">
        <v>765</v>
      </c>
      <c r="P1810">
        <v>0</v>
      </c>
      <c r="Q1810" t="s">
        <v>112</v>
      </c>
      <c r="R1810">
        <v>63.72</v>
      </c>
      <c r="S1810" s="38">
        <v>43615</v>
      </c>
      <c r="T1810" t="s">
        <v>118</v>
      </c>
      <c r="U1810">
        <v>1</v>
      </c>
      <c r="V1810">
        <v>21</v>
      </c>
      <c r="W1810">
        <v>905531</v>
      </c>
      <c r="X1810" t="s">
        <v>183</v>
      </c>
      <c r="Y1810" t="s">
        <v>640</v>
      </c>
      <c r="Z1810">
        <v>0</v>
      </c>
      <c r="AA1810">
        <v>1</v>
      </c>
      <c r="AB1810">
        <v>1</v>
      </c>
      <c r="AC1810">
        <v>0</v>
      </c>
      <c r="AD1810">
        <v>58300</v>
      </c>
      <c r="AE1810">
        <v>0</v>
      </c>
      <c r="AF1810">
        <v>0</v>
      </c>
      <c r="AG1810">
        <v>0</v>
      </c>
      <c r="AH1810">
        <v>1</v>
      </c>
      <c r="AI1810">
        <v>0</v>
      </c>
      <c r="AJ1810">
        <v>5362</v>
      </c>
      <c r="AK1810">
        <v>7</v>
      </c>
      <c r="AL1810" t="s">
        <v>281</v>
      </c>
      <c r="AM1810" s="39">
        <v>6466891</v>
      </c>
      <c r="AN1810" t="s">
        <v>117</v>
      </c>
      <c r="AO1810">
        <v>0</v>
      </c>
      <c r="AP1810">
        <v>1</v>
      </c>
      <c r="AQ1810">
        <v>2</v>
      </c>
      <c r="AR1810">
        <v>0</v>
      </c>
      <c r="AS1810">
        <v>0</v>
      </c>
    </row>
    <row r="1811" spans="1:45" x14ac:dyDescent="0.3">
      <c r="A1811">
        <v>1358</v>
      </c>
      <c r="B1811">
        <v>7802803990</v>
      </c>
      <c r="C1811">
        <v>2</v>
      </c>
      <c r="D1811" t="s">
        <v>128</v>
      </c>
      <c r="E1811" s="38">
        <v>43530</v>
      </c>
      <c r="F1811" s="38">
        <v>43882</v>
      </c>
      <c r="G1811">
        <v>330672915</v>
      </c>
      <c r="H1811">
        <v>0.01</v>
      </c>
      <c r="I1811">
        <v>0.01</v>
      </c>
      <c r="J1811">
        <v>0</v>
      </c>
      <c r="K1811">
        <v>0</v>
      </c>
      <c r="L1811" s="39">
        <v>336192499</v>
      </c>
      <c r="M1811" s="38">
        <v>28738</v>
      </c>
      <c r="N1811" t="s">
        <v>1091</v>
      </c>
      <c r="O1811" t="s">
        <v>1092</v>
      </c>
      <c r="P1811">
        <v>0</v>
      </c>
      <c r="Q1811" t="s">
        <v>129</v>
      </c>
      <c r="R1811">
        <v>0</v>
      </c>
      <c r="S1811" s="38">
        <v>43613</v>
      </c>
      <c r="T1811">
        <v>70</v>
      </c>
      <c r="U1811">
        <v>1</v>
      </c>
      <c r="V1811">
        <v>40</v>
      </c>
      <c r="W1811">
        <v>914680</v>
      </c>
      <c r="X1811" t="s">
        <v>606</v>
      </c>
      <c r="Y1811" t="s">
        <v>280</v>
      </c>
      <c r="Z1811">
        <v>0</v>
      </c>
      <c r="AA1811">
        <v>1</v>
      </c>
      <c r="AB1811">
        <v>1</v>
      </c>
      <c r="AC1811">
        <v>0</v>
      </c>
      <c r="AD1811" t="s">
        <v>128</v>
      </c>
      <c r="AE1811">
        <v>0</v>
      </c>
      <c r="AF1811">
        <v>0</v>
      </c>
      <c r="AG1811">
        <v>1</v>
      </c>
      <c r="AH1811">
        <v>0</v>
      </c>
      <c r="AI1811">
        <v>0</v>
      </c>
      <c r="AJ1811">
        <v>1620</v>
      </c>
      <c r="AK1811">
        <v>89</v>
      </c>
      <c r="AL1811" t="s">
        <v>166</v>
      </c>
      <c r="AM1811" s="39">
        <v>6957279</v>
      </c>
      <c r="AN1811" t="s">
        <v>333</v>
      </c>
      <c r="AO1811">
        <v>0</v>
      </c>
      <c r="AP1811">
        <v>1</v>
      </c>
      <c r="AQ1811">
        <v>2</v>
      </c>
      <c r="AR1811">
        <v>0</v>
      </c>
      <c r="AS1811">
        <v>0</v>
      </c>
    </row>
    <row r="1812" spans="1:45" x14ac:dyDescent="0.3">
      <c r="A1812">
        <v>1359</v>
      </c>
      <c r="B1812">
        <v>7802803990</v>
      </c>
      <c r="C1812">
        <v>2</v>
      </c>
      <c r="D1812">
        <v>59400</v>
      </c>
      <c r="E1812" s="38">
        <v>43530</v>
      </c>
      <c r="F1812" s="38">
        <v>43882</v>
      </c>
      <c r="G1812">
        <v>330672915</v>
      </c>
      <c r="H1812" s="40">
        <v>-5540</v>
      </c>
      <c r="I1812" s="40">
        <v>-5540</v>
      </c>
      <c r="J1812">
        <v>0</v>
      </c>
      <c r="K1812">
        <v>0</v>
      </c>
      <c r="L1812" s="39">
        <v>336192499</v>
      </c>
      <c r="M1812" s="38">
        <v>28738</v>
      </c>
      <c r="N1812" t="s">
        <v>1091</v>
      </c>
      <c r="O1812" t="s">
        <v>1092</v>
      </c>
      <c r="P1812">
        <v>0</v>
      </c>
      <c r="Q1812" t="s">
        <v>178</v>
      </c>
      <c r="R1812">
        <v>0</v>
      </c>
      <c r="S1812" s="38">
        <v>43613</v>
      </c>
      <c r="T1812" t="s">
        <v>127</v>
      </c>
      <c r="U1812">
        <v>1</v>
      </c>
      <c r="V1812">
        <v>40</v>
      </c>
      <c r="W1812">
        <v>914680</v>
      </c>
      <c r="X1812" t="s">
        <v>606</v>
      </c>
      <c r="Y1812" t="s">
        <v>280</v>
      </c>
      <c r="Z1812">
        <v>0</v>
      </c>
      <c r="AA1812">
        <v>-1</v>
      </c>
      <c r="AB1812">
        <v>-1</v>
      </c>
      <c r="AC1812">
        <v>0</v>
      </c>
      <c r="AD1812">
        <v>59400</v>
      </c>
      <c r="AE1812">
        <v>0</v>
      </c>
      <c r="AF1812">
        <v>0</v>
      </c>
      <c r="AG1812">
        <v>0</v>
      </c>
      <c r="AH1812">
        <v>0</v>
      </c>
      <c r="AI1812">
        <v>0</v>
      </c>
      <c r="AJ1812">
        <v>1620</v>
      </c>
      <c r="AK1812">
        <v>89</v>
      </c>
      <c r="AL1812" t="s">
        <v>166</v>
      </c>
      <c r="AM1812" s="39">
        <v>6957279</v>
      </c>
      <c r="AN1812" t="s">
        <v>333</v>
      </c>
      <c r="AO1812">
        <v>0</v>
      </c>
      <c r="AP1812">
        <v>1</v>
      </c>
      <c r="AQ1812">
        <v>2</v>
      </c>
      <c r="AR1812">
        <v>0</v>
      </c>
      <c r="AS1812">
        <v>0</v>
      </c>
    </row>
    <row r="1813" spans="1:45" x14ac:dyDescent="0.3">
      <c r="A1813">
        <v>816</v>
      </c>
      <c r="B1813">
        <v>7802990175</v>
      </c>
      <c r="C1813">
        <v>2</v>
      </c>
      <c r="D1813">
        <v>59400</v>
      </c>
      <c r="E1813" s="38">
        <v>43565</v>
      </c>
      <c r="F1813" s="38">
        <v>43657</v>
      </c>
      <c r="G1813">
        <v>261120011</v>
      </c>
      <c r="H1813">
        <v>0</v>
      </c>
      <c r="I1813" s="40">
        <v>2550</v>
      </c>
      <c r="J1813" s="40">
        <v>2550</v>
      </c>
      <c r="K1813" s="40">
        <v>2550</v>
      </c>
      <c r="L1813" s="39">
        <v>308016167</v>
      </c>
      <c r="M1813" s="38">
        <v>34743</v>
      </c>
      <c r="N1813" t="s">
        <v>766</v>
      </c>
      <c r="O1813" t="s">
        <v>767</v>
      </c>
      <c r="P1813">
        <v>0</v>
      </c>
      <c r="Q1813" t="s">
        <v>112</v>
      </c>
      <c r="R1813">
        <v>0</v>
      </c>
      <c r="S1813" s="38">
        <v>43616</v>
      </c>
      <c r="T1813">
        <v>70</v>
      </c>
      <c r="U1813">
        <v>1</v>
      </c>
      <c r="V1813">
        <v>24</v>
      </c>
      <c r="W1813">
        <v>906861</v>
      </c>
      <c r="X1813" t="s">
        <v>309</v>
      </c>
      <c r="Y1813" t="s">
        <v>238</v>
      </c>
      <c r="Z1813">
        <v>1</v>
      </c>
      <c r="AA1813">
        <v>1</v>
      </c>
      <c r="AB1813">
        <v>0</v>
      </c>
      <c r="AC1813">
        <v>0</v>
      </c>
      <c r="AD1813">
        <v>59400</v>
      </c>
      <c r="AE1813">
        <v>0</v>
      </c>
      <c r="AF1813">
        <v>0</v>
      </c>
      <c r="AG1813">
        <v>0</v>
      </c>
      <c r="AH1813">
        <v>1</v>
      </c>
      <c r="AI1813">
        <v>0</v>
      </c>
      <c r="AJ1813">
        <v>5362</v>
      </c>
      <c r="AK1813">
        <v>7</v>
      </c>
      <c r="AL1813" t="s">
        <v>184</v>
      </c>
      <c r="AM1813" s="39">
        <v>1898184</v>
      </c>
      <c r="AN1813" t="s">
        <v>117</v>
      </c>
      <c r="AO1813">
        <v>0</v>
      </c>
      <c r="AP1813">
        <v>1</v>
      </c>
      <c r="AQ1813">
        <v>2</v>
      </c>
      <c r="AR1813">
        <v>1</v>
      </c>
      <c r="AS1813">
        <v>0</v>
      </c>
    </row>
    <row r="1814" spans="1:45" x14ac:dyDescent="0.3">
      <c r="A1814">
        <v>817</v>
      </c>
      <c r="B1814">
        <v>7802990175</v>
      </c>
      <c r="C1814">
        <v>2</v>
      </c>
      <c r="D1814">
        <v>59400</v>
      </c>
      <c r="E1814" s="38">
        <v>43565</v>
      </c>
      <c r="F1814" s="38">
        <v>43657</v>
      </c>
      <c r="G1814">
        <v>261120011</v>
      </c>
      <c r="H1814" s="40">
        <v>-1122</v>
      </c>
      <c r="I1814" s="40">
        <v>-1122</v>
      </c>
      <c r="J1814" s="40">
        <v>-1122</v>
      </c>
      <c r="K1814" s="40">
        <v>-1122</v>
      </c>
      <c r="L1814" s="39">
        <v>308016167</v>
      </c>
      <c r="M1814" s="38">
        <v>34743</v>
      </c>
      <c r="N1814" t="s">
        <v>766</v>
      </c>
      <c r="O1814" t="s">
        <v>767</v>
      </c>
      <c r="P1814">
        <v>0</v>
      </c>
      <c r="Q1814" t="s">
        <v>112</v>
      </c>
      <c r="R1814" s="40">
        <v>-1122</v>
      </c>
      <c r="S1814" s="38">
        <v>43616</v>
      </c>
      <c r="T1814" t="s">
        <v>118</v>
      </c>
      <c r="U1814">
        <v>1</v>
      </c>
      <c r="V1814">
        <v>24</v>
      </c>
      <c r="W1814">
        <v>906861</v>
      </c>
      <c r="X1814" t="s">
        <v>309</v>
      </c>
      <c r="Y1814" t="s">
        <v>238</v>
      </c>
      <c r="Z1814">
        <v>1</v>
      </c>
      <c r="AA1814">
        <v>-1</v>
      </c>
      <c r="AB1814">
        <v>-1</v>
      </c>
      <c r="AC1814">
        <v>0</v>
      </c>
      <c r="AD1814">
        <v>59400</v>
      </c>
      <c r="AE1814">
        <v>0</v>
      </c>
      <c r="AF1814">
        <v>0</v>
      </c>
      <c r="AG1814">
        <v>0</v>
      </c>
      <c r="AH1814">
        <v>0</v>
      </c>
      <c r="AI1814">
        <v>0</v>
      </c>
      <c r="AJ1814">
        <v>5362</v>
      </c>
      <c r="AK1814">
        <v>7</v>
      </c>
      <c r="AL1814" t="s">
        <v>184</v>
      </c>
      <c r="AM1814" s="39">
        <v>1898184</v>
      </c>
      <c r="AN1814" t="s">
        <v>117</v>
      </c>
      <c r="AO1814">
        <v>0</v>
      </c>
      <c r="AP1814">
        <v>1</v>
      </c>
      <c r="AQ1814">
        <v>2</v>
      </c>
      <c r="AR1814">
        <v>1</v>
      </c>
      <c r="AS1814">
        <v>0</v>
      </c>
    </row>
    <row r="1815" spans="1:45" x14ac:dyDescent="0.3">
      <c r="A1815">
        <v>818</v>
      </c>
      <c r="B1815">
        <v>7802990175</v>
      </c>
      <c r="C1815">
        <v>2</v>
      </c>
      <c r="D1815">
        <v>59400</v>
      </c>
      <c r="E1815" s="38">
        <v>43565</v>
      </c>
      <c r="F1815" s="38">
        <v>43657</v>
      </c>
      <c r="G1815">
        <v>261120011</v>
      </c>
      <c r="H1815" s="40">
        <v>-4105</v>
      </c>
      <c r="I1815" s="40">
        <v>-4105</v>
      </c>
      <c r="J1815" s="40">
        <v>-1428</v>
      </c>
      <c r="K1815" s="40">
        <v>-1428</v>
      </c>
      <c r="L1815" s="39">
        <v>308016167</v>
      </c>
      <c r="M1815" s="38">
        <v>34743</v>
      </c>
      <c r="N1815" t="s">
        <v>766</v>
      </c>
      <c r="O1815" t="s">
        <v>767</v>
      </c>
      <c r="P1815">
        <v>0</v>
      </c>
      <c r="Q1815" t="s">
        <v>112</v>
      </c>
      <c r="R1815" s="40">
        <v>-1428</v>
      </c>
      <c r="S1815" s="38">
        <v>43616</v>
      </c>
      <c r="T1815" t="s">
        <v>118</v>
      </c>
      <c r="U1815">
        <v>1</v>
      </c>
      <c r="V1815">
        <v>24</v>
      </c>
      <c r="W1815">
        <v>906861</v>
      </c>
      <c r="X1815" t="s">
        <v>309</v>
      </c>
      <c r="Y1815" t="s">
        <v>238</v>
      </c>
      <c r="Z1815">
        <v>1</v>
      </c>
      <c r="AA1815">
        <v>-1</v>
      </c>
      <c r="AB1815">
        <v>-1</v>
      </c>
      <c r="AC1815">
        <v>0</v>
      </c>
      <c r="AD1815">
        <v>59400</v>
      </c>
      <c r="AE1815">
        <v>0</v>
      </c>
      <c r="AF1815">
        <v>0</v>
      </c>
      <c r="AG1815">
        <v>0</v>
      </c>
      <c r="AH1815">
        <v>0</v>
      </c>
      <c r="AI1815">
        <v>0</v>
      </c>
      <c r="AJ1815">
        <v>5362</v>
      </c>
      <c r="AK1815">
        <v>7</v>
      </c>
      <c r="AL1815" t="s">
        <v>184</v>
      </c>
      <c r="AM1815" s="39">
        <v>1898184</v>
      </c>
      <c r="AN1815" t="s">
        <v>117</v>
      </c>
      <c r="AO1815">
        <v>0</v>
      </c>
      <c r="AP1815">
        <v>1</v>
      </c>
      <c r="AQ1815">
        <v>2</v>
      </c>
      <c r="AR1815">
        <v>1</v>
      </c>
      <c r="AS1815">
        <v>0</v>
      </c>
    </row>
    <row r="1816" spans="1:45" x14ac:dyDescent="0.3">
      <c r="A1816">
        <v>819</v>
      </c>
      <c r="B1816">
        <v>7802990175</v>
      </c>
      <c r="C1816">
        <v>2</v>
      </c>
      <c r="D1816">
        <v>59400</v>
      </c>
      <c r="E1816" s="38">
        <v>43565</v>
      </c>
      <c r="F1816" s="38">
        <v>43712</v>
      </c>
      <c r="G1816">
        <v>261120011</v>
      </c>
      <c r="H1816">
        <v>0</v>
      </c>
      <c r="I1816" s="40">
        <v>-2394.1999999999998</v>
      </c>
      <c r="J1816" s="40">
        <v>-2394.1999999999998</v>
      </c>
      <c r="K1816" s="40">
        <v>-2394.1999999999998</v>
      </c>
      <c r="L1816" s="39">
        <v>308016167</v>
      </c>
      <c r="M1816" s="38">
        <v>34743</v>
      </c>
      <c r="N1816" t="s">
        <v>766</v>
      </c>
      <c r="O1816" t="s">
        <v>767</v>
      </c>
      <c r="P1816">
        <v>0</v>
      </c>
      <c r="Q1816" t="s">
        <v>112</v>
      </c>
      <c r="R1816">
        <v>0</v>
      </c>
      <c r="S1816" s="38">
        <v>43616</v>
      </c>
      <c r="T1816">
        <v>77</v>
      </c>
      <c r="U1816">
        <v>1</v>
      </c>
      <c r="V1816">
        <v>24</v>
      </c>
      <c r="W1816">
        <v>906861</v>
      </c>
      <c r="X1816" t="s">
        <v>309</v>
      </c>
      <c r="Y1816" t="s">
        <v>238</v>
      </c>
      <c r="Z1816">
        <v>1</v>
      </c>
      <c r="AA1816">
        <v>-1</v>
      </c>
      <c r="AB1816">
        <v>0</v>
      </c>
      <c r="AC1816">
        <v>0</v>
      </c>
      <c r="AD1816">
        <v>59400</v>
      </c>
      <c r="AE1816">
        <v>0</v>
      </c>
      <c r="AF1816">
        <v>0</v>
      </c>
      <c r="AG1816">
        <v>0</v>
      </c>
      <c r="AH1816">
        <v>0</v>
      </c>
      <c r="AI1816">
        <v>0</v>
      </c>
      <c r="AJ1816">
        <v>5362</v>
      </c>
      <c r="AK1816">
        <v>7</v>
      </c>
      <c r="AL1816" t="s">
        <v>184</v>
      </c>
      <c r="AM1816" s="39">
        <v>1898184</v>
      </c>
      <c r="AN1816" t="s">
        <v>117</v>
      </c>
      <c r="AO1816">
        <v>0</v>
      </c>
      <c r="AP1816">
        <v>1</v>
      </c>
      <c r="AQ1816">
        <v>2</v>
      </c>
      <c r="AR1816">
        <v>1</v>
      </c>
      <c r="AS1816">
        <v>0</v>
      </c>
    </row>
    <row r="1817" spans="1:45" x14ac:dyDescent="0.3">
      <c r="A1817">
        <v>820</v>
      </c>
      <c r="B1817">
        <v>7802990175</v>
      </c>
      <c r="C1817">
        <v>2</v>
      </c>
      <c r="D1817">
        <v>59400</v>
      </c>
      <c r="E1817" s="38">
        <v>43565</v>
      </c>
      <c r="F1817" s="38">
        <v>43711</v>
      </c>
      <c r="G1817">
        <v>261120011</v>
      </c>
      <c r="H1817">
        <v>0</v>
      </c>
      <c r="I1817">
        <v>-155.80000000000001</v>
      </c>
      <c r="J1817">
        <v>-155.80000000000001</v>
      </c>
      <c r="K1817">
        <v>-155.80000000000001</v>
      </c>
      <c r="L1817" s="39">
        <v>308016167</v>
      </c>
      <c r="M1817" s="38">
        <v>34743</v>
      </c>
      <c r="N1817" t="s">
        <v>766</v>
      </c>
      <c r="O1817" t="s">
        <v>767</v>
      </c>
      <c r="P1817">
        <v>0</v>
      </c>
      <c r="Q1817" t="s">
        <v>112</v>
      </c>
      <c r="R1817">
        <v>0</v>
      </c>
      <c r="S1817" s="38">
        <v>43616</v>
      </c>
      <c r="T1817">
        <v>77</v>
      </c>
      <c r="U1817">
        <v>1</v>
      </c>
      <c r="V1817">
        <v>24</v>
      </c>
      <c r="W1817">
        <v>906861</v>
      </c>
      <c r="X1817" t="s">
        <v>309</v>
      </c>
      <c r="Y1817" t="s">
        <v>238</v>
      </c>
      <c r="Z1817">
        <v>1</v>
      </c>
      <c r="AA1817">
        <v>-1</v>
      </c>
      <c r="AB1817">
        <v>0</v>
      </c>
      <c r="AC1817">
        <v>0</v>
      </c>
      <c r="AD1817">
        <v>59400</v>
      </c>
      <c r="AE1817">
        <v>0</v>
      </c>
      <c r="AF1817">
        <v>0</v>
      </c>
      <c r="AG1817">
        <v>0</v>
      </c>
      <c r="AH1817">
        <v>0</v>
      </c>
      <c r="AI1817">
        <v>0</v>
      </c>
      <c r="AJ1817">
        <v>5362</v>
      </c>
      <c r="AK1817">
        <v>7</v>
      </c>
      <c r="AL1817" t="s">
        <v>184</v>
      </c>
      <c r="AM1817" s="39">
        <v>1898184</v>
      </c>
      <c r="AN1817" t="s">
        <v>117</v>
      </c>
      <c r="AO1817">
        <v>0</v>
      </c>
      <c r="AP1817">
        <v>1</v>
      </c>
      <c r="AQ1817">
        <v>2</v>
      </c>
      <c r="AR1817">
        <v>1</v>
      </c>
      <c r="AS1817">
        <v>0</v>
      </c>
    </row>
    <row r="1818" spans="1:45" x14ac:dyDescent="0.3">
      <c r="A1818">
        <v>1360</v>
      </c>
      <c r="B1818">
        <v>7803148519</v>
      </c>
      <c r="C1818">
        <v>2</v>
      </c>
      <c r="D1818">
        <v>59400</v>
      </c>
      <c r="E1818" s="38">
        <v>43580</v>
      </c>
      <c r="F1818" s="38">
        <v>43685</v>
      </c>
      <c r="G1818">
        <v>251776052</v>
      </c>
      <c r="H1818">
        <v>0</v>
      </c>
      <c r="I1818" s="40">
        <v>2068</v>
      </c>
      <c r="J1818" s="40">
        <v>2068</v>
      </c>
      <c r="K1818" s="40">
        <v>2068</v>
      </c>
      <c r="L1818" s="39">
        <v>291147789</v>
      </c>
      <c r="M1818" s="38">
        <v>34968</v>
      </c>
      <c r="N1818" t="s">
        <v>1093</v>
      </c>
      <c r="O1818" t="s">
        <v>1094</v>
      </c>
      <c r="P1818">
        <v>0</v>
      </c>
      <c r="Q1818" t="s">
        <v>112</v>
      </c>
      <c r="R1818">
        <v>0</v>
      </c>
      <c r="S1818" s="38">
        <v>43616</v>
      </c>
      <c r="T1818">
        <v>70</v>
      </c>
      <c r="U1818">
        <v>1</v>
      </c>
      <c r="V1818">
        <v>23</v>
      </c>
      <c r="W1818">
        <v>702661</v>
      </c>
      <c r="X1818" t="s">
        <v>133</v>
      </c>
      <c r="Y1818" t="s">
        <v>692</v>
      </c>
      <c r="Z1818">
        <v>0</v>
      </c>
      <c r="AA1818">
        <v>1</v>
      </c>
      <c r="AB1818">
        <v>0</v>
      </c>
      <c r="AC1818">
        <v>0</v>
      </c>
      <c r="AD1818">
        <v>59400</v>
      </c>
      <c r="AE1818">
        <v>0</v>
      </c>
      <c r="AF1818">
        <v>0</v>
      </c>
      <c r="AG1818">
        <v>0</v>
      </c>
      <c r="AH1818">
        <v>1</v>
      </c>
      <c r="AI1818">
        <v>0</v>
      </c>
      <c r="AJ1818">
        <v>307</v>
      </c>
      <c r="AK1818">
        <v>7</v>
      </c>
      <c r="AL1818" t="s">
        <v>401</v>
      </c>
      <c r="AM1818" s="39">
        <v>619692</v>
      </c>
      <c r="AN1818" t="s">
        <v>117</v>
      </c>
      <c r="AO1818">
        <v>0</v>
      </c>
      <c r="AP1818">
        <v>1</v>
      </c>
      <c r="AQ1818">
        <v>2</v>
      </c>
      <c r="AR1818">
        <v>0</v>
      </c>
      <c r="AS1818">
        <v>0</v>
      </c>
    </row>
    <row r="1819" spans="1:45" x14ac:dyDescent="0.3">
      <c r="A1819">
        <v>1361</v>
      </c>
      <c r="B1819">
        <v>7803148519</v>
      </c>
      <c r="C1819">
        <v>2</v>
      </c>
      <c r="D1819">
        <v>59400</v>
      </c>
      <c r="E1819" s="38">
        <v>43580</v>
      </c>
      <c r="F1819" s="38">
        <v>43627</v>
      </c>
      <c r="G1819">
        <v>251776052</v>
      </c>
      <c r="H1819" s="40">
        <v>-1035.5</v>
      </c>
      <c r="I1819" s="40">
        <v>-1035.5</v>
      </c>
      <c r="J1819" s="40">
        <v>-1035.5</v>
      </c>
      <c r="K1819" s="40">
        <v>-1035.5</v>
      </c>
      <c r="L1819" s="39">
        <v>291147789</v>
      </c>
      <c r="M1819" s="38">
        <v>34968</v>
      </c>
      <c r="N1819" t="s">
        <v>1093</v>
      </c>
      <c r="O1819" t="s">
        <v>1094</v>
      </c>
      <c r="P1819">
        <v>0</v>
      </c>
      <c r="Q1819" t="s">
        <v>112</v>
      </c>
      <c r="R1819" s="40">
        <v>-1035.5</v>
      </c>
      <c r="S1819" s="38">
        <v>43616</v>
      </c>
      <c r="T1819" t="s">
        <v>118</v>
      </c>
      <c r="U1819">
        <v>1</v>
      </c>
      <c r="V1819">
        <v>23</v>
      </c>
      <c r="W1819">
        <v>702661</v>
      </c>
      <c r="X1819" t="s">
        <v>133</v>
      </c>
      <c r="Y1819" t="s">
        <v>692</v>
      </c>
      <c r="Z1819">
        <v>0</v>
      </c>
      <c r="AA1819">
        <v>-1</v>
      </c>
      <c r="AB1819">
        <v>-1</v>
      </c>
      <c r="AC1819">
        <v>0</v>
      </c>
      <c r="AD1819">
        <v>59400</v>
      </c>
      <c r="AE1819">
        <v>0</v>
      </c>
      <c r="AF1819">
        <v>0</v>
      </c>
      <c r="AG1819">
        <v>0</v>
      </c>
      <c r="AH1819">
        <v>0</v>
      </c>
      <c r="AI1819">
        <v>0</v>
      </c>
      <c r="AJ1819">
        <v>307</v>
      </c>
      <c r="AK1819">
        <v>7</v>
      </c>
      <c r="AL1819" t="s">
        <v>401</v>
      </c>
      <c r="AM1819" s="39">
        <v>619692</v>
      </c>
      <c r="AN1819" t="s">
        <v>117</v>
      </c>
      <c r="AO1819">
        <v>0</v>
      </c>
      <c r="AP1819">
        <v>1</v>
      </c>
      <c r="AQ1819">
        <v>2</v>
      </c>
      <c r="AR1819">
        <v>0</v>
      </c>
      <c r="AS1819">
        <v>0</v>
      </c>
    </row>
    <row r="1820" spans="1:45" x14ac:dyDescent="0.3">
      <c r="A1820">
        <v>1362</v>
      </c>
      <c r="B1820">
        <v>7803148519</v>
      </c>
      <c r="C1820">
        <v>2</v>
      </c>
      <c r="D1820">
        <v>59400</v>
      </c>
      <c r="E1820" s="38">
        <v>43580</v>
      </c>
      <c r="F1820" s="38">
        <v>43627</v>
      </c>
      <c r="G1820">
        <v>251776052</v>
      </c>
      <c r="H1820" s="40">
        <v>-2307.5</v>
      </c>
      <c r="I1820" s="40">
        <v>-2307.5</v>
      </c>
      <c r="J1820" s="40">
        <v>-1054.32</v>
      </c>
      <c r="K1820" s="40">
        <v>-1054.32</v>
      </c>
      <c r="L1820" s="39">
        <v>291147789</v>
      </c>
      <c r="M1820" s="38">
        <v>34968</v>
      </c>
      <c r="N1820" t="s">
        <v>1093</v>
      </c>
      <c r="O1820" t="s">
        <v>1094</v>
      </c>
      <c r="P1820">
        <v>0</v>
      </c>
      <c r="Q1820" t="s">
        <v>112</v>
      </c>
      <c r="R1820" s="40">
        <v>-1317.9</v>
      </c>
      <c r="S1820" s="38">
        <v>43616</v>
      </c>
      <c r="T1820" t="s">
        <v>118</v>
      </c>
      <c r="U1820">
        <v>1</v>
      </c>
      <c r="V1820">
        <v>23</v>
      </c>
      <c r="W1820">
        <v>702661</v>
      </c>
      <c r="X1820" t="s">
        <v>133</v>
      </c>
      <c r="Y1820" t="s">
        <v>692</v>
      </c>
      <c r="Z1820">
        <v>0</v>
      </c>
      <c r="AA1820">
        <v>-1</v>
      </c>
      <c r="AB1820">
        <v>-1</v>
      </c>
      <c r="AC1820">
        <v>0</v>
      </c>
      <c r="AD1820">
        <v>59400</v>
      </c>
      <c r="AE1820">
        <v>0</v>
      </c>
      <c r="AF1820">
        <v>0</v>
      </c>
      <c r="AG1820">
        <v>0</v>
      </c>
      <c r="AH1820">
        <v>0</v>
      </c>
      <c r="AI1820">
        <v>0</v>
      </c>
      <c r="AJ1820">
        <v>307</v>
      </c>
      <c r="AK1820">
        <v>7</v>
      </c>
      <c r="AL1820" t="s">
        <v>401</v>
      </c>
      <c r="AM1820" s="39">
        <v>619692</v>
      </c>
      <c r="AN1820" t="s">
        <v>117</v>
      </c>
      <c r="AO1820">
        <v>0</v>
      </c>
      <c r="AP1820">
        <v>1</v>
      </c>
      <c r="AQ1820">
        <v>2</v>
      </c>
      <c r="AR1820">
        <v>0</v>
      </c>
      <c r="AS1820">
        <v>0</v>
      </c>
    </row>
    <row r="1821" spans="1:45" x14ac:dyDescent="0.3">
      <c r="A1821">
        <v>1363</v>
      </c>
      <c r="B1821">
        <v>7803148519</v>
      </c>
      <c r="C1821">
        <v>2</v>
      </c>
      <c r="D1821">
        <v>59400</v>
      </c>
      <c r="E1821" s="38">
        <v>43580</v>
      </c>
      <c r="F1821" s="38">
        <v>43685</v>
      </c>
      <c r="G1821">
        <v>251776052</v>
      </c>
      <c r="H1821">
        <v>21.82</v>
      </c>
      <c r="I1821">
        <v>21.82</v>
      </c>
      <c r="J1821">
        <v>21.82</v>
      </c>
      <c r="K1821">
        <v>21.82</v>
      </c>
      <c r="L1821" s="39">
        <v>291147789</v>
      </c>
      <c r="M1821" s="38">
        <v>34968</v>
      </c>
      <c r="N1821" t="s">
        <v>1093</v>
      </c>
      <c r="O1821" t="s">
        <v>1094</v>
      </c>
      <c r="P1821">
        <v>0</v>
      </c>
      <c r="Q1821" t="s">
        <v>112</v>
      </c>
      <c r="R1821">
        <v>21.82</v>
      </c>
      <c r="S1821" s="38">
        <v>43616</v>
      </c>
      <c r="T1821" t="s">
        <v>113</v>
      </c>
      <c r="U1821">
        <v>1</v>
      </c>
      <c r="V1821">
        <v>23</v>
      </c>
      <c r="W1821">
        <v>702661</v>
      </c>
      <c r="X1821" t="s">
        <v>133</v>
      </c>
      <c r="Y1821" t="s">
        <v>692</v>
      </c>
      <c r="Z1821">
        <v>0</v>
      </c>
      <c r="AA1821">
        <v>1</v>
      </c>
      <c r="AB1821">
        <v>1</v>
      </c>
      <c r="AC1821">
        <v>0</v>
      </c>
      <c r="AD1821">
        <v>59400</v>
      </c>
      <c r="AE1821">
        <v>0</v>
      </c>
      <c r="AF1821">
        <v>0</v>
      </c>
      <c r="AG1821">
        <v>0</v>
      </c>
      <c r="AH1821">
        <v>1</v>
      </c>
      <c r="AI1821">
        <v>0</v>
      </c>
      <c r="AJ1821">
        <v>307</v>
      </c>
      <c r="AK1821">
        <v>7</v>
      </c>
      <c r="AL1821" t="s">
        <v>401</v>
      </c>
      <c r="AM1821" s="39">
        <v>619692</v>
      </c>
      <c r="AN1821" t="s">
        <v>117</v>
      </c>
      <c r="AO1821">
        <v>0</v>
      </c>
      <c r="AP1821">
        <v>1</v>
      </c>
      <c r="AQ1821">
        <v>2</v>
      </c>
      <c r="AR1821">
        <v>0</v>
      </c>
      <c r="AS1821">
        <v>0</v>
      </c>
    </row>
    <row r="1822" spans="1:45" x14ac:dyDescent="0.3">
      <c r="A1822">
        <v>1364</v>
      </c>
      <c r="B1822">
        <v>7803148519</v>
      </c>
      <c r="C1822">
        <v>2</v>
      </c>
      <c r="D1822">
        <v>59400</v>
      </c>
      <c r="E1822" s="38">
        <v>43580</v>
      </c>
      <c r="F1822" s="38">
        <v>43709</v>
      </c>
      <c r="G1822">
        <v>251776052</v>
      </c>
      <c r="H1822">
        <v>0</v>
      </c>
      <c r="I1822">
        <v>-136.47</v>
      </c>
      <c r="J1822">
        <v>-136.47</v>
      </c>
      <c r="K1822">
        <v>-136.47</v>
      </c>
      <c r="L1822" s="39">
        <v>291147789</v>
      </c>
      <c r="M1822" s="38">
        <v>34968</v>
      </c>
      <c r="N1822" t="s">
        <v>1093</v>
      </c>
      <c r="O1822" t="s">
        <v>1094</v>
      </c>
      <c r="P1822">
        <v>0</v>
      </c>
      <c r="Q1822" t="s">
        <v>112</v>
      </c>
      <c r="R1822">
        <v>0</v>
      </c>
      <c r="S1822" s="38">
        <v>43616</v>
      </c>
      <c r="T1822">
        <v>77</v>
      </c>
      <c r="U1822">
        <v>1</v>
      </c>
      <c r="V1822">
        <v>23</v>
      </c>
      <c r="W1822">
        <v>702661</v>
      </c>
      <c r="X1822" t="s">
        <v>133</v>
      </c>
      <c r="Y1822" t="s">
        <v>692</v>
      </c>
      <c r="Z1822">
        <v>0</v>
      </c>
      <c r="AA1822">
        <v>-1</v>
      </c>
      <c r="AB1822">
        <v>0</v>
      </c>
      <c r="AC1822">
        <v>0</v>
      </c>
      <c r="AD1822">
        <v>59400</v>
      </c>
      <c r="AE1822">
        <v>0</v>
      </c>
      <c r="AF1822">
        <v>0</v>
      </c>
      <c r="AG1822">
        <v>0</v>
      </c>
      <c r="AH1822">
        <v>0</v>
      </c>
      <c r="AI1822">
        <v>0</v>
      </c>
      <c r="AJ1822">
        <v>307</v>
      </c>
      <c r="AK1822">
        <v>7</v>
      </c>
      <c r="AL1822" t="s">
        <v>401</v>
      </c>
      <c r="AM1822" s="39">
        <v>619692</v>
      </c>
      <c r="AN1822" t="s">
        <v>117</v>
      </c>
      <c r="AO1822">
        <v>0</v>
      </c>
      <c r="AP1822">
        <v>1</v>
      </c>
      <c r="AQ1822">
        <v>2</v>
      </c>
      <c r="AR1822">
        <v>0</v>
      </c>
      <c r="AS1822">
        <v>0</v>
      </c>
    </row>
    <row r="1823" spans="1:45" x14ac:dyDescent="0.3">
      <c r="A1823">
        <v>1365</v>
      </c>
      <c r="B1823">
        <v>7803148519</v>
      </c>
      <c r="C1823">
        <v>2</v>
      </c>
      <c r="D1823">
        <v>59400</v>
      </c>
      <c r="E1823" s="38">
        <v>43580</v>
      </c>
      <c r="F1823" s="38">
        <v>43685</v>
      </c>
      <c r="G1823">
        <v>251776052</v>
      </c>
      <c r="H1823" s="40">
        <v>-2307.5</v>
      </c>
      <c r="I1823" s="40">
        <v>-2307.5</v>
      </c>
      <c r="J1823" s="40">
        <v>-1054.32</v>
      </c>
      <c r="K1823" s="40">
        <v>-1054.32</v>
      </c>
      <c r="L1823" s="39">
        <v>291147789</v>
      </c>
      <c r="M1823" s="38">
        <v>34968</v>
      </c>
      <c r="N1823" t="s">
        <v>1093</v>
      </c>
      <c r="O1823" t="s">
        <v>1094</v>
      </c>
      <c r="P1823">
        <v>0</v>
      </c>
      <c r="Q1823" t="s">
        <v>112</v>
      </c>
      <c r="R1823" s="40">
        <v>-1317.9</v>
      </c>
      <c r="S1823" s="38">
        <v>43616</v>
      </c>
      <c r="T1823" t="s">
        <v>118</v>
      </c>
      <c r="U1823">
        <v>1</v>
      </c>
      <c r="V1823">
        <v>23</v>
      </c>
      <c r="W1823">
        <v>702661</v>
      </c>
      <c r="X1823" t="s">
        <v>133</v>
      </c>
      <c r="Y1823" t="s">
        <v>692</v>
      </c>
      <c r="Z1823">
        <v>0</v>
      </c>
      <c r="AA1823">
        <v>-1</v>
      </c>
      <c r="AB1823">
        <v>-1</v>
      </c>
      <c r="AC1823">
        <v>0</v>
      </c>
      <c r="AD1823">
        <v>59400</v>
      </c>
      <c r="AE1823">
        <v>0</v>
      </c>
      <c r="AF1823">
        <v>0</v>
      </c>
      <c r="AG1823">
        <v>0</v>
      </c>
      <c r="AH1823">
        <v>0</v>
      </c>
      <c r="AI1823">
        <v>0</v>
      </c>
      <c r="AJ1823">
        <v>307</v>
      </c>
      <c r="AK1823">
        <v>7</v>
      </c>
      <c r="AL1823" t="s">
        <v>401</v>
      </c>
      <c r="AM1823" s="39">
        <v>619692</v>
      </c>
      <c r="AN1823" t="s">
        <v>117</v>
      </c>
      <c r="AO1823">
        <v>0</v>
      </c>
      <c r="AP1823">
        <v>1</v>
      </c>
      <c r="AQ1823">
        <v>2</v>
      </c>
      <c r="AR1823">
        <v>0</v>
      </c>
      <c r="AS1823">
        <v>0</v>
      </c>
    </row>
    <row r="1824" spans="1:45" x14ac:dyDescent="0.3">
      <c r="A1824">
        <v>1366</v>
      </c>
      <c r="B1824">
        <v>7803148519</v>
      </c>
      <c r="C1824">
        <v>2</v>
      </c>
      <c r="D1824">
        <v>59400</v>
      </c>
      <c r="E1824" s="38">
        <v>43580</v>
      </c>
      <c r="F1824" s="38">
        <v>43700</v>
      </c>
      <c r="G1824">
        <v>251776052</v>
      </c>
      <c r="H1824">
        <v>0</v>
      </c>
      <c r="I1824" s="40">
        <v>-1931.53</v>
      </c>
      <c r="J1824" s="40">
        <v>-1931.53</v>
      </c>
      <c r="K1824" s="40">
        <v>-1931.53</v>
      </c>
      <c r="L1824" s="39">
        <v>291147789</v>
      </c>
      <c r="M1824" s="38">
        <v>34968</v>
      </c>
      <c r="N1824" t="s">
        <v>1093</v>
      </c>
      <c r="O1824" t="s">
        <v>1094</v>
      </c>
      <c r="P1824">
        <v>0</v>
      </c>
      <c r="Q1824" t="s">
        <v>112</v>
      </c>
      <c r="R1824">
        <v>0</v>
      </c>
      <c r="S1824" s="38">
        <v>43616</v>
      </c>
      <c r="T1824">
        <v>77</v>
      </c>
      <c r="U1824">
        <v>1</v>
      </c>
      <c r="V1824">
        <v>23</v>
      </c>
      <c r="W1824">
        <v>702661</v>
      </c>
      <c r="X1824" t="s">
        <v>133</v>
      </c>
      <c r="Y1824" t="s">
        <v>692</v>
      </c>
      <c r="Z1824">
        <v>0</v>
      </c>
      <c r="AA1824">
        <v>-1</v>
      </c>
      <c r="AB1824">
        <v>0</v>
      </c>
      <c r="AC1824">
        <v>0</v>
      </c>
      <c r="AD1824">
        <v>59400</v>
      </c>
      <c r="AE1824">
        <v>0</v>
      </c>
      <c r="AF1824">
        <v>0</v>
      </c>
      <c r="AG1824">
        <v>0</v>
      </c>
      <c r="AH1824">
        <v>0</v>
      </c>
      <c r="AI1824">
        <v>0</v>
      </c>
      <c r="AJ1824">
        <v>307</v>
      </c>
      <c r="AK1824">
        <v>7</v>
      </c>
      <c r="AL1824" t="s">
        <v>401</v>
      </c>
      <c r="AM1824" s="39">
        <v>619692</v>
      </c>
      <c r="AN1824" t="s">
        <v>117</v>
      </c>
      <c r="AO1824">
        <v>0</v>
      </c>
      <c r="AP1824">
        <v>1</v>
      </c>
      <c r="AQ1824">
        <v>2</v>
      </c>
      <c r="AR1824">
        <v>0</v>
      </c>
      <c r="AS1824">
        <v>0</v>
      </c>
    </row>
    <row r="1825" spans="1:45" x14ac:dyDescent="0.3">
      <c r="A1825">
        <v>1367</v>
      </c>
      <c r="B1825">
        <v>7803148519</v>
      </c>
      <c r="C1825">
        <v>2</v>
      </c>
      <c r="D1825">
        <v>59400</v>
      </c>
      <c r="E1825" s="38">
        <v>43580</v>
      </c>
      <c r="F1825" s="38">
        <v>43685</v>
      </c>
      <c r="G1825">
        <v>251776052</v>
      </c>
      <c r="H1825" s="40">
        <v>-1035.5</v>
      </c>
      <c r="I1825" s="40">
        <v>-1035.5</v>
      </c>
      <c r="J1825" s="40">
        <v>-1035.5</v>
      </c>
      <c r="K1825" s="40">
        <v>-1035.5</v>
      </c>
      <c r="L1825" s="39">
        <v>291147789</v>
      </c>
      <c r="M1825" s="38">
        <v>34968</v>
      </c>
      <c r="N1825" t="s">
        <v>1093</v>
      </c>
      <c r="O1825" t="s">
        <v>1094</v>
      </c>
      <c r="P1825">
        <v>0</v>
      </c>
      <c r="Q1825" t="s">
        <v>112</v>
      </c>
      <c r="R1825" s="40">
        <v>-1035.5</v>
      </c>
      <c r="S1825" s="38">
        <v>43616</v>
      </c>
      <c r="T1825" t="s">
        <v>118</v>
      </c>
      <c r="U1825">
        <v>1</v>
      </c>
      <c r="V1825">
        <v>23</v>
      </c>
      <c r="W1825">
        <v>702661</v>
      </c>
      <c r="X1825" t="s">
        <v>133</v>
      </c>
      <c r="Y1825" t="s">
        <v>692</v>
      </c>
      <c r="Z1825">
        <v>0</v>
      </c>
      <c r="AA1825">
        <v>-1</v>
      </c>
      <c r="AB1825">
        <v>-1</v>
      </c>
      <c r="AC1825">
        <v>0</v>
      </c>
      <c r="AD1825">
        <v>59400</v>
      </c>
      <c r="AE1825">
        <v>0</v>
      </c>
      <c r="AF1825">
        <v>0</v>
      </c>
      <c r="AG1825">
        <v>0</v>
      </c>
      <c r="AH1825">
        <v>0</v>
      </c>
      <c r="AI1825">
        <v>0</v>
      </c>
      <c r="AJ1825">
        <v>307</v>
      </c>
      <c r="AK1825">
        <v>7</v>
      </c>
      <c r="AL1825" t="s">
        <v>401</v>
      </c>
      <c r="AM1825" s="39">
        <v>619692</v>
      </c>
      <c r="AN1825" t="s">
        <v>117</v>
      </c>
      <c r="AO1825">
        <v>0</v>
      </c>
      <c r="AP1825">
        <v>1</v>
      </c>
      <c r="AQ1825">
        <v>2</v>
      </c>
      <c r="AR1825">
        <v>0</v>
      </c>
      <c r="AS1825">
        <v>0</v>
      </c>
    </row>
    <row r="1826" spans="1:45" x14ac:dyDescent="0.3">
      <c r="A1826">
        <v>1368</v>
      </c>
      <c r="B1826">
        <v>7803148519</v>
      </c>
      <c r="C1826">
        <v>2</v>
      </c>
      <c r="D1826">
        <v>59400</v>
      </c>
      <c r="E1826" s="38">
        <v>43580</v>
      </c>
      <c r="F1826" s="38">
        <v>43627</v>
      </c>
      <c r="G1826">
        <v>251776052</v>
      </c>
      <c r="H1826">
        <v>-21.82</v>
      </c>
      <c r="I1826">
        <v>-21.82</v>
      </c>
      <c r="J1826">
        <v>-21.82</v>
      </c>
      <c r="K1826">
        <v>-21.82</v>
      </c>
      <c r="L1826" s="39">
        <v>291147789</v>
      </c>
      <c r="M1826" s="38">
        <v>34968</v>
      </c>
      <c r="N1826" t="s">
        <v>1093</v>
      </c>
      <c r="O1826" t="s">
        <v>1094</v>
      </c>
      <c r="P1826">
        <v>0</v>
      </c>
      <c r="Q1826" t="s">
        <v>112</v>
      </c>
      <c r="R1826">
        <v>-21.82</v>
      </c>
      <c r="S1826" s="38">
        <v>43616</v>
      </c>
      <c r="T1826" t="s">
        <v>113</v>
      </c>
      <c r="U1826">
        <v>1</v>
      </c>
      <c r="V1826">
        <v>23</v>
      </c>
      <c r="W1826">
        <v>702661</v>
      </c>
      <c r="X1826" t="s">
        <v>133</v>
      </c>
      <c r="Y1826" t="s">
        <v>692</v>
      </c>
      <c r="Z1826">
        <v>0</v>
      </c>
      <c r="AA1826">
        <v>-1</v>
      </c>
      <c r="AB1826">
        <v>-1</v>
      </c>
      <c r="AC1826">
        <v>0</v>
      </c>
      <c r="AD1826">
        <v>59400</v>
      </c>
      <c r="AE1826">
        <v>0</v>
      </c>
      <c r="AF1826">
        <v>0</v>
      </c>
      <c r="AG1826">
        <v>0</v>
      </c>
      <c r="AH1826">
        <v>0</v>
      </c>
      <c r="AI1826">
        <v>0</v>
      </c>
      <c r="AJ1826">
        <v>307</v>
      </c>
      <c r="AK1826">
        <v>7</v>
      </c>
      <c r="AL1826" t="s">
        <v>401</v>
      </c>
      <c r="AM1826" s="39">
        <v>619692</v>
      </c>
      <c r="AN1826" t="s">
        <v>117</v>
      </c>
      <c r="AO1826">
        <v>0</v>
      </c>
      <c r="AP1826">
        <v>1</v>
      </c>
      <c r="AQ1826">
        <v>2</v>
      </c>
      <c r="AR1826">
        <v>0</v>
      </c>
      <c r="AS1826">
        <v>0</v>
      </c>
    </row>
    <row r="1827" spans="1:45" x14ac:dyDescent="0.3">
      <c r="A1827">
        <v>2621</v>
      </c>
      <c r="B1827">
        <v>7803171455</v>
      </c>
      <c r="C1827">
        <v>2</v>
      </c>
      <c r="D1827">
        <v>59410</v>
      </c>
      <c r="E1827" s="38">
        <v>43453</v>
      </c>
      <c r="F1827" s="38">
        <v>43668</v>
      </c>
      <c r="G1827">
        <v>200075308</v>
      </c>
      <c r="H1827" s="40">
        <v>-2161</v>
      </c>
      <c r="I1827" s="40">
        <v>-2161</v>
      </c>
      <c r="J1827">
        <v>0</v>
      </c>
      <c r="K1827">
        <v>0</v>
      </c>
      <c r="L1827" s="39">
        <v>304666991</v>
      </c>
      <c r="M1827" s="38">
        <v>32562</v>
      </c>
      <c r="N1827" t="s">
        <v>1703</v>
      </c>
      <c r="O1827" t="s">
        <v>1704</v>
      </c>
      <c r="P1827">
        <v>0</v>
      </c>
      <c r="Q1827" t="s">
        <v>112</v>
      </c>
      <c r="R1827">
        <v>0</v>
      </c>
      <c r="S1827" s="38">
        <v>43605</v>
      </c>
      <c r="T1827" t="s">
        <v>505</v>
      </c>
      <c r="U1827">
        <v>1</v>
      </c>
      <c r="V1827">
        <v>29</v>
      </c>
      <c r="W1827">
        <v>708963</v>
      </c>
      <c r="X1827" t="s">
        <v>124</v>
      </c>
      <c r="Y1827" t="s">
        <v>226</v>
      </c>
      <c r="Z1827">
        <v>0</v>
      </c>
      <c r="AA1827">
        <v>-1</v>
      </c>
      <c r="AB1827">
        <v>-1</v>
      </c>
      <c r="AC1827">
        <v>0</v>
      </c>
      <c r="AD1827">
        <v>59410</v>
      </c>
      <c r="AE1827">
        <v>0</v>
      </c>
      <c r="AF1827">
        <v>0</v>
      </c>
      <c r="AG1827">
        <v>0</v>
      </c>
      <c r="AH1827">
        <v>0</v>
      </c>
      <c r="AI1827">
        <v>0</v>
      </c>
      <c r="AJ1827">
        <v>5362</v>
      </c>
      <c r="AK1827">
        <v>7</v>
      </c>
      <c r="AL1827" t="s">
        <v>231</v>
      </c>
      <c r="AM1827" s="39">
        <v>2334454</v>
      </c>
      <c r="AN1827" t="s">
        <v>117</v>
      </c>
      <c r="AO1827">
        <v>0</v>
      </c>
      <c r="AP1827">
        <v>1</v>
      </c>
      <c r="AQ1827">
        <v>2</v>
      </c>
      <c r="AR1827">
        <v>0</v>
      </c>
      <c r="AS1827">
        <v>0</v>
      </c>
    </row>
    <row r="1828" spans="1:45" x14ac:dyDescent="0.3">
      <c r="A1828">
        <v>2622</v>
      </c>
      <c r="B1828">
        <v>7803171455</v>
      </c>
      <c r="C1828">
        <v>2</v>
      </c>
      <c r="D1828">
        <v>59426</v>
      </c>
      <c r="E1828" s="38">
        <v>43453</v>
      </c>
      <c r="F1828" s="38">
        <v>43668</v>
      </c>
      <c r="G1828">
        <v>200075308</v>
      </c>
      <c r="H1828" s="40">
        <v>-1681</v>
      </c>
      <c r="I1828" s="40">
        <v>-1681</v>
      </c>
      <c r="J1828">
        <v>0</v>
      </c>
      <c r="K1828">
        <v>0</v>
      </c>
      <c r="L1828" s="39">
        <v>304666991</v>
      </c>
      <c r="M1828" s="38">
        <v>32562</v>
      </c>
      <c r="N1828" t="s">
        <v>1703</v>
      </c>
      <c r="O1828" t="s">
        <v>1704</v>
      </c>
      <c r="P1828">
        <v>0</v>
      </c>
      <c r="Q1828" t="s">
        <v>178</v>
      </c>
      <c r="R1828">
        <v>0</v>
      </c>
      <c r="S1828" s="38">
        <v>43605</v>
      </c>
      <c r="T1828" t="s">
        <v>505</v>
      </c>
      <c r="U1828">
        <v>1</v>
      </c>
      <c r="V1828">
        <v>29</v>
      </c>
      <c r="W1828">
        <v>708963</v>
      </c>
      <c r="X1828" t="s">
        <v>124</v>
      </c>
      <c r="Y1828" t="s">
        <v>226</v>
      </c>
      <c r="Z1828">
        <v>0</v>
      </c>
      <c r="AA1828">
        <v>-1</v>
      </c>
      <c r="AB1828">
        <v>-1</v>
      </c>
      <c r="AC1828">
        <v>0</v>
      </c>
      <c r="AD1828">
        <v>59426</v>
      </c>
      <c r="AE1828">
        <v>0</v>
      </c>
      <c r="AF1828">
        <v>0</v>
      </c>
      <c r="AG1828">
        <v>0</v>
      </c>
      <c r="AH1828">
        <v>0</v>
      </c>
      <c r="AI1828">
        <v>0</v>
      </c>
      <c r="AJ1828">
        <v>5362</v>
      </c>
      <c r="AK1828">
        <v>7</v>
      </c>
      <c r="AL1828" t="s">
        <v>231</v>
      </c>
      <c r="AM1828" s="39">
        <v>2334454</v>
      </c>
      <c r="AN1828" t="s">
        <v>117</v>
      </c>
      <c r="AO1828">
        <v>0</v>
      </c>
      <c r="AP1828">
        <v>1</v>
      </c>
      <c r="AQ1828">
        <v>2</v>
      </c>
      <c r="AR1828">
        <v>0</v>
      </c>
      <c r="AS1828">
        <v>0</v>
      </c>
    </row>
    <row r="1829" spans="1:45" x14ac:dyDescent="0.3">
      <c r="A1829">
        <v>2623</v>
      </c>
      <c r="B1829">
        <v>7803171455</v>
      </c>
      <c r="C1829">
        <v>2</v>
      </c>
      <c r="D1829" t="s">
        <v>128</v>
      </c>
      <c r="E1829" s="38">
        <v>43453</v>
      </c>
      <c r="F1829" s="38">
        <v>43668</v>
      </c>
      <c r="G1829">
        <v>200075308</v>
      </c>
      <c r="H1829">
        <v>0.01</v>
      </c>
      <c r="I1829">
        <v>0.01</v>
      </c>
      <c r="J1829">
        <v>0</v>
      </c>
      <c r="K1829">
        <v>0</v>
      </c>
      <c r="L1829" s="39">
        <v>304666991</v>
      </c>
      <c r="M1829" s="38">
        <v>32562</v>
      </c>
      <c r="N1829" t="s">
        <v>1703</v>
      </c>
      <c r="O1829" t="s">
        <v>1704</v>
      </c>
      <c r="P1829">
        <v>0</v>
      </c>
      <c r="Q1829" t="s">
        <v>129</v>
      </c>
      <c r="R1829">
        <v>0</v>
      </c>
      <c r="S1829" s="38">
        <v>43605</v>
      </c>
      <c r="T1829">
        <v>70</v>
      </c>
      <c r="U1829">
        <v>1</v>
      </c>
      <c r="V1829">
        <v>29</v>
      </c>
      <c r="W1829">
        <v>708963</v>
      </c>
      <c r="X1829" t="s">
        <v>124</v>
      </c>
      <c r="Y1829" t="s">
        <v>226</v>
      </c>
      <c r="Z1829">
        <v>0</v>
      </c>
      <c r="AA1829">
        <v>1</v>
      </c>
      <c r="AB1829">
        <v>1</v>
      </c>
      <c r="AC1829">
        <v>0</v>
      </c>
      <c r="AD1829" t="s">
        <v>128</v>
      </c>
      <c r="AE1829">
        <v>0</v>
      </c>
      <c r="AF1829">
        <v>0</v>
      </c>
      <c r="AG1829">
        <v>1</v>
      </c>
      <c r="AH1829">
        <v>0</v>
      </c>
      <c r="AI1829">
        <v>0</v>
      </c>
      <c r="AJ1829">
        <v>5362</v>
      </c>
      <c r="AK1829">
        <v>7</v>
      </c>
      <c r="AL1829" t="s">
        <v>231</v>
      </c>
      <c r="AM1829" s="39">
        <v>2334454</v>
      </c>
      <c r="AN1829" t="s">
        <v>117</v>
      </c>
      <c r="AO1829">
        <v>0</v>
      </c>
      <c r="AP1829">
        <v>1</v>
      </c>
      <c r="AQ1829">
        <v>2</v>
      </c>
      <c r="AR1829">
        <v>0</v>
      </c>
      <c r="AS1829">
        <v>0</v>
      </c>
    </row>
    <row r="1830" spans="1:45" x14ac:dyDescent="0.3">
      <c r="A1830">
        <v>2624</v>
      </c>
      <c r="B1830">
        <v>7803255498</v>
      </c>
      <c r="C1830">
        <v>2</v>
      </c>
      <c r="D1830">
        <v>59400</v>
      </c>
      <c r="E1830" s="38">
        <v>43598</v>
      </c>
      <c r="F1830" s="38">
        <v>43817</v>
      </c>
      <c r="G1830">
        <v>300520570</v>
      </c>
      <c r="H1830" s="40">
        <v>-1339.14</v>
      </c>
      <c r="I1830" s="40">
        <v>-1339.14</v>
      </c>
      <c r="J1830" s="40">
        <v>-1339.14</v>
      </c>
      <c r="K1830" s="40">
        <v>-1339.14</v>
      </c>
      <c r="L1830" s="39">
        <v>290879670</v>
      </c>
      <c r="M1830" s="38">
        <v>32126</v>
      </c>
      <c r="N1830" t="s">
        <v>477</v>
      </c>
      <c r="O1830" t="s">
        <v>1705</v>
      </c>
      <c r="P1830">
        <v>0</v>
      </c>
      <c r="Q1830" t="s">
        <v>112</v>
      </c>
      <c r="R1830" s="40">
        <v>-1339.14</v>
      </c>
      <c r="S1830" s="38">
        <v>43616</v>
      </c>
      <c r="T1830" t="s">
        <v>118</v>
      </c>
      <c r="U1830">
        <v>1</v>
      </c>
      <c r="V1830">
        <v>31</v>
      </c>
      <c r="W1830">
        <v>709701</v>
      </c>
      <c r="X1830" t="s">
        <v>288</v>
      </c>
      <c r="Y1830" t="s">
        <v>309</v>
      </c>
      <c r="Z1830">
        <v>0</v>
      </c>
      <c r="AA1830">
        <v>-1</v>
      </c>
      <c r="AB1830">
        <v>-1</v>
      </c>
      <c r="AC1830">
        <v>0</v>
      </c>
      <c r="AD1830">
        <v>59400</v>
      </c>
      <c r="AE1830">
        <v>0</v>
      </c>
      <c r="AF1830">
        <v>0</v>
      </c>
      <c r="AG1830">
        <v>0</v>
      </c>
      <c r="AH1830">
        <v>0</v>
      </c>
      <c r="AI1830">
        <v>0</v>
      </c>
      <c r="AJ1830">
        <v>5362</v>
      </c>
      <c r="AK1830">
        <v>7</v>
      </c>
      <c r="AL1830" t="s">
        <v>116</v>
      </c>
      <c r="AM1830" s="39">
        <v>2556955</v>
      </c>
      <c r="AN1830" t="s">
        <v>117</v>
      </c>
      <c r="AO1830">
        <v>0</v>
      </c>
      <c r="AP1830">
        <v>1</v>
      </c>
      <c r="AQ1830">
        <v>1</v>
      </c>
      <c r="AR1830">
        <v>0</v>
      </c>
      <c r="AS1830">
        <v>0</v>
      </c>
    </row>
    <row r="1831" spans="1:45" x14ac:dyDescent="0.3">
      <c r="A1831">
        <v>2625</v>
      </c>
      <c r="B1831">
        <v>7803255498</v>
      </c>
      <c r="C1831">
        <v>2</v>
      </c>
      <c r="D1831">
        <v>59400</v>
      </c>
      <c r="E1831" s="38">
        <v>43598</v>
      </c>
      <c r="F1831" s="38">
        <v>43817</v>
      </c>
      <c r="G1831">
        <v>300520570</v>
      </c>
      <c r="H1831" s="40">
        <v>-3405.86</v>
      </c>
      <c r="I1831" s="40">
        <v>-3405.86</v>
      </c>
      <c r="J1831" s="40">
        <v>-1533.93</v>
      </c>
      <c r="K1831" s="40">
        <v>-1533.93</v>
      </c>
      <c r="L1831" s="39">
        <v>290879670</v>
      </c>
      <c r="M1831" s="38">
        <v>32126</v>
      </c>
      <c r="N1831" t="s">
        <v>477</v>
      </c>
      <c r="O1831" t="s">
        <v>1705</v>
      </c>
      <c r="P1831">
        <v>0</v>
      </c>
      <c r="Q1831" t="s">
        <v>112</v>
      </c>
      <c r="R1831" s="40">
        <v>-1704.37</v>
      </c>
      <c r="S1831" s="38">
        <v>43616</v>
      </c>
      <c r="T1831" t="s">
        <v>118</v>
      </c>
      <c r="U1831">
        <v>1</v>
      </c>
      <c r="V1831">
        <v>31</v>
      </c>
      <c r="W1831">
        <v>709701</v>
      </c>
      <c r="X1831" t="s">
        <v>288</v>
      </c>
      <c r="Y1831" t="s">
        <v>309</v>
      </c>
      <c r="Z1831">
        <v>0</v>
      </c>
      <c r="AA1831">
        <v>-1</v>
      </c>
      <c r="AB1831">
        <v>-1</v>
      </c>
      <c r="AC1831">
        <v>0</v>
      </c>
      <c r="AD1831">
        <v>59400</v>
      </c>
      <c r="AE1831">
        <v>0</v>
      </c>
      <c r="AF1831">
        <v>0</v>
      </c>
      <c r="AG1831">
        <v>0</v>
      </c>
      <c r="AH1831">
        <v>0</v>
      </c>
      <c r="AI1831">
        <v>0</v>
      </c>
      <c r="AJ1831">
        <v>5362</v>
      </c>
      <c r="AK1831">
        <v>7</v>
      </c>
      <c r="AL1831" t="s">
        <v>116</v>
      </c>
      <c r="AM1831" s="39">
        <v>2556955</v>
      </c>
      <c r="AN1831" t="s">
        <v>117</v>
      </c>
      <c r="AO1831">
        <v>0</v>
      </c>
      <c r="AP1831">
        <v>1</v>
      </c>
      <c r="AQ1831">
        <v>1</v>
      </c>
      <c r="AR1831">
        <v>0</v>
      </c>
      <c r="AS1831">
        <v>0</v>
      </c>
    </row>
    <row r="1832" spans="1:45" x14ac:dyDescent="0.3">
      <c r="A1832">
        <v>2626</v>
      </c>
      <c r="B1832">
        <v>7803255498</v>
      </c>
      <c r="C1832">
        <v>1</v>
      </c>
      <c r="E1832" s="38">
        <v>43598</v>
      </c>
      <c r="F1832" s="38">
        <v>43817</v>
      </c>
      <c r="G1832">
        <v>300520570</v>
      </c>
      <c r="H1832" s="40">
        <v>2873.07</v>
      </c>
      <c r="I1832" s="40">
        <v>2873.07</v>
      </c>
      <c r="J1832" s="40">
        <v>2873.07</v>
      </c>
      <c r="K1832" s="40">
        <v>2873.07</v>
      </c>
      <c r="L1832" s="39">
        <v>290879670</v>
      </c>
      <c r="M1832" s="38">
        <v>32126</v>
      </c>
      <c r="N1832" t="s">
        <v>477</v>
      </c>
      <c r="O1832" t="s">
        <v>1705</v>
      </c>
      <c r="P1832">
        <v>240</v>
      </c>
      <c r="Q1832" t="s">
        <v>112</v>
      </c>
      <c r="R1832" s="40">
        <v>2873.07</v>
      </c>
      <c r="S1832" s="38">
        <v>43616</v>
      </c>
      <c r="T1832">
        <v>70</v>
      </c>
      <c r="U1832">
        <v>1</v>
      </c>
      <c r="V1832">
        <v>31</v>
      </c>
      <c r="W1832">
        <v>709701</v>
      </c>
      <c r="X1832" t="s">
        <v>288</v>
      </c>
      <c r="Y1832" t="s">
        <v>309</v>
      </c>
      <c r="Z1832">
        <v>0</v>
      </c>
      <c r="AA1832">
        <v>1</v>
      </c>
      <c r="AB1832">
        <v>1</v>
      </c>
      <c r="AC1832">
        <v>0</v>
      </c>
      <c r="AD1832">
        <v>240</v>
      </c>
      <c r="AE1832">
        <v>0</v>
      </c>
      <c r="AF1832">
        <v>0</v>
      </c>
      <c r="AG1832">
        <v>0</v>
      </c>
      <c r="AH1832">
        <v>1</v>
      </c>
      <c r="AI1832">
        <v>0</v>
      </c>
      <c r="AJ1832">
        <v>5362</v>
      </c>
      <c r="AK1832">
        <v>7</v>
      </c>
      <c r="AL1832" t="s">
        <v>116</v>
      </c>
      <c r="AM1832" s="39">
        <v>2556955</v>
      </c>
      <c r="AN1832" t="s">
        <v>117</v>
      </c>
      <c r="AO1832">
        <v>0</v>
      </c>
      <c r="AP1832">
        <v>1</v>
      </c>
      <c r="AQ1832">
        <v>1</v>
      </c>
      <c r="AR1832">
        <v>0</v>
      </c>
      <c r="AS1832">
        <v>0</v>
      </c>
    </row>
    <row r="1833" spans="1:45" x14ac:dyDescent="0.3">
      <c r="A1833">
        <v>2627</v>
      </c>
      <c r="B1833">
        <v>7803255498</v>
      </c>
      <c r="C1833">
        <v>1</v>
      </c>
      <c r="E1833" s="38">
        <v>43598</v>
      </c>
      <c r="F1833" s="38">
        <v>43817</v>
      </c>
      <c r="G1833">
        <v>300520570</v>
      </c>
      <c r="H1833" s="40">
        <v>-2873.07</v>
      </c>
      <c r="I1833" s="40">
        <v>-2873.07</v>
      </c>
      <c r="J1833" s="40">
        <v>-2873.07</v>
      </c>
      <c r="K1833" s="40">
        <v>-2873.07</v>
      </c>
      <c r="L1833" s="39">
        <v>290879670</v>
      </c>
      <c r="M1833" s="38">
        <v>32126</v>
      </c>
      <c r="N1833" t="s">
        <v>477</v>
      </c>
      <c r="O1833" t="s">
        <v>1705</v>
      </c>
      <c r="P1833">
        <v>240</v>
      </c>
      <c r="Q1833" t="s">
        <v>112</v>
      </c>
      <c r="R1833" s="40">
        <v>-2873.07</v>
      </c>
      <c r="S1833" s="38">
        <v>43616</v>
      </c>
      <c r="T1833" t="s">
        <v>132</v>
      </c>
      <c r="U1833">
        <v>1</v>
      </c>
      <c r="V1833">
        <v>31</v>
      </c>
      <c r="W1833">
        <v>709701</v>
      </c>
      <c r="X1833" t="s">
        <v>288</v>
      </c>
      <c r="Y1833" t="s">
        <v>309</v>
      </c>
      <c r="Z1833">
        <v>0</v>
      </c>
      <c r="AA1833">
        <v>-1</v>
      </c>
      <c r="AB1833">
        <v>-1</v>
      </c>
      <c r="AC1833">
        <v>0</v>
      </c>
      <c r="AD1833">
        <v>240</v>
      </c>
      <c r="AE1833">
        <v>0</v>
      </c>
      <c r="AF1833">
        <v>0</v>
      </c>
      <c r="AG1833">
        <v>0</v>
      </c>
      <c r="AH1833">
        <v>0</v>
      </c>
      <c r="AI1833">
        <v>0</v>
      </c>
      <c r="AJ1833">
        <v>5362</v>
      </c>
      <c r="AK1833">
        <v>7</v>
      </c>
      <c r="AL1833" t="s">
        <v>116</v>
      </c>
      <c r="AM1833" s="39">
        <v>2556955</v>
      </c>
      <c r="AN1833" t="s">
        <v>117</v>
      </c>
      <c r="AO1833">
        <v>0</v>
      </c>
      <c r="AP1833">
        <v>1</v>
      </c>
      <c r="AQ1833">
        <v>1</v>
      </c>
      <c r="AR1833">
        <v>0</v>
      </c>
      <c r="AS1833">
        <v>0</v>
      </c>
    </row>
    <row r="1834" spans="1:45" x14ac:dyDescent="0.3">
      <c r="A1834">
        <v>2628</v>
      </c>
      <c r="B1834">
        <v>7803342581</v>
      </c>
      <c r="C1834">
        <v>2</v>
      </c>
      <c r="D1834">
        <v>59510</v>
      </c>
      <c r="E1834" s="38">
        <v>43599</v>
      </c>
      <c r="F1834" s="38">
        <v>43817</v>
      </c>
      <c r="G1834">
        <v>300520570</v>
      </c>
      <c r="H1834" s="40">
        <v>-1479.42</v>
      </c>
      <c r="I1834" s="40">
        <v>-1479.42</v>
      </c>
      <c r="J1834" s="40">
        <v>-1479.42</v>
      </c>
      <c r="K1834" s="40">
        <v>-1479.42</v>
      </c>
      <c r="L1834" s="39">
        <v>337329606</v>
      </c>
      <c r="M1834" s="38">
        <v>30207</v>
      </c>
      <c r="N1834" t="s">
        <v>685</v>
      </c>
      <c r="O1834" t="s">
        <v>1706</v>
      </c>
      <c r="P1834">
        <v>0</v>
      </c>
      <c r="Q1834" t="s">
        <v>112</v>
      </c>
      <c r="R1834" s="40">
        <v>-1479.42</v>
      </c>
      <c r="S1834" s="38">
        <v>43616</v>
      </c>
      <c r="T1834" t="s">
        <v>179</v>
      </c>
      <c r="U1834">
        <v>1</v>
      </c>
      <c r="V1834">
        <v>36</v>
      </c>
      <c r="W1834" t="s">
        <v>1707</v>
      </c>
      <c r="X1834" t="s">
        <v>234</v>
      </c>
      <c r="Y1834" t="s">
        <v>1163</v>
      </c>
      <c r="Z1834">
        <v>1</v>
      </c>
      <c r="AA1834">
        <v>-1</v>
      </c>
      <c r="AB1834">
        <v>-1</v>
      </c>
      <c r="AC1834">
        <v>0</v>
      </c>
      <c r="AD1834">
        <v>59510</v>
      </c>
      <c r="AE1834">
        <v>0</v>
      </c>
      <c r="AF1834">
        <v>0</v>
      </c>
      <c r="AG1834">
        <v>0</v>
      </c>
      <c r="AH1834">
        <v>0</v>
      </c>
      <c r="AI1834">
        <v>0</v>
      </c>
      <c r="AJ1834">
        <v>5362</v>
      </c>
      <c r="AK1834">
        <v>7</v>
      </c>
      <c r="AL1834" t="s">
        <v>116</v>
      </c>
      <c r="AM1834" s="39">
        <v>2556955</v>
      </c>
      <c r="AN1834" t="s">
        <v>117</v>
      </c>
      <c r="AO1834">
        <v>0</v>
      </c>
      <c r="AP1834">
        <v>1</v>
      </c>
      <c r="AQ1834">
        <v>2</v>
      </c>
      <c r="AR1834">
        <v>1</v>
      </c>
      <c r="AS1834">
        <v>0</v>
      </c>
    </row>
    <row r="1835" spans="1:45" x14ac:dyDescent="0.3">
      <c r="A1835">
        <v>2629</v>
      </c>
      <c r="B1835">
        <v>7803342581</v>
      </c>
      <c r="C1835">
        <v>2</v>
      </c>
      <c r="D1835">
        <v>99070</v>
      </c>
      <c r="E1835" s="38">
        <v>43599</v>
      </c>
      <c r="F1835" s="38">
        <v>43817</v>
      </c>
      <c r="G1835">
        <v>300520570</v>
      </c>
      <c r="H1835" s="40">
        <v>2985.74</v>
      </c>
      <c r="I1835" s="40">
        <v>2985.74</v>
      </c>
      <c r="J1835" s="40">
        <v>2985.74</v>
      </c>
      <c r="K1835" s="40">
        <v>2985.74</v>
      </c>
      <c r="L1835" s="39">
        <v>337329606</v>
      </c>
      <c r="M1835" s="38">
        <v>30207</v>
      </c>
      <c r="N1835" t="s">
        <v>685</v>
      </c>
      <c r="O1835" t="s">
        <v>1706</v>
      </c>
      <c r="P1835">
        <v>0</v>
      </c>
      <c r="Q1835" t="s">
        <v>112</v>
      </c>
      <c r="R1835" s="40">
        <v>2985.74</v>
      </c>
      <c r="S1835" s="38">
        <v>43616</v>
      </c>
      <c r="T1835">
        <v>70</v>
      </c>
      <c r="U1835">
        <v>1</v>
      </c>
      <c r="V1835">
        <v>36</v>
      </c>
      <c r="W1835" t="s">
        <v>1707</v>
      </c>
      <c r="X1835" t="s">
        <v>234</v>
      </c>
      <c r="Y1835" t="s">
        <v>1163</v>
      </c>
      <c r="Z1835">
        <v>1</v>
      </c>
      <c r="AA1835">
        <v>1</v>
      </c>
      <c r="AB1835">
        <v>1</v>
      </c>
      <c r="AC1835">
        <v>0</v>
      </c>
      <c r="AD1835">
        <v>99070</v>
      </c>
      <c r="AE1835">
        <v>0</v>
      </c>
      <c r="AF1835">
        <v>0</v>
      </c>
      <c r="AG1835">
        <v>0</v>
      </c>
      <c r="AH1835">
        <v>1</v>
      </c>
      <c r="AI1835">
        <v>0</v>
      </c>
      <c r="AJ1835">
        <v>5362</v>
      </c>
      <c r="AK1835">
        <v>7</v>
      </c>
      <c r="AL1835" t="s">
        <v>116</v>
      </c>
      <c r="AM1835" s="39">
        <v>2556955</v>
      </c>
      <c r="AN1835" t="s">
        <v>117</v>
      </c>
      <c r="AO1835">
        <v>0</v>
      </c>
      <c r="AP1835">
        <v>1</v>
      </c>
      <c r="AQ1835">
        <v>2</v>
      </c>
      <c r="AR1835">
        <v>1</v>
      </c>
      <c r="AS1835">
        <v>0</v>
      </c>
    </row>
    <row r="1836" spans="1:45" x14ac:dyDescent="0.3">
      <c r="A1836">
        <v>2630</v>
      </c>
      <c r="B1836">
        <v>7803342581</v>
      </c>
      <c r="C1836">
        <v>2</v>
      </c>
      <c r="D1836">
        <v>59510</v>
      </c>
      <c r="E1836" s="38">
        <v>43599</v>
      </c>
      <c r="F1836" s="38">
        <v>43817</v>
      </c>
      <c r="G1836">
        <v>300520570</v>
      </c>
      <c r="H1836" s="40">
        <v>-2985.74</v>
      </c>
      <c r="I1836" s="40">
        <v>-2985.74</v>
      </c>
      <c r="J1836" s="40">
        <v>-2985.74</v>
      </c>
      <c r="K1836" s="40">
        <v>-2985.74</v>
      </c>
      <c r="L1836" s="39">
        <v>337329606</v>
      </c>
      <c r="M1836" s="38">
        <v>30207</v>
      </c>
      <c r="N1836" t="s">
        <v>685</v>
      </c>
      <c r="O1836" t="s">
        <v>1706</v>
      </c>
      <c r="P1836">
        <v>0</v>
      </c>
      <c r="Q1836" t="s">
        <v>112</v>
      </c>
      <c r="R1836" s="40">
        <v>-2985.74</v>
      </c>
      <c r="S1836" s="38">
        <v>43616</v>
      </c>
      <c r="T1836" t="s">
        <v>179</v>
      </c>
      <c r="U1836">
        <v>1</v>
      </c>
      <c r="V1836">
        <v>36</v>
      </c>
      <c r="W1836" t="s">
        <v>1707</v>
      </c>
      <c r="X1836" t="s">
        <v>234</v>
      </c>
      <c r="Y1836" t="s">
        <v>1163</v>
      </c>
      <c r="Z1836">
        <v>1</v>
      </c>
      <c r="AA1836">
        <v>-1</v>
      </c>
      <c r="AB1836">
        <v>-1</v>
      </c>
      <c r="AC1836">
        <v>0</v>
      </c>
      <c r="AD1836">
        <v>59510</v>
      </c>
      <c r="AE1836">
        <v>0</v>
      </c>
      <c r="AF1836">
        <v>0</v>
      </c>
      <c r="AG1836">
        <v>0</v>
      </c>
      <c r="AH1836">
        <v>0</v>
      </c>
      <c r="AI1836">
        <v>0</v>
      </c>
      <c r="AJ1836">
        <v>5362</v>
      </c>
      <c r="AK1836">
        <v>7</v>
      </c>
      <c r="AL1836" t="s">
        <v>116</v>
      </c>
      <c r="AM1836" s="39">
        <v>2556955</v>
      </c>
      <c r="AN1836" t="s">
        <v>117</v>
      </c>
      <c r="AO1836">
        <v>0</v>
      </c>
      <c r="AP1836">
        <v>1</v>
      </c>
      <c r="AQ1836">
        <v>2</v>
      </c>
      <c r="AR1836">
        <v>1</v>
      </c>
      <c r="AS1836">
        <v>0</v>
      </c>
    </row>
    <row r="1837" spans="1:45" x14ac:dyDescent="0.3">
      <c r="A1837">
        <v>2631</v>
      </c>
      <c r="B1837">
        <v>7803342581</v>
      </c>
      <c r="C1837">
        <v>2</v>
      </c>
      <c r="D1837">
        <v>59510</v>
      </c>
      <c r="E1837" s="38">
        <v>43599</v>
      </c>
      <c r="F1837" s="38">
        <v>43817</v>
      </c>
      <c r="G1837">
        <v>300520570</v>
      </c>
      <c r="H1837" s="40">
        <v>-3780.58</v>
      </c>
      <c r="I1837" s="40">
        <v>-3780.58</v>
      </c>
      <c r="J1837" s="40">
        <v>-1506.32</v>
      </c>
      <c r="K1837" s="40">
        <v>-1506.32</v>
      </c>
      <c r="L1837" s="39">
        <v>337329606</v>
      </c>
      <c r="M1837" s="38">
        <v>30207</v>
      </c>
      <c r="N1837" t="s">
        <v>685</v>
      </c>
      <c r="O1837" t="s">
        <v>1706</v>
      </c>
      <c r="P1837">
        <v>0</v>
      </c>
      <c r="Q1837" t="s">
        <v>112</v>
      </c>
      <c r="R1837" s="40">
        <v>-1882.9</v>
      </c>
      <c r="S1837" s="38">
        <v>43616</v>
      </c>
      <c r="T1837" t="s">
        <v>179</v>
      </c>
      <c r="U1837">
        <v>1</v>
      </c>
      <c r="V1837">
        <v>36</v>
      </c>
      <c r="W1837" t="s">
        <v>1707</v>
      </c>
      <c r="X1837" t="s">
        <v>234</v>
      </c>
      <c r="Y1837" t="s">
        <v>1163</v>
      </c>
      <c r="Z1837">
        <v>1</v>
      </c>
      <c r="AA1837">
        <v>-1</v>
      </c>
      <c r="AB1837">
        <v>-1</v>
      </c>
      <c r="AC1837">
        <v>0</v>
      </c>
      <c r="AD1837">
        <v>59510</v>
      </c>
      <c r="AE1837">
        <v>0</v>
      </c>
      <c r="AF1837">
        <v>0</v>
      </c>
      <c r="AG1837">
        <v>0</v>
      </c>
      <c r="AH1837">
        <v>0</v>
      </c>
      <c r="AI1837">
        <v>0</v>
      </c>
      <c r="AJ1837">
        <v>5362</v>
      </c>
      <c r="AK1837">
        <v>7</v>
      </c>
      <c r="AL1837" t="s">
        <v>116</v>
      </c>
      <c r="AM1837" s="39">
        <v>2556955</v>
      </c>
      <c r="AN1837" t="s">
        <v>117</v>
      </c>
      <c r="AO1837">
        <v>0</v>
      </c>
      <c r="AP1837">
        <v>1</v>
      </c>
      <c r="AQ1837">
        <v>2</v>
      </c>
      <c r="AR1837">
        <v>1</v>
      </c>
      <c r="AS1837">
        <v>0</v>
      </c>
    </row>
    <row r="1838" spans="1:45" x14ac:dyDescent="0.3">
      <c r="A1838">
        <v>2365</v>
      </c>
      <c r="B1838">
        <v>7803376010</v>
      </c>
      <c r="C1838">
        <v>2</v>
      </c>
      <c r="D1838">
        <v>59510</v>
      </c>
      <c r="E1838" s="38">
        <v>43593</v>
      </c>
      <c r="F1838" s="38">
        <v>43623</v>
      </c>
      <c r="G1838">
        <v>522112078</v>
      </c>
      <c r="H1838" s="40">
        <v>-1493.4</v>
      </c>
      <c r="I1838" s="40">
        <v>-1493.4</v>
      </c>
      <c r="J1838" s="40">
        <v>-1493.4</v>
      </c>
      <c r="K1838" s="40">
        <v>-1493.4</v>
      </c>
      <c r="L1838" s="39">
        <v>335198812</v>
      </c>
      <c r="M1838" s="38">
        <v>30055</v>
      </c>
      <c r="N1838" t="s">
        <v>1592</v>
      </c>
      <c r="O1838" t="s">
        <v>1404</v>
      </c>
      <c r="P1838">
        <v>0</v>
      </c>
      <c r="Q1838" t="s">
        <v>112</v>
      </c>
      <c r="R1838" s="40">
        <v>-1493.4</v>
      </c>
      <c r="S1838" s="38">
        <v>43616</v>
      </c>
      <c r="T1838" t="s">
        <v>118</v>
      </c>
      <c r="U1838">
        <v>1</v>
      </c>
      <c r="V1838">
        <v>37</v>
      </c>
      <c r="W1838">
        <v>703995</v>
      </c>
      <c r="X1838" t="s">
        <v>125</v>
      </c>
      <c r="Y1838" t="s">
        <v>276</v>
      </c>
      <c r="Z1838">
        <v>0</v>
      </c>
      <c r="AA1838">
        <v>-1</v>
      </c>
      <c r="AB1838">
        <v>-1</v>
      </c>
      <c r="AC1838">
        <v>0</v>
      </c>
      <c r="AD1838">
        <v>59510</v>
      </c>
      <c r="AE1838">
        <v>0</v>
      </c>
      <c r="AF1838">
        <v>0</v>
      </c>
      <c r="AG1838">
        <v>0</v>
      </c>
      <c r="AH1838">
        <v>0</v>
      </c>
      <c r="AI1838">
        <v>0</v>
      </c>
      <c r="AJ1838">
        <v>5362</v>
      </c>
      <c r="AK1838">
        <v>7</v>
      </c>
      <c r="AL1838" t="s">
        <v>285</v>
      </c>
      <c r="AM1838" s="39">
        <v>2229562</v>
      </c>
      <c r="AN1838" t="s">
        <v>117</v>
      </c>
      <c r="AO1838">
        <v>0</v>
      </c>
      <c r="AP1838">
        <v>1</v>
      </c>
      <c r="AQ1838">
        <v>2</v>
      </c>
      <c r="AR1838">
        <v>0</v>
      </c>
      <c r="AS1838">
        <v>0</v>
      </c>
    </row>
    <row r="1839" spans="1:45" x14ac:dyDescent="0.3">
      <c r="A1839">
        <v>2366</v>
      </c>
      <c r="B1839">
        <v>7803376010</v>
      </c>
      <c r="C1839">
        <v>2</v>
      </c>
      <c r="D1839">
        <v>59510</v>
      </c>
      <c r="E1839" s="38">
        <v>43593</v>
      </c>
      <c r="F1839" s="38">
        <v>43623</v>
      </c>
      <c r="G1839">
        <v>522112078</v>
      </c>
      <c r="H1839">
        <v>-126.66</v>
      </c>
      <c r="I1839">
        <v>-126.66</v>
      </c>
      <c r="J1839">
        <v>-126.66</v>
      </c>
      <c r="K1839">
        <v>-126.66</v>
      </c>
      <c r="L1839" s="39">
        <v>335198812</v>
      </c>
      <c r="M1839" s="38">
        <v>30055</v>
      </c>
      <c r="N1839" t="s">
        <v>1592</v>
      </c>
      <c r="O1839" t="s">
        <v>1404</v>
      </c>
      <c r="P1839">
        <v>0</v>
      </c>
      <c r="Q1839" t="s">
        <v>112</v>
      </c>
      <c r="R1839">
        <v>-126.66</v>
      </c>
      <c r="S1839" s="38">
        <v>43616</v>
      </c>
      <c r="T1839" t="s">
        <v>113</v>
      </c>
      <c r="U1839">
        <v>1</v>
      </c>
      <c r="V1839">
        <v>37</v>
      </c>
      <c r="W1839">
        <v>703995</v>
      </c>
      <c r="X1839" t="s">
        <v>125</v>
      </c>
      <c r="Y1839" t="s">
        <v>276</v>
      </c>
      <c r="Z1839">
        <v>0</v>
      </c>
      <c r="AA1839">
        <v>-1</v>
      </c>
      <c r="AB1839">
        <v>-1</v>
      </c>
      <c r="AC1839">
        <v>0</v>
      </c>
      <c r="AD1839">
        <v>59510</v>
      </c>
      <c r="AE1839">
        <v>0</v>
      </c>
      <c r="AF1839">
        <v>0</v>
      </c>
      <c r="AG1839">
        <v>0</v>
      </c>
      <c r="AH1839">
        <v>0</v>
      </c>
      <c r="AI1839">
        <v>0</v>
      </c>
      <c r="AJ1839">
        <v>5362</v>
      </c>
      <c r="AK1839">
        <v>7</v>
      </c>
      <c r="AL1839" t="s">
        <v>285</v>
      </c>
      <c r="AM1839" s="39">
        <v>2229562</v>
      </c>
      <c r="AN1839" t="s">
        <v>117</v>
      </c>
      <c r="AO1839">
        <v>0</v>
      </c>
      <c r="AP1839">
        <v>1</v>
      </c>
      <c r="AQ1839">
        <v>2</v>
      </c>
      <c r="AR1839">
        <v>0</v>
      </c>
      <c r="AS1839">
        <v>0</v>
      </c>
    </row>
    <row r="1840" spans="1:45" x14ac:dyDescent="0.3">
      <c r="A1840">
        <v>2367</v>
      </c>
      <c r="B1840">
        <v>7803376010</v>
      </c>
      <c r="C1840">
        <v>2</v>
      </c>
      <c r="D1840">
        <v>59510</v>
      </c>
      <c r="E1840" s="38">
        <v>43593</v>
      </c>
      <c r="F1840" s="38">
        <v>43623</v>
      </c>
      <c r="G1840">
        <v>522112078</v>
      </c>
      <c r="H1840" s="40">
        <v>-5551.6</v>
      </c>
      <c r="I1840" s="40">
        <v>-5551.6</v>
      </c>
      <c r="J1840" s="40">
        <v>-1520.54</v>
      </c>
      <c r="K1840" s="40">
        <v>-1520.54</v>
      </c>
      <c r="L1840" s="39">
        <v>335198812</v>
      </c>
      <c r="M1840" s="38">
        <v>30055</v>
      </c>
      <c r="N1840" t="s">
        <v>1592</v>
      </c>
      <c r="O1840" t="s">
        <v>1404</v>
      </c>
      <c r="P1840">
        <v>0</v>
      </c>
      <c r="Q1840" t="s">
        <v>112</v>
      </c>
      <c r="R1840" s="40">
        <v>-1900.68</v>
      </c>
      <c r="S1840" s="38">
        <v>43616</v>
      </c>
      <c r="T1840" t="s">
        <v>118</v>
      </c>
      <c r="U1840">
        <v>1</v>
      </c>
      <c r="V1840">
        <v>37</v>
      </c>
      <c r="W1840">
        <v>703995</v>
      </c>
      <c r="X1840" t="s">
        <v>125</v>
      </c>
      <c r="Y1840" t="s">
        <v>276</v>
      </c>
      <c r="Z1840">
        <v>0</v>
      </c>
      <c r="AA1840">
        <v>-1</v>
      </c>
      <c r="AB1840">
        <v>-1</v>
      </c>
      <c r="AC1840">
        <v>0</v>
      </c>
      <c r="AD1840">
        <v>59510</v>
      </c>
      <c r="AE1840">
        <v>0</v>
      </c>
      <c r="AF1840">
        <v>0</v>
      </c>
      <c r="AG1840">
        <v>0</v>
      </c>
      <c r="AH1840">
        <v>0</v>
      </c>
      <c r="AI1840">
        <v>0</v>
      </c>
      <c r="AJ1840">
        <v>5362</v>
      </c>
      <c r="AK1840">
        <v>7</v>
      </c>
      <c r="AL1840" t="s">
        <v>285</v>
      </c>
      <c r="AM1840" s="39">
        <v>2229562</v>
      </c>
      <c r="AN1840" t="s">
        <v>117</v>
      </c>
      <c r="AO1840">
        <v>0</v>
      </c>
      <c r="AP1840">
        <v>1</v>
      </c>
      <c r="AQ1840">
        <v>2</v>
      </c>
      <c r="AR1840">
        <v>0</v>
      </c>
      <c r="AS1840">
        <v>0</v>
      </c>
    </row>
    <row r="1841" spans="1:45" x14ac:dyDescent="0.3">
      <c r="A1841">
        <v>2368</v>
      </c>
      <c r="B1841">
        <v>7803392094</v>
      </c>
      <c r="C1841">
        <v>2</v>
      </c>
      <c r="D1841" t="s">
        <v>128</v>
      </c>
      <c r="E1841" s="38">
        <v>43300</v>
      </c>
      <c r="F1841" s="38">
        <v>43686</v>
      </c>
      <c r="G1841">
        <v>320058065</v>
      </c>
      <c r="H1841">
        <v>0.01</v>
      </c>
      <c r="I1841">
        <v>0.01</v>
      </c>
      <c r="J1841">
        <v>0</v>
      </c>
      <c r="K1841">
        <v>0</v>
      </c>
      <c r="L1841" s="39">
        <v>330729730</v>
      </c>
      <c r="M1841" s="38">
        <v>33687</v>
      </c>
      <c r="N1841" t="s">
        <v>1593</v>
      </c>
      <c r="O1841" t="s">
        <v>1594</v>
      </c>
      <c r="P1841">
        <v>0</v>
      </c>
      <c r="Q1841" t="s">
        <v>129</v>
      </c>
      <c r="R1841">
        <v>0</v>
      </c>
      <c r="S1841" s="38">
        <v>43605</v>
      </c>
      <c r="T1841">
        <v>70</v>
      </c>
      <c r="U1841">
        <v>1</v>
      </c>
      <c r="V1841">
        <v>26</v>
      </c>
      <c r="W1841">
        <v>911920</v>
      </c>
      <c r="X1841" t="s">
        <v>133</v>
      </c>
      <c r="Y1841" t="s">
        <v>528</v>
      </c>
      <c r="Z1841">
        <v>0</v>
      </c>
      <c r="AA1841">
        <v>1</v>
      </c>
      <c r="AB1841">
        <v>1</v>
      </c>
      <c r="AC1841">
        <v>0</v>
      </c>
      <c r="AD1841" t="s">
        <v>128</v>
      </c>
      <c r="AE1841">
        <v>0</v>
      </c>
      <c r="AF1841">
        <v>0</v>
      </c>
      <c r="AG1841">
        <v>1</v>
      </c>
      <c r="AH1841">
        <v>0</v>
      </c>
      <c r="AI1841">
        <v>0</v>
      </c>
      <c r="AJ1841">
        <v>5362</v>
      </c>
      <c r="AK1841">
        <v>7</v>
      </c>
      <c r="AL1841" t="s">
        <v>401</v>
      </c>
      <c r="AM1841" s="39">
        <v>1559836</v>
      </c>
      <c r="AN1841" t="s">
        <v>117</v>
      </c>
      <c r="AO1841">
        <v>0</v>
      </c>
      <c r="AP1841">
        <v>1</v>
      </c>
      <c r="AQ1841">
        <v>2</v>
      </c>
      <c r="AR1841">
        <v>0</v>
      </c>
      <c r="AS1841">
        <v>0</v>
      </c>
    </row>
    <row r="1842" spans="1:45" x14ac:dyDescent="0.3">
      <c r="A1842">
        <v>2369</v>
      </c>
      <c r="B1842">
        <v>7803392094</v>
      </c>
      <c r="C1842">
        <v>2</v>
      </c>
      <c r="D1842">
        <v>59409</v>
      </c>
      <c r="E1842" s="38">
        <v>43300</v>
      </c>
      <c r="F1842" s="38">
        <v>43686</v>
      </c>
      <c r="G1842">
        <v>320058065</v>
      </c>
      <c r="H1842" s="40">
        <v>-1500</v>
      </c>
      <c r="I1842" s="40">
        <v>-1500</v>
      </c>
      <c r="J1842">
        <v>0</v>
      </c>
      <c r="K1842">
        <v>0</v>
      </c>
      <c r="L1842" s="39">
        <v>330729730</v>
      </c>
      <c r="M1842" s="38">
        <v>33687</v>
      </c>
      <c r="N1842" t="s">
        <v>1593</v>
      </c>
      <c r="O1842" t="s">
        <v>1594</v>
      </c>
      <c r="P1842">
        <v>0</v>
      </c>
      <c r="Q1842" t="s">
        <v>112</v>
      </c>
      <c r="R1842">
        <v>0</v>
      </c>
      <c r="S1842" s="38">
        <v>43605</v>
      </c>
      <c r="T1842" t="s">
        <v>505</v>
      </c>
      <c r="U1842">
        <v>1</v>
      </c>
      <c r="V1842">
        <v>26</v>
      </c>
      <c r="W1842">
        <v>911920</v>
      </c>
      <c r="X1842" t="s">
        <v>133</v>
      </c>
      <c r="Y1842" t="s">
        <v>528</v>
      </c>
      <c r="Z1842">
        <v>0</v>
      </c>
      <c r="AA1842">
        <v>-1</v>
      </c>
      <c r="AB1842">
        <v>-1</v>
      </c>
      <c r="AC1842">
        <v>0</v>
      </c>
      <c r="AD1842">
        <v>59409</v>
      </c>
      <c r="AE1842">
        <v>0</v>
      </c>
      <c r="AF1842">
        <v>0</v>
      </c>
      <c r="AG1842">
        <v>0</v>
      </c>
      <c r="AH1842">
        <v>0</v>
      </c>
      <c r="AI1842">
        <v>0</v>
      </c>
      <c r="AJ1842">
        <v>5362</v>
      </c>
      <c r="AK1842">
        <v>7</v>
      </c>
      <c r="AL1842" t="s">
        <v>401</v>
      </c>
      <c r="AM1842" s="39">
        <v>1559836</v>
      </c>
      <c r="AN1842" t="s">
        <v>117</v>
      </c>
      <c r="AO1842">
        <v>0</v>
      </c>
      <c r="AP1842">
        <v>1</v>
      </c>
      <c r="AQ1842">
        <v>2</v>
      </c>
      <c r="AR1842">
        <v>0</v>
      </c>
      <c r="AS1842">
        <v>0</v>
      </c>
    </row>
    <row r="1843" spans="1:45" x14ac:dyDescent="0.3">
      <c r="A1843">
        <v>2116</v>
      </c>
      <c r="B1843">
        <v>7804453396</v>
      </c>
      <c r="C1843">
        <v>2</v>
      </c>
      <c r="D1843">
        <v>59510</v>
      </c>
      <c r="E1843" s="38">
        <v>43594</v>
      </c>
      <c r="F1843" s="38">
        <v>43637</v>
      </c>
      <c r="G1843">
        <v>363261413</v>
      </c>
      <c r="H1843" s="40">
        <v>-5901.21</v>
      </c>
      <c r="I1843" s="40">
        <v>-5901.21</v>
      </c>
      <c r="J1843" s="40">
        <v>-3299.72</v>
      </c>
      <c r="K1843" s="40">
        <v>-3299.72</v>
      </c>
      <c r="L1843" s="39">
        <v>273156688</v>
      </c>
      <c r="M1843" s="38">
        <v>31574</v>
      </c>
      <c r="N1843" t="s">
        <v>1323</v>
      </c>
      <c r="O1843" t="s">
        <v>1495</v>
      </c>
      <c r="P1843">
        <v>0</v>
      </c>
      <c r="Q1843" t="s">
        <v>112</v>
      </c>
      <c r="R1843" s="40">
        <v>-4124.6499999999996</v>
      </c>
      <c r="S1843" s="38">
        <v>43616</v>
      </c>
      <c r="T1843" t="s">
        <v>118</v>
      </c>
      <c r="U1843">
        <v>1</v>
      </c>
      <c r="V1843">
        <v>32</v>
      </c>
      <c r="W1843">
        <v>185002</v>
      </c>
      <c r="X1843" t="s">
        <v>165</v>
      </c>
      <c r="Y1843" t="s">
        <v>276</v>
      </c>
      <c r="Z1843">
        <v>0</v>
      </c>
      <c r="AA1843">
        <v>-1</v>
      </c>
      <c r="AB1843">
        <v>-1</v>
      </c>
      <c r="AC1843">
        <v>0</v>
      </c>
      <c r="AD1843">
        <v>59510</v>
      </c>
      <c r="AE1843">
        <v>0</v>
      </c>
      <c r="AF1843">
        <v>0</v>
      </c>
      <c r="AG1843">
        <v>0</v>
      </c>
      <c r="AH1843">
        <v>0</v>
      </c>
      <c r="AI1843">
        <v>0</v>
      </c>
      <c r="AJ1843">
        <v>5362</v>
      </c>
      <c r="AK1843">
        <v>7</v>
      </c>
      <c r="AL1843" t="s">
        <v>805</v>
      </c>
      <c r="AM1843" s="39">
        <v>2232365</v>
      </c>
      <c r="AN1843" t="s">
        <v>117</v>
      </c>
      <c r="AO1843">
        <v>0</v>
      </c>
      <c r="AP1843">
        <v>1</v>
      </c>
      <c r="AQ1843">
        <v>2</v>
      </c>
      <c r="AR1843">
        <v>0</v>
      </c>
      <c r="AS1843">
        <v>0</v>
      </c>
    </row>
    <row r="1844" spans="1:45" x14ac:dyDescent="0.3">
      <c r="A1844">
        <v>2117</v>
      </c>
      <c r="B1844">
        <v>7804453396</v>
      </c>
      <c r="C1844">
        <v>2</v>
      </c>
      <c r="D1844">
        <v>59510</v>
      </c>
      <c r="E1844" s="38">
        <v>43594</v>
      </c>
      <c r="F1844" s="38">
        <v>43637</v>
      </c>
      <c r="G1844">
        <v>363261413</v>
      </c>
      <c r="H1844" s="40">
        <v>-3240.79</v>
      </c>
      <c r="I1844" s="40">
        <v>-3240.79</v>
      </c>
      <c r="J1844" s="40">
        <v>-3240.79</v>
      </c>
      <c r="K1844" s="40">
        <v>-3240.79</v>
      </c>
      <c r="L1844" s="39">
        <v>273156688</v>
      </c>
      <c r="M1844" s="38">
        <v>31574</v>
      </c>
      <c r="N1844" t="s">
        <v>1323</v>
      </c>
      <c r="O1844" t="s">
        <v>1495</v>
      </c>
      <c r="P1844">
        <v>0</v>
      </c>
      <c r="Q1844" t="s">
        <v>112</v>
      </c>
      <c r="R1844" s="40">
        <v>-3240.79</v>
      </c>
      <c r="S1844" s="38">
        <v>43616</v>
      </c>
      <c r="T1844" t="s">
        <v>118</v>
      </c>
      <c r="U1844">
        <v>1</v>
      </c>
      <c r="V1844">
        <v>32</v>
      </c>
      <c r="W1844">
        <v>185002</v>
      </c>
      <c r="X1844" t="s">
        <v>165</v>
      </c>
      <c r="Y1844" t="s">
        <v>276</v>
      </c>
      <c r="Z1844">
        <v>0</v>
      </c>
      <c r="AA1844">
        <v>-1</v>
      </c>
      <c r="AB1844">
        <v>-1</v>
      </c>
      <c r="AC1844">
        <v>0</v>
      </c>
      <c r="AD1844">
        <v>59510</v>
      </c>
      <c r="AE1844">
        <v>0</v>
      </c>
      <c r="AF1844">
        <v>0</v>
      </c>
      <c r="AG1844">
        <v>0</v>
      </c>
      <c r="AH1844">
        <v>0</v>
      </c>
      <c r="AI1844">
        <v>0</v>
      </c>
      <c r="AJ1844">
        <v>5362</v>
      </c>
      <c r="AK1844">
        <v>7</v>
      </c>
      <c r="AL1844" t="s">
        <v>805</v>
      </c>
      <c r="AM1844" s="39">
        <v>2232365</v>
      </c>
      <c r="AN1844" t="s">
        <v>117</v>
      </c>
      <c r="AO1844">
        <v>0</v>
      </c>
      <c r="AP1844">
        <v>1</v>
      </c>
      <c r="AQ1844">
        <v>2</v>
      </c>
      <c r="AR1844">
        <v>0</v>
      </c>
      <c r="AS1844">
        <v>0</v>
      </c>
    </row>
    <row r="1845" spans="1:45" x14ac:dyDescent="0.3">
      <c r="A1845">
        <v>2118</v>
      </c>
      <c r="B1845">
        <v>7804453396</v>
      </c>
      <c r="C1845">
        <v>2</v>
      </c>
      <c r="D1845">
        <v>59510</v>
      </c>
      <c r="E1845" s="38">
        <v>43594</v>
      </c>
      <c r="F1845" s="38">
        <v>43637</v>
      </c>
      <c r="G1845">
        <v>363261413</v>
      </c>
      <c r="H1845">
        <v>-249.83</v>
      </c>
      <c r="I1845">
        <v>-249.83</v>
      </c>
      <c r="J1845">
        <v>-249.83</v>
      </c>
      <c r="K1845">
        <v>-249.83</v>
      </c>
      <c r="L1845" s="39">
        <v>273156688</v>
      </c>
      <c r="M1845" s="38">
        <v>31574</v>
      </c>
      <c r="N1845" t="s">
        <v>1323</v>
      </c>
      <c r="O1845" t="s">
        <v>1495</v>
      </c>
      <c r="P1845">
        <v>0</v>
      </c>
      <c r="Q1845" t="s">
        <v>112</v>
      </c>
      <c r="R1845">
        <v>-249.83</v>
      </c>
      <c r="S1845" s="38">
        <v>43616</v>
      </c>
      <c r="T1845" t="s">
        <v>113</v>
      </c>
      <c r="U1845">
        <v>1</v>
      </c>
      <c r="V1845">
        <v>32</v>
      </c>
      <c r="W1845">
        <v>185002</v>
      </c>
      <c r="X1845" t="s">
        <v>165</v>
      </c>
      <c r="Y1845" t="s">
        <v>276</v>
      </c>
      <c r="Z1845">
        <v>0</v>
      </c>
      <c r="AA1845">
        <v>-1</v>
      </c>
      <c r="AB1845">
        <v>-1</v>
      </c>
      <c r="AC1845">
        <v>0</v>
      </c>
      <c r="AD1845">
        <v>59510</v>
      </c>
      <c r="AE1845">
        <v>0</v>
      </c>
      <c r="AF1845">
        <v>0</v>
      </c>
      <c r="AG1845">
        <v>0</v>
      </c>
      <c r="AH1845">
        <v>0</v>
      </c>
      <c r="AI1845">
        <v>0</v>
      </c>
      <c r="AJ1845">
        <v>5362</v>
      </c>
      <c r="AK1845">
        <v>7</v>
      </c>
      <c r="AL1845" t="s">
        <v>805</v>
      </c>
      <c r="AM1845" s="39">
        <v>2232365</v>
      </c>
      <c r="AN1845" t="s">
        <v>117</v>
      </c>
      <c r="AO1845">
        <v>0</v>
      </c>
      <c r="AP1845">
        <v>1</v>
      </c>
      <c r="AQ1845">
        <v>2</v>
      </c>
      <c r="AR1845">
        <v>0</v>
      </c>
      <c r="AS1845">
        <v>0</v>
      </c>
    </row>
    <row r="1846" spans="1:45" x14ac:dyDescent="0.3">
      <c r="A1846">
        <v>2632</v>
      </c>
      <c r="B1846">
        <v>7804730659</v>
      </c>
      <c r="C1846">
        <v>2</v>
      </c>
      <c r="D1846">
        <v>59510</v>
      </c>
      <c r="E1846" s="38">
        <v>43518</v>
      </c>
      <c r="F1846" s="38">
        <v>43849</v>
      </c>
      <c r="G1846">
        <v>463438296</v>
      </c>
      <c r="H1846">
        <v>0</v>
      </c>
      <c r="I1846">
        <v>-57.81</v>
      </c>
      <c r="J1846">
        <v>-57.81</v>
      </c>
      <c r="K1846">
        <v>-57.81</v>
      </c>
      <c r="L1846" s="39">
        <v>280070185</v>
      </c>
      <c r="M1846" s="38">
        <v>34123</v>
      </c>
      <c r="N1846" t="s">
        <v>1708</v>
      </c>
      <c r="O1846" t="s">
        <v>962</v>
      </c>
      <c r="P1846">
        <v>0</v>
      </c>
      <c r="Q1846" t="s">
        <v>112</v>
      </c>
      <c r="R1846">
        <v>0</v>
      </c>
      <c r="S1846" s="38">
        <v>43619</v>
      </c>
      <c r="T1846">
        <v>77</v>
      </c>
      <c r="U1846">
        <v>1</v>
      </c>
      <c r="V1846">
        <v>25</v>
      </c>
      <c r="W1846">
        <v>744173</v>
      </c>
      <c r="X1846" t="s">
        <v>133</v>
      </c>
      <c r="Y1846" t="s">
        <v>134</v>
      </c>
      <c r="Z1846">
        <v>0</v>
      </c>
      <c r="AA1846">
        <v>-1</v>
      </c>
      <c r="AB1846">
        <v>0</v>
      </c>
      <c r="AC1846">
        <v>0</v>
      </c>
      <c r="AD1846">
        <v>59510</v>
      </c>
      <c r="AE1846">
        <v>0</v>
      </c>
      <c r="AF1846">
        <v>0</v>
      </c>
      <c r="AG1846">
        <v>0</v>
      </c>
      <c r="AH1846">
        <v>0</v>
      </c>
      <c r="AI1846">
        <v>0</v>
      </c>
      <c r="AJ1846">
        <v>5362</v>
      </c>
      <c r="AK1846">
        <v>7</v>
      </c>
      <c r="AL1846" t="s">
        <v>823</v>
      </c>
      <c r="AM1846" s="39">
        <v>1435127</v>
      </c>
      <c r="AN1846" t="s">
        <v>117</v>
      </c>
      <c r="AO1846">
        <v>0</v>
      </c>
      <c r="AP1846">
        <v>1</v>
      </c>
      <c r="AQ1846">
        <v>2</v>
      </c>
      <c r="AR1846">
        <v>0</v>
      </c>
      <c r="AS1846">
        <v>0</v>
      </c>
    </row>
    <row r="1847" spans="1:45" x14ac:dyDescent="0.3">
      <c r="A1847">
        <v>2633</v>
      </c>
      <c r="B1847">
        <v>7804730659</v>
      </c>
      <c r="C1847">
        <v>2</v>
      </c>
      <c r="D1847">
        <v>59510</v>
      </c>
      <c r="E1847" s="38">
        <v>43518</v>
      </c>
      <c r="F1847" s="38">
        <v>43758</v>
      </c>
      <c r="G1847">
        <v>463438296</v>
      </c>
      <c r="H1847">
        <v>0</v>
      </c>
      <c r="I1847">
        <v>-86.98</v>
      </c>
      <c r="J1847">
        <v>-86.98</v>
      </c>
      <c r="K1847">
        <v>-86.98</v>
      </c>
      <c r="L1847" s="39">
        <v>280070185</v>
      </c>
      <c r="M1847" s="38">
        <v>34123</v>
      </c>
      <c r="N1847" t="s">
        <v>1708</v>
      </c>
      <c r="O1847" t="s">
        <v>962</v>
      </c>
      <c r="P1847">
        <v>0</v>
      </c>
      <c r="Q1847" t="s">
        <v>112</v>
      </c>
      <c r="R1847">
        <v>0</v>
      </c>
      <c r="S1847" s="38">
        <v>43619</v>
      </c>
      <c r="T1847">
        <v>77</v>
      </c>
      <c r="U1847">
        <v>1</v>
      </c>
      <c r="V1847">
        <v>25</v>
      </c>
      <c r="W1847">
        <v>744173</v>
      </c>
      <c r="X1847" t="s">
        <v>133</v>
      </c>
      <c r="Y1847" t="s">
        <v>134</v>
      </c>
      <c r="Z1847">
        <v>0</v>
      </c>
      <c r="AA1847">
        <v>-1</v>
      </c>
      <c r="AB1847">
        <v>0</v>
      </c>
      <c r="AC1847">
        <v>0</v>
      </c>
      <c r="AD1847">
        <v>59510</v>
      </c>
      <c r="AE1847">
        <v>0</v>
      </c>
      <c r="AF1847">
        <v>0</v>
      </c>
      <c r="AG1847">
        <v>0</v>
      </c>
      <c r="AH1847">
        <v>0</v>
      </c>
      <c r="AI1847">
        <v>0</v>
      </c>
      <c r="AJ1847">
        <v>5362</v>
      </c>
      <c r="AK1847">
        <v>7</v>
      </c>
      <c r="AL1847" t="s">
        <v>823</v>
      </c>
      <c r="AM1847" s="39">
        <v>1435127</v>
      </c>
      <c r="AN1847" t="s">
        <v>117</v>
      </c>
      <c r="AO1847">
        <v>0</v>
      </c>
      <c r="AP1847">
        <v>1</v>
      </c>
      <c r="AQ1847">
        <v>2</v>
      </c>
      <c r="AR1847">
        <v>0</v>
      </c>
      <c r="AS1847">
        <v>0</v>
      </c>
    </row>
    <row r="1848" spans="1:45" x14ac:dyDescent="0.3">
      <c r="A1848">
        <v>2634</v>
      </c>
      <c r="B1848">
        <v>7804730659</v>
      </c>
      <c r="C1848">
        <v>2</v>
      </c>
      <c r="D1848">
        <v>59510</v>
      </c>
      <c r="E1848" s="38">
        <v>43518</v>
      </c>
      <c r="F1848" s="38">
        <v>43751</v>
      </c>
      <c r="G1848">
        <v>463438296</v>
      </c>
      <c r="H1848">
        <v>0</v>
      </c>
      <c r="I1848">
        <v>-222.68</v>
      </c>
      <c r="J1848">
        <v>-222.68</v>
      </c>
      <c r="K1848">
        <v>-222.68</v>
      </c>
      <c r="L1848" s="39">
        <v>280070185</v>
      </c>
      <c r="M1848" s="38">
        <v>34123</v>
      </c>
      <c r="N1848" t="s">
        <v>1708</v>
      </c>
      <c r="O1848" t="s">
        <v>962</v>
      </c>
      <c r="P1848">
        <v>0</v>
      </c>
      <c r="Q1848" t="s">
        <v>112</v>
      </c>
      <c r="R1848">
        <v>0</v>
      </c>
      <c r="S1848" s="38">
        <v>43619</v>
      </c>
      <c r="T1848">
        <v>77</v>
      </c>
      <c r="U1848">
        <v>1</v>
      </c>
      <c r="V1848">
        <v>25</v>
      </c>
      <c r="W1848">
        <v>744173</v>
      </c>
      <c r="X1848" t="s">
        <v>133</v>
      </c>
      <c r="Y1848" t="s">
        <v>134</v>
      </c>
      <c r="Z1848">
        <v>0</v>
      </c>
      <c r="AA1848">
        <v>-1</v>
      </c>
      <c r="AB1848">
        <v>0</v>
      </c>
      <c r="AC1848">
        <v>0</v>
      </c>
      <c r="AD1848">
        <v>59510</v>
      </c>
      <c r="AE1848">
        <v>0</v>
      </c>
      <c r="AF1848">
        <v>0</v>
      </c>
      <c r="AG1848">
        <v>0</v>
      </c>
      <c r="AH1848">
        <v>0</v>
      </c>
      <c r="AI1848">
        <v>0</v>
      </c>
      <c r="AJ1848">
        <v>5362</v>
      </c>
      <c r="AK1848">
        <v>7</v>
      </c>
      <c r="AL1848" t="s">
        <v>823</v>
      </c>
      <c r="AM1848" s="39">
        <v>1435127</v>
      </c>
      <c r="AN1848" t="s">
        <v>117</v>
      </c>
      <c r="AO1848">
        <v>0</v>
      </c>
      <c r="AP1848">
        <v>1</v>
      </c>
      <c r="AQ1848">
        <v>2</v>
      </c>
      <c r="AR1848">
        <v>0</v>
      </c>
      <c r="AS1848">
        <v>0</v>
      </c>
    </row>
    <row r="1849" spans="1:45" x14ac:dyDescent="0.3">
      <c r="A1849">
        <v>2635</v>
      </c>
      <c r="B1849">
        <v>7804730659</v>
      </c>
      <c r="C1849">
        <v>2</v>
      </c>
      <c r="D1849">
        <v>59510</v>
      </c>
      <c r="E1849" s="38">
        <v>43518</v>
      </c>
      <c r="F1849" s="38">
        <v>43698</v>
      </c>
      <c r="G1849">
        <v>463438296</v>
      </c>
      <c r="H1849" s="40">
        <v>-2048.4899999999998</v>
      </c>
      <c r="I1849" s="40">
        <v>-2048.4899999999998</v>
      </c>
      <c r="J1849">
        <v>0</v>
      </c>
      <c r="K1849">
        <v>0</v>
      </c>
      <c r="L1849" s="39">
        <v>280070185</v>
      </c>
      <c r="M1849" s="38">
        <v>34123</v>
      </c>
      <c r="N1849" t="s">
        <v>1708</v>
      </c>
      <c r="O1849" t="s">
        <v>962</v>
      </c>
      <c r="P1849">
        <v>0</v>
      </c>
      <c r="Q1849" t="s">
        <v>112</v>
      </c>
      <c r="R1849" s="40">
        <v>-1211.01</v>
      </c>
      <c r="S1849" s="38">
        <v>43619</v>
      </c>
      <c r="T1849" t="s">
        <v>159</v>
      </c>
      <c r="U1849">
        <v>1</v>
      </c>
      <c r="V1849">
        <v>25</v>
      </c>
      <c r="W1849">
        <v>744173</v>
      </c>
      <c r="X1849" t="s">
        <v>133</v>
      </c>
      <c r="Y1849" t="s">
        <v>134</v>
      </c>
      <c r="Z1849">
        <v>0</v>
      </c>
      <c r="AA1849">
        <v>-1</v>
      </c>
      <c r="AB1849">
        <v>-1</v>
      </c>
      <c r="AC1849">
        <v>0</v>
      </c>
      <c r="AD1849">
        <v>59510</v>
      </c>
      <c r="AE1849">
        <v>0</v>
      </c>
      <c r="AF1849">
        <v>0</v>
      </c>
      <c r="AG1849">
        <v>0</v>
      </c>
      <c r="AH1849">
        <v>0</v>
      </c>
      <c r="AI1849">
        <v>0</v>
      </c>
      <c r="AJ1849">
        <v>5362</v>
      </c>
      <c r="AK1849">
        <v>7</v>
      </c>
      <c r="AL1849" t="s">
        <v>823</v>
      </c>
      <c r="AM1849" s="39">
        <v>1435127</v>
      </c>
      <c r="AN1849" t="s">
        <v>117</v>
      </c>
      <c r="AO1849">
        <v>0</v>
      </c>
      <c r="AP1849">
        <v>1</v>
      </c>
      <c r="AQ1849">
        <v>2</v>
      </c>
      <c r="AR1849">
        <v>0</v>
      </c>
      <c r="AS1849">
        <v>0</v>
      </c>
    </row>
    <row r="1850" spans="1:45" x14ac:dyDescent="0.3">
      <c r="A1850">
        <v>2636</v>
      </c>
      <c r="B1850">
        <v>7804730659</v>
      </c>
      <c r="C1850">
        <v>2</v>
      </c>
      <c r="D1850">
        <v>59510</v>
      </c>
      <c r="E1850" s="38">
        <v>43518</v>
      </c>
      <c r="F1850" s="38">
        <v>43828</v>
      </c>
      <c r="G1850">
        <v>463438296</v>
      </c>
      <c r="H1850">
        <v>0</v>
      </c>
      <c r="I1850">
        <v>-173.73</v>
      </c>
      <c r="J1850">
        <v>-173.73</v>
      </c>
      <c r="K1850">
        <v>-173.73</v>
      </c>
      <c r="L1850" s="39">
        <v>280070185</v>
      </c>
      <c r="M1850" s="38">
        <v>34123</v>
      </c>
      <c r="N1850" t="s">
        <v>1708</v>
      </c>
      <c r="O1850" t="s">
        <v>962</v>
      </c>
      <c r="P1850">
        <v>0</v>
      </c>
      <c r="Q1850" t="s">
        <v>112</v>
      </c>
      <c r="R1850">
        <v>0</v>
      </c>
      <c r="S1850" s="38">
        <v>43619</v>
      </c>
      <c r="T1850">
        <v>77</v>
      </c>
      <c r="U1850">
        <v>1</v>
      </c>
      <c r="V1850">
        <v>25</v>
      </c>
      <c r="W1850">
        <v>744173</v>
      </c>
      <c r="X1850" t="s">
        <v>133</v>
      </c>
      <c r="Y1850" t="s">
        <v>134</v>
      </c>
      <c r="Z1850">
        <v>0</v>
      </c>
      <c r="AA1850">
        <v>-1</v>
      </c>
      <c r="AB1850">
        <v>0</v>
      </c>
      <c r="AC1850">
        <v>0</v>
      </c>
      <c r="AD1850">
        <v>59510</v>
      </c>
      <c r="AE1850">
        <v>0</v>
      </c>
      <c r="AF1850">
        <v>0</v>
      </c>
      <c r="AG1850">
        <v>0</v>
      </c>
      <c r="AH1850">
        <v>0</v>
      </c>
      <c r="AI1850">
        <v>0</v>
      </c>
      <c r="AJ1850">
        <v>5362</v>
      </c>
      <c r="AK1850">
        <v>7</v>
      </c>
      <c r="AL1850" t="s">
        <v>823</v>
      </c>
      <c r="AM1850" s="39">
        <v>1435127</v>
      </c>
      <c r="AN1850" t="s">
        <v>117</v>
      </c>
      <c r="AO1850">
        <v>0</v>
      </c>
      <c r="AP1850">
        <v>1</v>
      </c>
      <c r="AQ1850">
        <v>2</v>
      </c>
      <c r="AR1850">
        <v>0</v>
      </c>
      <c r="AS1850">
        <v>0</v>
      </c>
    </row>
    <row r="1851" spans="1:45" x14ac:dyDescent="0.3">
      <c r="A1851">
        <v>2637</v>
      </c>
      <c r="B1851">
        <v>7804730659</v>
      </c>
      <c r="C1851">
        <v>2</v>
      </c>
      <c r="D1851">
        <v>59510</v>
      </c>
      <c r="E1851" s="38">
        <v>43518</v>
      </c>
      <c r="F1851" s="38">
        <v>43698</v>
      </c>
      <c r="G1851">
        <v>463438296</v>
      </c>
      <c r="H1851">
        <v>-951.51</v>
      </c>
      <c r="I1851">
        <v>-951.51</v>
      </c>
      <c r="J1851">
        <v>-951.51</v>
      </c>
      <c r="K1851">
        <v>-951.51</v>
      </c>
      <c r="L1851" s="39">
        <v>280070185</v>
      </c>
      <c r="M1851" s="38">
        <v>34123</v>
      </c>
      <c r="N1851" t="s">
        <v>1708</v>
      </c>
      <c r="O1851" t="s">
        <v>962</v>
      </c>
      <c r="P1851">
        <v>0</v>
      </c>
      <c r="Q1851" t="s">
        <v>112</v>
      </c>
      <c r="R1851">
        <v>-951.51</v>
      </c>
      <c r="S1851" s="38">
        <v>43619</v>
      </c>
      <c r="T1851" t="s">
        <v>118</v>
      </c>
      <c r="U1851">
        <v>1</v>
      </c>
      <c r="V1851">
        <v>25</v>
      </c>
      <c r="W1851">
        <v>744173</v>
      </c>
      <c r="X1851" t="s">
        <v>133</v>
      </c>
      <c r="Y1851" t="s">
        <v>134</v>
      </c>
      <c r="Z1851">
        <v>0</v>
      </c>
      <c r="AA1851">
        <v>-1</v>
      </c>
      <c r="AB1851">
        <v>-1</v>
      </c>
      <c r="AC1851">
        <v>0</v>
      </c>
      <c r="AD1851">
        <v>59510</v>
      </c>
      <c r="AE1851">
        <v>0</v>
      </c>
      <c r="AF1851">
        <v>0</v>
      </c>
      <c r="AG1851">
        <v>0</v>
      </c>
      <c r="AH1851">
        <v>0</v>
      </c>
      <c r="AI1851">
        <v>0</v>
      </c>
      <c r="AJ1851">
        <v>5362</v>
      </c>
      <c r="AK1851">
        <v>7</v>
      </c>
      <c r="AL1851" t="s">
        <v>823</v>
      </c>
      <c r="AM1851" s="39">
        <v>1435127</v>
      </c>
      <c r="AN1851" t="s">
        <v>117</v>
      </c>
      <c r="AO1851">
        <v>0</v>
      </c>
      <c r="AP1851">
        <v>1</v>
      </c>
      <c r="AQ1851">
        <v>2</v>
      </c>
      <c r="AR1851">
        <v>0</v>
      </c>
      <c r="AS1851">
        <v>0</v>
      </c>
    </row>
    <row r="1852" spans="1:45" x14ac:dyDescent="0.3">
      <c r="A1852">
        <v>2638</v>
      </c>
      <c r="B1852">
        <v>7804730659</v>
      </c>
      <c r="C1852">
        <v>2</v>
      </c>
      <c r="D1852">
        <v>59510</v>
      </c>
      <c r="E1852" s="38">
        <v>43518</v>
      </c>
      <c r="F1852" s="38">
        <v>43765</v>
      </c>
      <c r="G1852">
        <v>463438296</v>
      </c>
      <c r="H1852">
        <v>0</v>
      </c>
      <c r="I1852">
        <v>-111.78</v>
      </c>
      <c r="J1852">
        <v>-111.78</v>
      </c>
      <c r="K1852">
        <v>-111.78</v>
      </c>
      <c r="L1852" s="39">
        <v>280070185</v>
      </c>
      <c r="M1852" s="38">
        <v>34123</v>
      </c>
      <c r="N1852" t="s">
        <v>1708</v>
      </c>
      <c r="O1852" t="s">
        <v>962</v>
      </c>
      <c r="P1852">
        <v>0</v>
      </c>
      <c r="Q1852" t="s">
        <v>112</v>
      </c>
      <c r="R1852">
        <v>0</v>
      </c>
      <c r="S1852" s="38">
        <v>43619</v>
      </c>
      <c r="T1852">
        <v>77</v>
      </c>
      <c r="U1852">
        <v>1</v>
      </c>
      <c r="V1852">
        <v>25</v>
      </c>
      <c r="W1852">
        <v>744173</v>
      </c>
      <c r="X1852" t="s">
        <v>133</v>
      </c>
      <c r="Y1852" t="s">
        <v>134</v>
      </c>
      <c r="Z1852">
        <v>0</v>
      </c>
      <c r="AA1852">
        <v>-1</v>
      </c>
      <c r="AB1852">
        <v>0</v>
      </c>
      <c r="AC1852">
        <v>0</v>
      </c>
      <c r="AD1852">
        <v>59510</v>
      </c>
      <c r="AE1852">
        <v>0</v>
      </c>
      <c r="AF1852">
        <v>0</v>
      </c>
      <c r="AG1852">
        <v>0</v>
      </c>
      <c r="AH1852">
        <v>0</v>
      </c>
      <c r="AI1852">
        <v>0</v>
      </c>
      <c r="AJ1852">
        <v>5362</v>
      </c>
      <c r="AK1852">
        <v>7</v>
      </c>
      <c r="AL1852" t="s">
        <v>823</v>
      </c>
      <c r="AM1852" s="39">
        <v>1435127</v>
      </c>
      <c r="AN1852" t="s">
        <v>117</v>
      </c>
      <c r="AO1852">
        <v>0</v>
      </c>
      <c r="AP1852">
        <v>1</v>
      </c>
      <c r="AQ1852">
        <v>2</v>
      </c>
      <c r="AR1852">
        <v>0</v>
      </c>
      <c r="AS1852">
        <v>0</v>
      </c>
    </row>
    <row r="1853" spans="1:45" x14ac:dyDescent="0.3">
      <c r="A1853">
        <v>2639</v>
      </c>
      <c r="B1853">
        <v>7804730659</v>
      </c>
      <c r="C1853">
        <v>2</v>
      </c>
      <c r="D1853">
        <v>59510</v>
      </c>
      <c r="E1853" s="38">
        <v>43518</v>
      </c>
      <c r="F1853" s="38">
        <v>43698</v>
      </c>
      <c r="G1853">
        <v>463438296</v>
      </c>
      <c r="H1853">
        <v>0</v>
      </c>
      <c r="I1853">
        <v>951.51</v>
      </c>
      <c r="J1853">
        <v>951.51</v>
      </c>
      <c r="K1853">
        <v>951.51</v>
      </c>
      <c r="L1853" s="39">
        <v>280070185</v>
      </c>
      <c r="M1853" s="38">
        <v>34123</v>
      </c>
      <c r="N1853" t="s">
        <v>1708</v>
      </c>
      <c r="O1853" t="s">
        <v>962</v>
      </c>
      <c r="P1853">
        <v>0</v>
      </c>
      <c r="Q1853" t="s">
        <v>112</v>
      </c>
      <c r="R1853">
        <v>0</v>
      </c>
      <c r="S1853" s="38">
        <v>43619</v>
      </c>
      <c r="T1853" t="s">
        <v>118</v>
      </c>
      <c r="U1853">
        <v>1</v>
      </c>
      <c r="V1853">
        <v>25</v>
      </c>
      <c r="W1853">
        <v>744173</v>
      </c>
      <c r="X1853" t="s">
        <v>133</v>
      </c>
      <c r="Y1853" t="s">
        <v>134</v>
      </c>
      <c r="Z1853">
        <v>0</v>
      </c>
      <c r="AA1853">
        <v>1</v>
      </c>
      <c r="AB1853">
        <v>0</v>
      </c>
      <c r="AC1853">
        <v>0</v>
      </c>
      <c r="AD1853">
        <v>59510</v>
      </c>
      <c r="AE1853">
        <v>0</v>
      </c>
      <c r="AF1853">
        <v>0</v>
      </c>
      <c r="AG1853">
        <v>0</v>
      </c>
      <c r="AH1853">
        <v>1</v>
      </c>
      <c r="AI1853">
        <v>0</v>
      </c>
      <c r="AJ1853">
        <v>5362</v>
      </c>
      <c r="AK1853">
        <v>7</v>
      </c>
      <c r="AL1853" t="s">
        <v>823</v>
      </c>
      <c r="AM1853" s="39">
        <v>1435127</v>
      </c>
      <c r="AN1853" t="s">
        <v>117</v>
      </c>
      <c r="AO1853">
        <v>0</v>
      </c>
      <c r="AP1853">
        <v>1</v>
      </c>
      <c r="AQ1853">
        <v>2</v>
      </c>
      <c r="AR1853">
        <v>0</v>
      </c>
      <c r="AS1853">
        <v>0</v>
      </c>
    </row>
    <row r="1854" spans="1:45" x14ac:dyDescent="0.3">
      <c r="A1854">
        <v>2640</v>
      </c>
      <c r="B1854">
        <v>7804730659</v>
      </c>
      <c r="C1854">
        <v>2</v>
      </c>
      <c r="D1854">
        <v>59510</v>
      </c>
      <c r="E1854" s="38">
        <v>43518</v>
      </c>
      <c r="F1854" s="38">
        <v>43821</v>
      </c>
      <c r="G1854">
        <v>463438296</v>
      </c>
      <c r="H1854">
        <v>0</v>
      </c>
      <c r="I1854">
        <v>-143.93</v>
      </c>
      <c r="J1854">
        <v>-143.93</v>
      </c>
      <c r="K1854">
        <v>-143.93</v>
      </c>
      <c r="L1854" s="39">
        <v>280070185</v>
      </c>
      <c r="M1854" s="38">
        <v>34123</v>
      </c>
      <c r="N1854" t="s">
        <v>1708</v>
      </c>
      <c r="O1854" t="s">
        <v>962</v>
      </c>
      <c r="P1854">
        <v>0</v>
      </c>
      <c r="Q1854" t="s">
        <v>112</v>
      </c>
      <c r="R1854">
        <v>0</v>
      </c>
      <c r="S1854" s="38">
        <v>43619</v>
      </c>
      <c r="T1854">
        <v>77</v>
      </c>
      <c r="U1854">
        <v>1</v>
      </c>
      <c r="V1854">
        <v>25</v>
      </c>
      <c r="W1854">
        <v>744173</v>
      </c>
      <c r="X1854" t="s">
        <v>133</v>
      </c>
      <c r="Y1854" t="s">
        <v>134</v>
      </c>
      <c r="Z1854">
        <v>0</v>
      </c>
      <c r="AA1854">
        <v>-1</v>
      </c>
      <c r="AB1854">
        <v>0</v>
      </c>
      <c r="AC1854">
        <v>0</v>
      </c>
      <c r="AD1854">
        <v>59510</v>
      </c>
      <c r="AE1854">
        <v>0</v>
      </c>
      <c r="AF1854">
        <v>0</v>
      </c>
      <c r="AG1854">
        <v>0</v>
      </c>
      <c r="AH1854">
        <v>0</v>
      </c>
      <c r="AI1854">
        <v>0</v>
      </c>
      <c r="AJ1854">
        <v>5362</v>
      </c>
      <c r="AK1854">
        <v>7</v>
      </c>
      <c r="AL1854" t="s">
        <v>823</v>
      </c>
      <c r="AM1854" s="39">
        <v>1435127</v>
      </c>
      <c r="AN1854" t="s">
        <v>117</v>
      </c>
      <c r="AO1854">
        <v>0</v>
      </c>
      <c r="AP1854">
        <v>1</v>
      </c>
      <c r="AQ1854">
        <v>2</v>
      </c>
      <c r="AR1854">
        <v>0</v>
      </c>
      <c r="AS1854">
        <v>0</v>
      </c>
    </row>
    <row r="1855" spans="1:45" x14ac:dyDescent="0.3">
      <c r="A1855">
        <v>2641</v>
      </c>
      <c r="B1855">
        <v>7804730659</v>
      </c>
      <c r="C1855">
        <v>2</v>
      </c>
      <c r="D1855">
        <v>59510</v>
      </c>
      <c r="E1855" s="38">
        <v>43518</v>
      </c>
      <c r="F1855" s="38">
        <v>43835</v>
      </c>
      <c r="G1855">
        <v>463438296</v>
      </c>
      <c r="H1855">
        <v>0</v>
      </c>
      <c r="I1855">
        <v>-94.44</v>
      </c>
      <c r="J1855">
        <v>-94.44</v>
      </c>
      <c r="K1855">
        <v>-94.44</v>
      </c>
      <c r="L1855" s="39">
        <v>280070185</v>
      </c>
      <c r="M1855" s="38">
        <v>34123</v>
      </c>
      <c r="N1855" t="s">
        <v>1708</v>
      </c>
      <c r="O1855" t="s">
        <v>962</v>
      </c>
      <c r="P1855">
        <v>0</v>
      </c>
      <c r="Q1855" t="s">
        <v>112</v>
      </c>
      <c r="R1855">
        <v>0</v>
      </c>
      <c r="S1855" s="38">
        <v>43619</v>
      </c>
      <c r="T1855">
        <v>77</v>
      </c>
      <c r="U1855">
        <v>1</v>
      </c>
      <c r="V1855">
        <v>25</v>
      </c>
      <c r="W1855">
        <v>744173</v>
      </c>
      <c r="X1855" t="s">
        <v>133</v>
      </c>
      <c r="Y1855" t="s">
        <v>134</v>
      </c>
      <c r="Z1855">
        <v>0</v>
      </c>
      <c r="AA1855">
        <v>-1</v>
      </c>
      <c r="AB1855">
        <v>0</v>
      </c>
      <c r="AC1855">
        <v>0</v>
      </c>
      <c r="AD1855">
        <v>59510</v>
      </c>
      <c r="AE1855">
        <v>0</v>
      </c>
      <c r="AF1855">
        <v>0</v>
      </c>
      <c r="AG1855">
        <v>0</v>
      </c>
      <c r="AH1855">
        <v>0</v>
      </c>
      <c r="AI1855">
        <v>0</v>
      </c>
      <c r="AJ1855">
        <v>5362</v>
      </c>
      <c r="AK1855">
        <v>7</v>
      </c>
      <c r="AL1855" t="s">
        <v>823</v>
      </c>
      <c r="AM1855" s="39">
        <v>1435127</v>
      </c>
      <c r="AN1855" t="s">
        <v>117</v>
      </c>
      <c r="AO1855">
        <v>0</v>
      </c>
      <c r="AP1855">
        <v>1</v>
      </c>
      <c r="AQ1855">
        <v>2</v>
      </c>
      <c r="AR1855">
        <v>0</v>
      </c>
      <c r="AS1855">
        <v>0</v>
      </c>
    </row>
    <row r="1856" spans="1:45" x14ac:dyDescent="0.3">
      <c r="A1856">
        <v>2642</v>
      </c>
      <c r="B1856">
        <v>7804730659</v>
      </c>
      <c r="C1856">
        <v>2</v>
      </c>
      <c r="D1856">
        <v>59510</v>
      </c>
      <c r="E1856" s="38">
        <v>43518</v>
      </c>
      <c r="F1856" s="38">
        <v>43737</v>
      </c>
      <c r="G1856">
        <v>463438296</v>
      </c>
      <c r="H1856">
        <v>0</v>
      </c>
      <c r="I1856">
        <v>-60.16</v>
      </c>
      <c r="J1856">
        <v>-60.16</v>
      </c>
      <c r="K1856">
        <v>-60.16</v>
      </c>
      <c r="L1856" s="39">
        <v>280070185</v>
      </c>
      <c r="M1856" s="38">
        <v>34123</v>
      </c>
      <c r="N1856" t="s">
        <v>1708</v>
      </c>
      <c r="O1856" t="s">
        <v>962</v>
      </c>
      <c r="P1856">
        <v>0</v>
      </c>
      <c r="Q1856" t="s">
        <v>112</v>
      </c>
      <c r="R1856">
        <v>0</v>
      </c>
      <c r="S1856" s="38">
        <v>43619</v>
      </c>
      <c r="T1856">
        <v>77</v>
      </c>
      <c r="U1856">
        <v>1</v>
      </c>
      <c r="V1856">
        <v>25</v>
      </c>
      <c r="W1856">
        <v>744173</v>
      </c>
      <c r="X1856" t="s">
        <v>133</v>
      </c>
      <c r="Y1856" t="s">
        <v>134</v>
      </c>
      <c r="Z1856">
        <v>0</v>
      </c>
      <c r="AA1856">
        <v>-1</v>
      </c>
      <c r="AB1856">
        <v>0</v>
      </c>
      <c r="AC1856">
        <v>0</v>
      </c>
      <c r="AD1856">
        <v>59510</v>
      </c>
      <c r="AE1856">
        <v>0</v>
      </c>
      <c r="AF1856">
        <v>0</v>
      </c>
      <c r="AG1856">
        <v>0</v>
      </c>
      <c r="AH1856">
        <v>0</v>
      </c>
      <c r="AI1856">
        <v>0</v>
      </c>
      <c r="AJ1856">
        <v>5362</v>
      </c>
      <c r="AK1856">
        <v>7</v>
      </c>
      <c r="AL1856" t="s">
        <v>823</v>
      </c>
      <c r="AM1856" s="39">
        <v>1435127</v>
      </c>
      <c r="AN1856" t="s">
        <v>117</v>
      </c>
      <c r="AO1856">
        <v>0</v>
      </c>
      <c r="AP1856">
        <v>1</v>
      </c>
      <c r="AQ1856">
        <v>2</v>
      </c>
      <c r="AR1856">
        <v>0</v>
      </c>
      <c r="AS1856">
        <v>0</v>
      </c>
    </row>
    <row r="1857" spans="1:45" x14ac:dyDescent="0.3">
      <c r="A1857">
        <v>821</v>
      </c>
      <c r="B1857">
        <v>7804815805</v>
      </c>
      <c r="C1857">
        <v>2</v>
      </c>
      <c r="D1857">
        <v>59400</v>
      </c>
      <c r="E1857" s="38">
        <v>43599</v>
      </c>
      <c r="F1857" s="38">
        <v>43621</v>
      </c>
      <c r="G1857">
        <v>840438224</v>
      </c>
      <c r="H1857">
        <v>-93.01</v>
      </c>
      <c r="I1857">
        <v>-93.01</v>
      </c>
      <c r="J1857">
        <v>-93.01</v>
      </c>
      <c r="K1857">
        <v>-93.01</v>
      </c>
      <c r="L1857" s="39">
        <v>301740841</v>
      </c>
      <c r="M1857" s="38">
        <v>31413</v>
      </c>
      <c r="N1857" t="s">
        <v>768</v>
      </c>
      <c r="O1857" t="s">
        <v>769</v>
      </c>
      <c r="P1857">
        <v>0</v>
      </c>
      <c r="Q1857" t="s">
        <v>112</v>
      </c>
      <c r="R1857">
        <v>-93.01</v>
      </c>
      <c r="S1857" s="38">
        <v>43616</v>
      </c>
      <c r="T1857" t="s">
        <v>113</v>
      </c>
      <c r="U1857">
        <v>1</v>
      </c>
      <c r="V1857">
        <v>33</v>
      </c>
      <c r="W1857">
        <v>705437</v>
      </c>
      <c r="X1857" t="s">
        <v>528</v>
      </c>
      <c r="Y1857" t="s">
        <v>124</v>
      </c>
      <c r="Z1857">
        <v>0</v>
      </c>
      <c r="AA1857">
        <v>-1</v>
      </c>
      <c r="AB1857">
        <v>-1</v>
      </c>
      <c r="AC1857">
        <v>0</v>
      </c>
      <c r="AD1857">
        <v>59400</v>
      </c>
      <c r="AE1857">
        <v>0</v>
      </c>
      <c r="AF1857">
        <v>0</v>
      </c>
      <c r="AG1857">
        <v>0</v>
      </c>
      <c r="AH1857">
        <v>0</v>
      </c>
      <c r="AI1857">
        <v>0</v>
      </c>
      <c r="AJ1857">
        <v>5362</v>
      </c>
      <c r="AK1857">
        <v>7</v>
      </c>
      <c r="AL1857" t="s">
        <v>266</v>
      </c>
      <c r="AM1857" s="39">
        <v>6161752</v>
      </c>
      <c r="AN1857" t="s">
        <v>117</v>
      </c>
      <c r="AO1857">
        <v>0</v>
      </c>
      <c r="AP1857">
        <v>1</v>
      </c>
      <c r="AQ1857">
        <v>2</v>
      </c>
      <c r="AR1857">
        <v>0</v>
      </c>
      <c r="AS1857">
        <v>0</v>
      </c>
    </row>
    <row r="1858" spans="1:45" x14ac:dyDescent="0.3">
      <c r="A1858">
        <v>822</v>
      </c>
      <c r="B1858">
        <v>7804815805</v>
      </c>
      <c r="C1858">
        <v>2</v>
      </c>
      <c r="D1858">
        <v>59400</v>
      </c>
      <c r="E1858" s="38">
        <v>43599</v>
      </c>
      <c r="F1858" s="38">
        <v>43621</v>
      </c>
      <c r="G1858">
        <v>840438224</v>
      </c>
      <c r="H1858" s="40">
        <v>-1539.51</v>
      </c>
      <c r="I1858" s="40">
        <v>-1539.51</v>
      </c>
      <c r="J1858" s="40">
        <v>-1539.51</v>
      </c>
      <c r="K1858" s="40">
        <v>-1539.51</v>
      </c>
      <c r="L1858" s="39">
        <v>301740841</v>
      </c>
      <c r="M1858" s="38">
        <v>31413</v>
      </c>
      <c r="N1858" t="s">
        <v>768</v>
      </c>
      <c r="O1858" t="s">
        <v>769</v>
      </c>
      <c r="P1858">
        <v>0</v>
      </c>
      <c r="Q1858" t="s">
        <v>112</v>
      </c>
      <c r="R1858" s="40">
        <v>-1539.51</v>
      </c>
      <c r="S1858" s="38">
        <v>43616</v>
      </c>
      <c r="T1858" t="s">
        <v>118</v>
      </c>
      <c r="U1858">
        <v>1</v>
      </c>
      <c r="V1858">
        <v>33</v>
      </c>
      <c r="W1858">
        <v>705437</v>
      </c>
      <c r="X1858" t="s">
        <v>528</v>
      </c>
      <c r="Y1858" t="s">
        <v>124</v>
      </c>
      <c r="Z1858">
        <v>0</v>
      </c>
      <c r="AA1858">
        <v>-1</v>
      </c>
      <c r="AB1858">
        <v>-1</v>
      </c>
      <c r="AC1858">
        <v>0</v>
      </c>
      <c r="AD1858">
        <v>59400</v>
      </c>
      <c r="AE1858">
        <v>0</v>
      </c>
      <c r="AF1858">
        <v>0</v>
      </c>
      <c r="AG1858">
        <v>0</v>
      </c>
      <c r="AH1858">
        <v>0</v>
      </c>
      <c r="AI1858">
        <v>0</v>
      </c>
      <c r="AJ1858">
        <v>5362</v>
      </c>
      <c r="AK1858">
        <v>7</v>
      </c>
      <c r="AL1858" t="s">
        <v>266</v>
      </c>
      <c r="AM1858" s="39">
        <v>6161752</v>
      </c>
      <c r="AN1858" t="s">
        <v>117</v>
      </c>
      <c r="AO1858">
        <v>0</v>
      </c>
      <c r="AP1858">
        <v>1</v>
      </c>
      <c r="AQ1858">
        <v>2</v>
      </c>
      <c r="AR1858">
        <v>0</v>
      </c>
      <c r="AS1858">
        <v>0</v>
      </c>
    </row>
    <row r="1859" spans="1:45" x14ac:dyDescent="0.3">
      <c r="A1859">
        <v>823</v>
      </c>
      <c r="B1859">
        <v>7804815805</v>
      </c>
      <c r="C1859">
        <v>2</v>
      </c>
      <c r="D1859">
        <v>59400</v>
      </c>
      <c r="E1859" s="38">
        <v>43599</v>
      </c>
      <c r="F1859" s="38">
        <v>43621</v>
      </c>
      <c r="G1859">
        <v>840438224</v>
      </c>
      <c r="H1859" s="40">
        <v>-3915.49</v>
      </c>
      <c r="I1859" s="40">
        <v>-3915.49</v>
      </c>
      <c r="J1859" s="40">
        <v>-1567.5</v>
      </c>
      <c r="K1859" s="40">
        <v>-1567.5</v>
      </c>
      <c r="L1859" s="39">
        <v>301740841</v>
      </c>
      <c r="M1859" s="38">
        <v>31413</v>
      </c>
      <c r="N1859" t="s">
        <v>768</v>
      </c>
      <c r="O1859" t="s">
        <v>769</v>
      </c>
      <c r="P1859">
        <v>0</v>
      </c>
      <c r="Q1859" t="s">
        <v>112</v>
      </c>
      <c r="R1859" s="40">
        <v>-1959.38</v>
      </c>
      <c r="S1859" s="38">
        <v>43616</v>
      </c>
      <c r="T1859" t="s">
        <v>118</v>
      </c>
      <c r="U1859">
        <v>1</v>
      </c>
      <c r="V1859">
        <v>33</v>
      </c>
      <c r="W1859">
        <v>705437</v>
      </c>
      <c r="X1859" t="s">
        <v>528</v>
      </c>
      <c r="Y1859" t="s">
        <v>124</v>
      </c>
      <c r="Z1859">
        <v>0</v>
      </c>
      <c r="AA1859">
        <v>-1</v>
      </c>
      <c r="AB1859">
        <v>-1</v>
      </c>
      <c r="AC1859">
        <v>0</v>
      </c>
      <c r="AD1859">
        <v>59400</v>
      </c>
      <c r="AE1859">
        <v>0</v>
      </c>
      <c r="AF1859">
        <v>0</v>
      </c>
      <c r="AG1859">
        <v>0</v>
      </c>
      <c r="AH1859">
        <v>0</v>
      </c>
      <c r="AI1859">
        <v>0</v>
      </c>
      <c r="AJ1859">
        <v>5362</v>
      </c>
      <c r="AK1859">
        <v>7</v>
      </c>
      <c r="AL1859" t="s">
        <v>266</v>
      </c>
      <c r="AM1859" s="39">
        <v>6161752</v>
      </c>
      <c r="AN1859" t="s">
        <v>117</v>
      </c>
      <c r="AO1859">
        <v>0</v>
      </c>
      <c r="AP1859">
        <v>1</v>
      </c>
      <c r="AQ1859">
        <v>2</v>
      </c>
      <c r="AR1859">
        <v>0</v>
      </c>
      <c r="AS1859">
        <v>0</v>
      </c>
    </row>
    <row r="1860" spans="1:45" x14ac:dyDescent="0.3">
      <c r="A1860">
        <v>1369</v>
      </c>
      <c r="B1860">
        <v>7804869075</v>
      </c>
      <c r="C1860">
        <v>2</v>
      </c>
      <c r="D1860" t="s">
        <v>128</v>
      </c>
      <c r="E1860" s="38">
        <v>43599</v>
      </c>
      <c r="F1860" s="38">
        <v>43663</v>
      </c>
      <c r="G1860">
        <v>640832321</v>
      </c>
      <c r="H1860">
        <v>0.01</v>
      </c>
      <c r="I1860">
        <v>0.01</v>
      </c>
      <c r="J1860">
        <v>0</v>
      </c>
      <c r="K1860">
        <v>0</v>
      </c>
      <c r="L1860" s="39">
        <v>340289624</v>
      </c>
      <c r="M1860" s="38">
        <v>34600</v>
      </c>
      <c r="N1860" t="s">
        <v>820</v>
      </c>
      <c r="O1860" t="s">
        <v>821</v>
      </c>
      <c r="P1860">
        <v>0</v>
      </c>
      <c r="Q1860" t="s">
        <v>129</v>
      </c>
      <c r="R1860">
        <v>0</v>
      </c>
      <c r="S1860" s="38">
        <v>43616</v>
      </c>
      <c r="T1860">
        <v>70</v>
      </c>
      <c r="U1860">
        <v>1</v>
      </c>
      <c r="V1860">
        <v>24</v>
      </c>
      <c r="W1860" t="s">
        <v>822</v>
      </c>
      <c r="X1860" t="s">
        <v>607</v>
      </c>
      <c r="Y1860" t="s">
        <v>280</v>
      </c>
      <c r="Z1860">
        <v>1</v>
      </c>
      <c r="AA1860">
        <v>1</v>
      </c>
      <c r="AB1860">
        <v>1</v>
      </c>
      <c r="AC1860">
        <v>0</v>
      </c>
      <c r="AD1860" t="s">
        <v>128</v>
      </c>
      <c r="AE1860">
        <v>0</v>
      </c>
      <c r="AF1860">
        <v>0</v>
      </c>
      <c r="AG1860">
        <v>1</v>
      </c>
      <c r="AH1860">
        <v>0</v>
      </c>
      <c r="AI1860">
        <v>0</v>
      </c>
      <c r="AJ1860">
        <v>5362</v>
      </c>
      <c r="AK1860">
        <v>7</v>
      </c>
      <c r="AL1860" t="s">
        <v>823</v>
      </c>
      <c r="AM1860" s="39">
        <v>1452323</v>
      </c>
      <c r="AN1860" t="s">
        <v>117</v>
      </c>
      <c r="AO1860">
        <v>0</v>
      </c>
      <c r="AP1860">
        <v>1</v>
      </c>
      <c r="AQ1860">
        <v>2</v>
      </c>
      <c r="AR1860">
        <v>1</v>
      </c>
      <c r="AS1860">
        <v>0</v>
      </c>
    </row>
    <row r="1861" spans="1:45" x14ac:dyDescent="0.3">
      <c r="A1861">
        <v>1370</v>
      </c>
      <c r="B1861">
        <v>7804869075</v>
      </c>
      <c r="C1861">
        <v>2</v>
      </c>
      <c r="D1861">
        <v>59510</v>
      </c>
      <c r="E1861" s="38">
        <v>43599</v>
      </c>
      <c r="F1861" s="38">
        <v>43663</v>
      </c>
      <c r="G1861">
        <v>640832321</v>
      </c>
      <c r="H1861" s="40">
        <v>-3500</v>
      </c>
      <c r="I1861" s="40">
        <v>-3500</v>
      </c>
      <c r="J1861">
        <v>0</v>
      </c>
      <c r="K1861">
        <v>0</v>
      </c>
      <c r="L1861" s="39">
        <v>340289624</v>
      </c>
      <c r="M1861" s="38">
        <v>34600</v>
      </c>
      <c r="N1861" t="s">
        <v>820</v>
      </c>
      <c r="O1861" t="s">
        <v>821</v>
      </c>
      <c r="P1861">
        <v>0</v>
      </c>
      <c r="Q1861" t="s">
        <v>112</v>
      </c>
      <c r="R1861">
        <v>0</v>
      </c>
      <c r="S1861" s="38">
        <v>43616</v>
      </c>
      <c r="T1861" t="s">
        <v>127</v>
      </c>
      <c r="U1861">
        <v>1</v>
      </c>
      <c r="V1861">
        <v>24</v>
      </c>
      <c r="W1861" t="s">
        <v>822</v>
      </c>
      <c r="X1861" t="s">
        <v>607</v>
      </c>
      <c r="Y1861" t="s">
        <v>280</v>
      </c>
      <c r="Z1861">
        <v>1</v>
      </c>
      <c r="AA1861">
        <v>-1</v>
      </c>
      <c r="AB1861">
        <v>-1</v>
      </c>
      <c r="AC1861">
        <v>0</v>
      </c>
      <c r="AD1861">
        <v>59510</v>
      </c>
      <c r="AE1861">
        <v>0</v>
      </c>
      <c r="AF1861">
        <v>0</v>
      </c>
      <c r="AG1861">
        <v>0</v>
      </c>
      <c r="AH1861">
        <v>0</v>
      </c>
      <c r="AI1861">
        <v>0</v>
      </c>
      <c r="AJ1861">
        <v>5362</v>
      </c>
      <c r="AK1861">
        <v>7</v>
      </c>
      <c r="AL1861" t="s">
        <v>823</v>
      </c>
      <c r="AM1861" s="39">
        <v>1452323</v>
      </c>
      <c r="AN1861" t="s">
        <v>117</v>
      </c>
      <c r="AO1861">
        <v>0</v>
      </c>
      <c r="AP1861">
        <v>1</v>
      </c>
      <c r="AQ1861">
        <v>2</v>
      </c>
      <c r="AR1861">
        <v>1</v>
      </c>
      <c r="AS1861">
        <v>0</v>
      </c>
    </row>
    <row r="1862" spans="1:45" x14ac:dyDescent="0.3">
      <c r="A1862">
        <v>824</v>
      </c>
      <c r="B1862">
        <v>7805281762</v>
      </c>
      <c r="C1862">
        <v>2</v>
      </c>
      <c r="D1862">
        <v>59515</v>
      </c>
      <c r="E1862" s="38">
        <v>43531</v>
      </c>
      <c r="F1862" s="38">
        <v>43629</v>
      </c>
      <c r="G1862">
        <v>204553410</v>
      </c>
      <c r="H1862" s="40">
        <v>-2657</v>
      </c>
      <c r="I1862" s="40">
        <v>-2657</v>
      </c>
      <c r="J1862" s="40">
        <v>-1138.6099999999999</v>
      </c>
      <c r="K1862" s="40">
        <v>-1138.6099999999999</v>
      </c>
      <c r="L1862" s="39">
        <v>335146078</v>
      </c>
      <c r="M1862" s="38">
        <v>34100</v>
      </c>
      <c r="N1862" t="s">
        <v>770</v>
      </c>
      <c r="O1862" t="s">
        <v>771</v>
      </c>
      <c r="P1862">
        <v>0</v>
      </c>
      <c r="Q1862" t="s">
        <v>112</v>
      </c>
      <c r="R1862" s="40">
        <v>-1138.6099999999999</v>
      </c>
      <c r="S1862" s="38">
        <v>43614</v>
      </c>
      <c r="T1862" t="s">
        <v>118</v>
      </c>
      <c r="U1862">
        <v>1</v>
      </c>
      <c r="V1862">
        <v>25</v>
      </c>
      <c r="W1862">
        <v>189416</v>
      </c>
      <c r="X1862" t="s">
        <v>125</v>
      </c>
      <c r="Y1862" t="s">
        <v>772</v>
      </c>
      <c r="Z1862">
        <v>0</v>
      </c>
      <c r="AA1862">
        <v>-1</v>
      </c>
      <c r="AB1862">
        <v>-1</v>
      </c>
      <c r="AC1862">
        <v>0</v>
      </c>
      <c r="AD1862">
        <v>59515</v>
      </c>
      <c r="AE1862">
        <v>0</v>
      </c>
      <c r="AF1862">
        <v>0</v>
      </c>
      <c r="AG1862">
        <v>0</v>
      </c>
      <c r="AH1862">
        <v>0</v>
      </c>
      <c r="AI1862">
        <v>0</v>
      </c>
      <c r="AJ1862">
        <v>5362</v>
      </c>
      <c r="AK1862">
        <v>7</v>
      </c>
      <c r="AL1862" t="s">
        <v>433</v>
      </c>
      <c r="AM1862" s="39">
        <v>2504543</v>
      </c>
      <c r="AN1862" t="s">
        <v>117</v>
      </c>
      <c r="AO1862">
        <v>0</v>
      </c>
      <c r="AP1862">
        <v>1</v>
      </c>
      <c r="AQ1862">
        <v>2</v>
      </c>
      <c r="AR1862">
        <v>0</v>
      </c>
      <c r="AS1862">
        <v>0</v>
      </c>
    </row>
    <row r="1863" spans="1:45" x14ac:dyDescent="0.3">
      <c r="A1863">
        <v>825</v>
      </c>
      <c r="B1863">
        <v>7805281762</v>
      </c>
      <c r="C1863">
        <v>2</v>
      </c>
      <c r="D1863">
        <v>59515</v>
      </c>
      <c r="E1863" s="38">
        <v>43531</v>
      </c>
      <c r="F1863" s="38">
        <v>43629</v>
      </c>
      <c r="G1863">
        <v>204553410</v>
      </c>
      <c r="H1863" s="40">
        <v>1138.6099999999999</v>
      </c>
      <c r="I1863" s="40">
        <v>1138.6099999999999</v>
      </c>
      <c r="J1863" s="40">
        <v>1138.6099999999999</v>
      </c>
      <c r="K1863" s="40">
        <v>1138.6099999999999</v>
      </c>
      <c r="L1863" s="39">
        <v>335146078</v>
      </c>
      <c r="M1863" s="38">
        <v>34100</v>
      </c>
      <c r="N1863" t="s">
        <v>770</v>
      </c>
      <c r="O1863" t="s">
        <v>771</v>
      </c>
      <c r="P1863">
        <v>0</v>
      </c>
      <c r="Q1863" t="s">
        <v>112</v>
      </c>
      <c r="R1863" s="40">
        <v>1138.6099999999999</v>
      </c>
      <c r="S1863" s="38">
        <v>43614</v>
      </c>
      <c r="T1863" t="s">
        <v>118</v>
      </c>
      <c r="U1863">
        <v>1</v>
      </c>
      <c r="V1863">
        <v>25</v>
      </c>
      <c r="W1863">
        <v>189416</v>
      </c>
      <c r="X1863" t="s">
        <v>125</v>
      </c>
      <c r="Y1863" t="s">
        <v>772</v>
      </c>
      <c r="Z1863">
        <v>0</v>
      </c>
      <c r="AA1863">
        <v>1</v>
      </c>
      <c r="AB1863">
        <v>1</v>
      </c>
      <c r="AC1863">
        <v>0</v>
      </c>
      <c r="AD1863">
        <v>59515</v>
      </c>
      <c r="AE1863">
        <v>0</v>
      </c>
      <c r="AF1863">
        <v>0</v>
      </c>
      <c r="AG1863">
        <v>0</v>
      </c>
      <c r="AH1863">
        <v>1</v>
      </c>
      <c r="AI1863">
        <v>0</v>
      </c>
      <c r="AJ1863">
        <v>5362</v>
      </c>
      <c r="AK1863">
        <v>7</v>
      </c>
      <c r="AL1863" t="s">
        <v>433</v>
      </c>
      <c r="AM1863" s="39">
        <v>2504543</v>
      </c>
      <c r="AN1863" t="s">
        <v>117</v>
      </c>
      <c r="AO1863">
        <v>0</v>
      </c>
      <c r="AP1863">
        <v>1</v>
      </c>
      <c r="AQ1863">
        <v>2</v>
      </c>
      <c r="AR1863">
        <v>0</v>
      </c>
      <c r="AS1863">
        <v>0</v>
      </c>
    </row>
    <row r="1864" spans="1:45" x14ac:dyDescent="0.3">
      <c r="A1864">
        <v>528</v>
      </c>
      <c r="B1864">
        <v>7805982264</v>
      </c>
      <c r="C1864">
        <v>2</v>
      </c>
      <c r="D1864" t="s">
        <v>128</v>
      </c>
      <c r="E1864" s="38">
        <v>43573</v>
      </c>
      <c r="F1864" s="38">
        <v>43636</v>
      </c>
      <c r="G1864">
        <v>116422358</v>
      </c>
      <c r="H1864">
        <v>0.01</v>
      </c>
      <c r="I1864">
        <v>0.01</v>
      </c>
      <c r="J1864">
        <v>0</v>
      </c>
      <c r="K1864">
        <v>0</v>
      </c>
      <c r="L1864" s="39">
        <v>334138155</v>
      </c>
      <c r="M1864" s="38">
        <v>30328</v>
      </c>
      <c r="N1864" t="s">
        <v>595</v>
      </c>
      <c r="O1864" t="s">
        <v>596</v>
      </c>
      <c r="P1864">
        <v>0</v>
      </c>
      <c r="Q1864" t="s">
        <v>129</v>
      </c>
      <c r="R1864">
        <v>0</v>
      </c>
      <c r="S1864" s="38">
        <v>43616</v>
      </c>
      <c r="T1864">
        <v>70</v>
      </c>
      <c r="U1864">
        <v>1</v>
      </c>
      <c r="V1864">
        <v>36</v>
      </c>
      <c r="W1864" t="s">
        <v>597</v>
      </c>
      <c r="X1864" t="s">
        <v>598</v>
      </c>
      <c r="Y1864" t="s">
        <v>599</v>
      </c>
      <c r="Z1864">
        <v>1</v>
      </c>
      <c r="AA1864">
        <v>1</v>
      </c>
      <c r="AB1864">
        <v>1</v>
      </c>
      <c r="AC1864">
        <v>0</v>
      </c>
      <c r="AD1864" t="s">
        <v>128</v>
      </c>
      <c r="AE1864">
        <v>0</v>
      </c>
      <c r="AF1864">
        <v>0</v>
      </c>
      <c r="AG1864">
        <v>1</v>
      </c>
      <c r="AH1864">
        <v>0</v>
      </c>
      <c r="AI1864">
        <v>0</v>
      </c>
      <c r="AJ1864">
        <v>5362</v>
      </c>
      <c r="AK1864">
        <v>7</v>
      </c>
      <c r="AL1864" t="s">
        <v>126</v>
      </c>
      <c r="AM1864" s="39">
        <v>214727</v>
      </c>
      <c r="AN1864" t="s">
        <v>117</v>
      </c>
      <c r="AO1864">
        <v>1</v>
      </c>
      <c r="AP1864">
        <v>1</v>
      </c>
      <c r="AQ1864">
        <v>2</v>
      </c>
      <c r="AR1864">
        <v>1</v>
      </c>
      <c r="AS1864">
        <v>0</v>
      </c>
    </row>
    <row r="1865" spans="1:45" x14ac:dyDescent="0.3">
      <c r="A1865">
        <v>529</v>
      </c>
      <c r="B1865">
        <v>7805982264</v>
      </c>
      <c r="C1865">
        <v>2</v>
      </c>
      <c r="D1865">
        <v>59400</v>
      </c>
      <c r="E1865" s="38">
        <v>43573</v>
      </c>
      <c r="F1865" s="38">
        <v>43636</v>
      </c>
      <c r="G1865">
        <v>116422358</v>
      </c>
      <c r="H1865" s="40">
        <v>-2800</v>
      </c>
      <c r="I1865" s="40">
        <v>-2800</v>
      </c>
      <c r="J1865">
        <v>0</v>
      </c>
      <c r="K1865">
        <v>0</v>
      </c>
      <c r="L1865" s="39">
        <v>334138155</v>
      </c>
      <c r="M1865" s="38">
        <v>30328</v>
      </c>
      <c r="N1865" t="s">
        <v>595</v>
      </c>
      <c r="O1865" t="s">
        <v>596</v>
      </c>
      <c r="P1865">
        <v>0</v>
      </c>
      <c r="Q1865" t="s">
        <v>112</v>
      </c>
      <c r="R1865">
        <v>0</v>
      </c>
      <c r="S1865" s="38">
        <v>43616</v>
      </c>
      <c r="T1865" t="s">
        <v>164</v>
      </c>
      <c r="U1865">
        <v>1</v>
      </c>
      <c r="V1865">
        <v>36</v>
      </c>
      <c r="W1865" t="s">
        <v>597</v>
      </c>
      <c r="X1865" t="s">
        <v>598</v>
      </c>
      <c r="Y1865" t="s">
        <v>599</v>
      </c>
      <c r="Z1865">
        <v>1</v>
      </c>
      <c r="AA1865">
        <v>-1</v>
      </c>
      <c r="AB1865">
        <v>-1</v>
      </c>
      <c r="AC1865">
        <v>0</v>
      </c>
      <c r="AD1865">
        <v>59400</v>
      </c>
      <c r="AE1865">
        <v>1</v>
      </c>
      <c r="AF1865">
        <v>0</v>
      </c>
      <c r="AG1865">
        <v>0</v>
      </c>
      <c r="AH1865">
        <v>0</v>
      </c>
      <c r="AI1865">
        <v>0</v>
      </c>
      <c r="AJ1865">
        <v>5362</v>
      </c>
      <c r="AK1865">
        <v>7</v>
      </c>
      <c r="AL1865" t="s">
        <v>126</v>
      </c>
      <c r="AM1865" s="39">
        <v>214727</v>
      </c>
      <c r="AN1865" t="s">
        <v>117</v>
      </c>
      <c r="AO1865">
        <v>1</v>
      </c>
      <c r="AP1865">
        <v>1</v>
      </c>
      <c r="AQ1865">
        <v>2</v>
      </c>
      <c r="AR1865">
        <v>1</v>
      </c>
      <c r="AS1865">
        <v>0</v>
      </c>
    </row>
    <row r="1866" spans="1:45" x14ac:dyDescent="0.3">
      <c r="A1866">
        <v>530</v>
      </c>
      <c r="B1866">
        <v>7806517962</v>
      </c>
      <c r="C1866">
        <v>2</v>
      </c>
      <c r="D1866" t="s">
        <v>128</v>
      </c>
      <c r="E1866" s="38">
        <v>43559</v>
      </c>
      <c r="F1866" s="38">
        <v>43888</v>
      </c>
      <c r="G1866">
        <v>440545289</v>
      </c>
      <c r="H1866">
        <v>0.01</v>
      </c>
      <c r="I1866">
        <v>0.01</v>
      </c>
      <c r="J1866">
        <v>0</v>
      </c>
      <c r="K1866">
        <v>0</v>
      </c>
      <c r="L1866" s="39">
        <v>338605143</v>
      </c>
      <c r="M1866" s="38">
        <v>28927</v>
      </c>
      <c r="N1866" t="s">
        <v>600</v>
      </c>
      <c r="O1866" t="s">
        <v>200</v>
      </c>
      <c r="P1866">
        <v>0</v>
      </c>
      <c r="Q1866" t="s">
        <v>129</v>
      </c>
      <c r="R1866">
        <v>0</v>
      </c>
      <c r="S1866" s="38">
        <v>43621</v>
      </c>
      <c r="T1866">
        <v>70</v>
      </c>
      <c r="U1866">
        <v>1</v>
      </c>
      <c r="V1866">
        <v>40</v>
      </c>
      <c r="W1866">
        <v>701558</v>
      </c>
      <c r="X1866" t="s">
        <v>226</v>
      </c>
      <c r="Y1866" t="s">
        <v>340</v>
      </c>
      <c r="Z1866">
        <v>0</v>
      </c>
      <c r="AA1866">
        <v>1</v>
      </c>
      <c r="AB1866">
        <v>1</v>
      </c>
      <c r="AC1866">
        <v>0</v>
      </c>
      <c r="AD1866" t="s">
        <v>128</v>
      </c>
      <c r="AE1866">
        <v>0</v>
      </c>
      <c r="AF1866">
        <v>0</v>
      </c>
      <c r="AG1866">
        <v>1</v>
      </c>
      <c r="AH1866">
        <v>0</v>
      </c>
      <c r="AI1866">
        <v>0</v>
      </c>
      <c r="AJ1866">
        <v>5362</v>
      </c>
      <c r="AK1866">
        <v>7</v>
      </c>
      <c r="AL1866" t="s">
        <v>198</v>
      </c>
      <c r="AM1866" s="39">
        <v>67783</v>
      </c>
      <c r="AN1866" t="s">
        <v>117</v>
      </c>
      <c r="AO1866">
        <v>0</v>
      </c>
      <c r="AP1866">
        <v>1</v>
      </c>
      <c r="AQ1866">
        <v>1</v>
      </c>
      <c r="AR1866">
        <v>0</v>
      </c>
      <c r="AS1866">
        <v>0</v>
      </c>
    </row>
    <row r="1867" spans="1:45" x14ac:dyDescent="0.3">
      <c r="A1867">
        <v>531</v>
      </c>
      <c r="B1867">
        <v>7806517962</v>
      </c>
      <c r="C1867">
        <v>1</v>
      </c>
      <c r="E1867" s="38">
        <v>43559</v>
      </c>
      <c r="F1867" s="38">
        <v>43662</v>
      </c>
      <c r="G1867">
        <v>440545289</v>
      </c>
      <c r="H1867">
        <v>0</v>
      </c>
      <c r="I1867">
        <v>-19.84</v>
      </c>
      <c r="J1867">
        <v>-19.84</v>
      </c>
      <c r="K1867">
        <v>-19.84</v>
      </c>
      <c r="L1867" s="39">
        <v>338605143</v>
      </c>
      <c r="M1867" s="38">
        <v>28927</v>
      </c>
      <c r="N1867" t="s">
        <v>600</v>
      </c>
      <c r="O1867" t="s">
        <v>200</v>
      </c>
      <c r="P1867">
        <v>240</v>
      </c>
      <c r="Q1867" t="s">
        <v>231</v>
      </c>
      <c r="R1867">
        <v>0</v>
      </c>
      <c r="S1867" s="38">
        <v>43621</v>
      </c>
      <c r="T1867">
        <v>77</v>
      </c>
      <c r="U1867">
        <v>1</v>
      </c>
      <c r="V1867">
        <v>40</v>
      </c>
      <c r="W1867">
        <v>701558</v>
      </c>
      <c r="X1867" t="s">
        <v>226</v>
      </c>
      <c r="Y1867" t="s">
        <v>340</v>
      </c>
      <c r="Z1867">
        <v>0</v>
      </c>
      <c r="AA1867">
        <v>-1</v>
      </c>
      <c r="AB1867">
        <v>0</v>
      </c>
      <c r="AC1867">
        <v>0</v>
      </c>
      <c r="AD1867">
        <v>240</v>
      </c>
      <c r="AE1867">
        <v>0</v>
      </c>
      <c r="AF1867">
        <v>0</v>
      </c>
      <c r="AG1867">
        <v>0</v>
      </c>
      <c r="AH1867">
        <v>0</v>
      </c>
      <c r="AI1867">
        <v>0</v>
      </c>
      <c r="AJ1867">
        <v>5362</v>
      </c>
      <c r="AK1867">
        <v>7</v>
      </c>
      <c r="AL1867" t="s">
        <v>198</v>
      </c>
      <c r="AM1867" s="39">
        <v>67783</v>
      </c>
      <c r="AN1867" t="s">
        <v>117</v>
      </c>
      <c r="AO1867">
        <v>0</v>
      </c>
      <c r="AP1867">
        <v>1</v>
      </c>
      <c r="AQ1867">
        <v>1</v>
      </c>
      <c r="AR1867">
        <v>0</v>
      </c>
      <c r="AS1867">
        <v>0</v>
      </c>
    </row>
    <row r="1868" spans="1:45" x14ac:dyDescent="0.3">
      <c r="A1868">
        <v>532</v>
      </c>
      <c r="B1868">
        <v>7806517962</v>
      </c>
      <c r="C1868">
        <v>1</v>
      </c>
      <c r="E1868" s="38">
        <v>43559</v>
      </c>
      <c r="F1868" s="38">
        <v>43665</v>
      </c>
      <c r="G1868">
        <v>440545289</v>
      </c>
      <c r="H1868">
        <v>0</v>
      </c>
      <c r="I1868" s="40">
        <v>-2613.66</v>
      </c>
      <c r="J1868" s="40">
        <v>-2613.66</v>
      </c>
      <c r="K1868" s="40">
        <v>-2613.66</v>
      </c>
      <c r="L1868" s="39">
        <v>338605143</v>
      </c>
      <c r="M1868" s="38">
        <v>28927</v>
      </c>
      <c r="N1868" t="s">
        <v>600</v>
      </c>
      <c r="O1868" t="s">
        <v>200</v>
      </c>
      <c r="P1868">
        <v>240</v>
      </c>
      <c r="Q1868" t="s">
        <v>231</v>
      </c>
      <c r="R1868">
        <v>0</v>
      </c>
      <c r="S1868" s="38">
        <v>43621</v>
      </c>
      <c r="T1868">
        <v>77</v>
      </c>
      <c r="U1868">
        <v>1</v>
      </c>
      <c r="V1868">
        <v>40</v>
      </c>
      <c r="W1868">
        <v>701558</v>
      </c>
      <c r="X1868" t="s">
        <v>226</v>
      </c>
      <c r="Y1868" t="s">
        <v>340</v>
      </c>
      <c r="Z1868">
        <v>0</v>
      </c>
      <c r="AA1868">
        <v>-1</v>
      </c>
      <c r="AB1868">
        <v>0</v>
      </c>
      <c r="AC1868">
        <v>0</v>
      </c>
      <c r="AD1868">
        <v>240</v>
      </c>
      <c r="AE1868">
        <v>0</v>
      </c>
      <c r="AF1868">
        <v>0</v>
      </c>
      <c r="AG1868">
        <v>0</v>
      </c>
      <c r="AH1868">
        <v>0</v>
      </c>
      <c r="AI1868">
        <v>0</v>
      </c>
      <c r="AJ1868">
        <v>5362</v>
      </c>
      <c r="AK1868">
        <v>7</v>
      </c>
      <c r="AL1868" t="s">
        <v>198</v>
      </c>
      <c r="AM1868" s="39">
        <v>67783</v>
      </c>
      <c r="AN1868" t="s">
        <v>117</v>
      </c>
      <c r="AO1868">
        <v>0</v>
      </c>
      <c r="AP1868">
        <v>1</v>
      </c>
      <c r="AQ1868">
        <v>1</v>
      </c>
      <c r="AR1868">
        <v>0</v>
      </c>
      <c r="AS1868">
        <v>0</v>
      </c>
    </row>
    <row r="1869" spans="1:45" x14ac:dyDescent="0.3">
      <c r="A1869">
        <v>533</v>
      </c>
      <c r="B1869">
        <v>7806517962</v>
      </c>
      <c r="C1869">
        <v>2</v>
      </c>
      <c r="D1869">
        <v>59400</v>
      </c>
      <c r="E1869" s="38">
        <v>43559</v>
      </c>
      <c r="F1869" s="38">
        <v>43888</v>
      </c>
      <c r="G1869">
        <v>440545289</v>
      </c>
      <c r="H1869" s="40">
        <v>-3296</v>
      </c>
      <c r="I1869" s="40">
        <v>-3296</v>
      </c>
      <c r="J1869">
        <v>0</v>
      </c>
      <c r="K1869">
        <v>0</v>
      </c>
      <c r="L1869" s="39">
        <v>338605143</v>
      </c>
      <c r="M1869" s="38">
        <v>28927</v>
      </c>
      <c r="N1869" t="s">
        <v>600</v>
      </c>
      <c r="O1869" t="s">
        <v>200</v>
      </c>
      <c r="P1869">
        <v>0</v>
      </c>
      <c r="Q1869" t="s">
        <v>112</v>
      </c>
      <c r="R1869">
        <v>0</v>
      </c>
      <c r="S1869" s="38">
        <v>43621</v>
      </c>
      <c r="T1869" t="s">
        <v>127</v>
      </c>
      <c r="U1869">
        <v>1</v>
      </c>
      <c r="V1869">
        <v>40</v>
      </c>
      <c r="W1869">
        <v>701558</v>
      </c>
      <c r="X1869" t="s">
        <v>226</v>
      </c>
      <c r="Y1869" t="s">
        <v>340</v>
      </c>
      <c r="Z1869">
        <v>0</v>
      </c>
      <c r="AA1869">
        <v>-1</v>
      </c>
      <c r="AB1869">
        <v>-1</v>
      </c>
      <c r="AC1869">
        <v>0</v>
      </c>
      <c r="AD1869">
        <v>59400</v>
      </c>
      <c r="AE1869">
        <v>0</v>
      </c>
      <c r="AF1869">
        <v>0</v>
      </c>
      <c r="AG1869">
        <v>0</v>
      </c>
      <c r="AH1869">
        <v>0</v>
      </c>
      <c r="AI1869">
        <v>0</v>
      </c>
      <c r="AJ1869">
        <v>5362</v>
      </c>
      <c r="AK1869">
        <v>7</v>
      </c>
      <c r="AL1869" t="s">
        <v>198</v>
      </c>
      <c r="AM1869" s="39">
        <v>67783</v>
      </c>
      <c r="AN1869" t="s">
        <v>117</v>
      </c>
      <c r="AO1869">
        <v>0</v>
      </c>
      <c r="AP1869">
        <v>1</v>
      </c>
      <c r="AQ1869">
        <v>1</v>
      </c>
      <c r="AR1869">
        <v>0</v>
      </c>
      <c r="AS1869">
        <v>0</v>
      </c>
    </row>
    <row r="1870" spans="1:45" x14ac:dyDescent="0.3">
      <c r="A1870">
        <v>534</v>
      </c>
      <c r="B1870">
        <v>7806517962</v>
      </c>
      <c r="C1870">
        <v>2</v>
      </c>
      <c r="D1870">
        <v>59400</v>
      </c>
      <c r="E1870" s="38">
        <v>43559</v>
      </c>
      <c r="F1870" s="38">
        <v>43635</v>
      </c>
      <c r="G1870">
        <v>440545289</v>
      </c>
      <c r="H1870" s="40">
        <v>-1227.48</v>
      </c>
      <c r="I1870" s="40">
        <v>-1227.48</v>
      </c>
      <c r="J1870" s="40">
        <v>-1227.48</v>
      </c>
      <c r="K1870" s="40">
        <v>-1227.48</v>
      </c>
      <c r="L1870" s="39">
        <v>338605143</v>
      </c>
      <c r="M1870" s="38">
        <v>28927</v>
      </c>
      <c r="N1870" t="s">
        <v>600</v>
      </c>
      <c r="O1870" t="s">
        <v>200</v>
      </c>
      <c r="P1870">
        <v>0</v>
      </c>
      <c r="Q1870" t="s">
        <v>112</v>
      </c>
      <c r="R1870" s="40">
        <v>-1227.48</v>
      </c>
      <c r="S1870" s="38">
        <v>43621</v>
      </c>
      <c r="T1870" t="s">
        <v>118</v>
      </c>
      <c r="U1870">
        <v>1</v>
      </c>
      <c r="V1870">
        <v>40</v>
      </c>
      <c r="W1870">
        <v>701558</v>
      </c>
      <c r="X1870" t="s">
        <v>226</v>
      </c>
      <c r="Y1870" t="s">
        <v>340</v>
      </c>
      <c r="Z1870">
        <v>0</v>
      </c>
      <c r="AA1870">
        <v>-1</v>
      </c>
      <c r="AB1870">
        <v>-1</v>
      </c>
      <c r="AC1870">
        <v>0</v>
      </c>
      <c r="AD1870">
        <v>59400</v>
      </c>
      <c r="AE1870">
        <v>0</v>
      </c>
      <c r="AF1870">
        <v>0</v>
      </c>
      <c r="AG1870">
        <v>0</v>
      </c>
      <c r="AH1870">
        <v>0</v>
      </c>
      <c r="AI1870">
        <v>0</v>
      </c>
      <c r="AJ1870">
        <v>5362</v>
      </c>
      <c r="AK1870">
        <v>7</v>
      </c>
      <c r="AL1870" t="s">
        <v>198</v>
      </c>
      <c r="AM1870" s="39">
        <v>67783</v>
      </c>
      <c r="AN1870" t="s">
        <v>117</v>
      </c>
      <c r="AO1870">
        <v>0</v>
      </c>
      <c r="AP1870">
        <v>1</v>
      </c>
      <c r="AQ1870">
        <v>1</v>
      </c>
      <c r="AR1870">
        <v>0</v>
      </c>
      <c r="AS1870">
        <v>0</v>
      </c>
    </row>
    <row r="1871" spans="1:45" x14ac:dyDescent="0.3">
      <c r="A1871">
        <v>535</v>
      </c>
      <c r="B1871">
        <v>7806517962</v>
      </c>
      <c r="C1871">
        <v>2</v>
      </c>
      <c r="D1871">
        <v>59400</v>
      </c>
      <c r="E1871" s="38">
        <v>43559</v>
      </c>
      <c r="F1871" s="38">
        <v>43635</v>
      </c>
      <c r="G1871">
        <v>440545289</v>
      </c>
      <c r="H1871" s="40">
        <v>-2068.52</v>
      </c>
      <c r="I1871" s="40">
        <v>-2068.52</v>
      </c>
      <c r="J1871" s="40">
        <v>-1406.02</v>
      </c>
      <c r="K1871" s="40">
        <v>-1406.02</v>
      </c>
      <c r="L1871" s="39">
        <v>338605143</v>
      </c>
      <c r="M1871" s="38">
        <v>28927</v>
      </c>
      <c r="N1871" t="s">
        <v>600</v>
      </c>
      <c r="O1871" t="s">
        <v>200</v>
      </c>
      <c r="P1871">
        <v>0</v>
      </c>
      <c r="Q1871" t="s">
        <v>112</v>
      </c>
      <c r="R1871" s="40">
        <v>-1562.24</v>
      </c>
      <c r="S1871" s="38">
        <v>43621</v>
      </c>
      <c r="T1871" t="s">
        <v>118</v>
      </c>
      <c r="U1871">
        <v>1</v>
      </c>
      <c r="V1871">
        <v>40</v>
      </c>
      <c r="W1871">
        <v>701558</v>
      </c>
      <c r="X1871" t="s">
        <v>226</v>
      </c>
      <c r="Y1871" t="s">
        <v>340</v>
      </c>
      <c r="Z1871">
        <v>0</v>
      </c>
      <c r="AA1871">
        <v>-1</v>
      </c>
      <c r="AB1871">
        <v>-1</v>
      </c>
      <c r="AC1871">
        <v>0</v>
      </c>
      <c r="AD1871">
        <v>59400</v>
      </c>
      <c r="AE1871">
        <v>0</v>
      </c>
      <c r="AF1871">
        <v>0</v>
      </c>
      <c r="AG1871">
        <v>0</v>
      </c>
      <c r="AH1871">
        <v>0</v>
      </c>
      <c r="AI1871">
        <v>0</v>
      </c>
      <c r="AJ1871">
        <v>5362</v>
      </c>
      <c r="AK1871">
        <v>7</v>
      </c>
      <c r="AL1871" t="s">
        <v>198</v>
      </c>
      <c r="AM1871" s="39">
        <v>67783</v>
      </c>
      <c r="AN1871" t="s">
        <v>117</v>
      </c>
      <c r="AO1871">
        <v>0</v>
      </c>
      <c r="AP1871">
        <v>1</v>
      </c>
      <c r="AQ1871">
        <v>1</v>
      </c>
      <c r="AR1871">
        <v>0</v>
      </c>
      <c r="AS1871">
        <v>0</v>
      </c>
    </row>
    <row r="1872" spans="1:45" x14ac:dyDescent="0.3">
      <c r="A1872">
        <v>536</v>
      </c>
      <c r="B1872">
        <v>7806517962</v>
      </c>
      <c r="C1872">
        <v>1</v>
      </c>
      <c r="E1872" s="38">
        <v>43559</v>
      </c>
      <c r="F1872" s="38">
        <v>43635</v>
      </c>
      <c r="G1872">
        <v>440545289</v>
      </c>
      <c r="H1872">
        <v>0</v>
      </c>
      <c r="I1872" s="40">
        <v>2633.5</v>
      </c>
      <c r="J1872" s="40">
        <v>2633.5</v>
      </c>
      <c r="K1872" s="40">
        <v>2633.5</v>
      </c>
      <c r="L1872" s="39">
        <v>338605143</v>
      </c>
      <c r="M1872" s="38">
        <v>28927</v>
      </c>
      <c r="N1872" t="s">
        <v>600</v>
      </c>
      <c r="O1872" t="s">
        <v>200</v>
      </c>
      <c r="P1872">
        <v>240</v>
      </c>
      <c r="Q1872" t="s">
        <v>231</v>
      </c>
      <c r="R1872">
        <v>0</v>
      </c>
      <c r="S1872" s="38">
        <v>43621</v>
      </c>
      <c r="T1872">
        <v>70</v>
      </c>
      <c r="U1872">
        <v>1</v>
      </c>
      <c r="V1872">
        <v>40</v>
      </c>
      <c r="W1872">
        <v>701558</v>
      </c>
      <c r="X1872" t="s">
        <v>226</v>
      </c>
      <c r="Y1872" t="s">
        <v>340</v>
      </c>
      <c r="Z1872">
        <v>0</v>
      </c>
      <c r="AA1872">
        <v>1</v>
      </c>
      <c r="AB1872">
        <v>0</v>
      </c>
      <c r="AC1872">
        <v>0</v>
      </c>
      <c r="AD1872">
        <v>240</v>
      </c>
      <c r="AE1872">
        <v>0</v>
      </c>
      <c r="AF1872">
        <v>0</v>
      </c>
      <c r="AG1872">
        <v>0</v>
      </c>
      <c r="AH1872">
        <v>1</v>
      </c>
      <c r="AI1872">
        <v>0</v>
      </c>
      <c r="AJ1872">
        <v>5362</v>
      </c>
      <c r="AK1872">
        <v>7</v>
      </c>
      <c r="AL1872" t="s">
        <v>198</v>
      </c>
      <c r="AM1872" s="39">
        <v>67783</v>
      </c>
      <c r="AN1872" t="s">
        <v>117</v>
      </c>
      <c r="AO1872">
        <v>0</v>
      </c>
      <c r="AP1872">
        <v>1</v>
      </c>
      <c r="AQ1872">
        <v>1</v>
      </c>
      <c r="AR1872">
        <v>0</v>
      </c>
      <c r="AS1872">
        <v>0</v>
      </c>
    </row>
    <row r="1873" spans="1:45" x14ac:dyDescent="0.3">
      <c r="A1873">
        <v>204</v>
      </c>
      <c r="B1873">
        <v>7806585577</v>
      </c>
      <c r="C1873">
        <v>2</v>
      </c>
      <c r="D1873" t="s">
        <v>128</v>
      </c>
      <c r="E1873" s="38">
        <v>43532</v>
      </c>
      <c r="F1873" s="38">
        <v>43698</v>
      </c>
      <c r="G1873">
        <v>113753115</v>
      </c>
      <c r="H1873">
        <v>0.01</v>
      </c>
      <c r="I1873">
        <v>0.01</v>
      </c>
      <c r="J1873">
        <v>0</v>
      </c>
      <c r="K1873">
        <v>0</v>
      </c>
      <c r="L1873" s="39">
        <v>330541576</v>
      </c>
      <c r="M1873" s="38">
        <v>32172</v>
      </c>
      <c r="N1873" t="s">
        <v>344</v>
      </c>
      <c r="O1873" t="s">
        <v>345</v>
      </c>
      <c r="P1873">
        <v>0</v>
      </c>
      <c r="Q1873" t="s">
        <v>129</v>
      </c>
      <c r="R1873">
        <v>0</v>
      </c>
      <c r="S1873" s="38">
        <v>43620</v>
      </c>
      <c r="T1873">
        <v>70</v>
      </c>
      <c r="U1873">
        <v>1</v>
      </c>
      <c r="V1873">
        <v>31</v>
      </c>
      <c r="W1873" t="s">
        <v>346</v>
      </c>
      <c r="X1873" t="s">
        <v>347</v>
      </c>
      <c r="Y1873" t="s">
        <v>226</v>
      </c>
      <c r="Z1873">
        <v>1</v>
      </c>
      <c r="AA1873">
        <v>1</v>
      </c>
      <c r="AB1873">
        <v>1</v>
      </c>
      <c r="AC1873">
        <v>0</v>
      </c>
      <c r="AD1873" t="s">
        <v>128</v>
      </c>
      <c r="AE1873">
        <v>0</v>
      </c>
      <c r="AF1873">
        <v>0</v>
      </c>
      <c r="AG1873">
        <v>1</v>
      </c>
      <c r="AH1873">
        <v>0</v>
      </c>
      <c r="AI1873">
        <v>0</v>
      </c>
      <c r="AJ1873">
        <v>5362</v>
      </c>
      <c r="AK1873">
        <v>7</v>
      </c>
      <c r="AL1873" t="s">
        <v>126</v>
      </c>
      <c r="AM1873" s="39">
        <v>1808372</v>
      </c>
      <c r="AN1873" t="s">
        <v>117</v>
      </c>
      <c r="AO1873">
        <v>0</v>
      </c>
      <c r="AP1873">
        <v>1</v>
      </c>
      <c r="AQ1873">
        <v>2</v>
      </c>
      <c r="AR1873">
        <v>1</v>
      </c>
      <c r="AS1873">
        <v>0</v>
      </c>
    </row>
    <row r="1874" spans="1:45" x14ac:dyDescent="0.3">
      <c r="A1874">
        <v>205</v>
      </c>
      <c r="B1874">
        <v>7806585577</v>
      </c>
      <c r="C1874">
        <v>2</v>
      </c>
      <c r="D1874">
        <v>59510</v>
      </c>
      <c r="E1874" s="38">
        <v>43532</v>
      </c>
      <c r="F1874" s="38">
        <v>43698</v>
      </c>
      <c r="G1874">
        <v>113753115</v>
      </c>
      <c r="H1874" s="40">
        <v>-7065</v>
      </c>
      <c r="I1874" s="40">
        <v>-7065</v>
      </c>
      <c r="J1874">
        <v>0</v>
      </c>
      <c r="K1874">
        <v>0</v>
      </c>
      <c r="L1874" s="39">
        <v>330541576</v>
      </c>
      <c r="M1874" s="38">
        <v>32172</v>
      </c>
      <c r="N1874" t="s">
        <v>344</v>
      </c>
      <c r="O1874" t="s">
        <v>345</v>
      </c>
      <c r="P1874">
        <v>0</v>
      </c>
      <c r="Q1874" t="s">
        <v>112</v>
      </c>
      <c r="R1874">
        <v>0</v>
      </c>
      <c r="S1874" s="38">
        <v>43620</v>
      </c>
      <c r="T1874" t="s">
        <v>348</v>
      </c>
      <c r="U1874">
        <v>1</v>
      </c>
      <c r="V1874">
        <v>31</v>
      </c>
      <c r="W1874" t="s">
        <v>346</v>
      </c>
      <c r="X1874" t="s">
        <v>347</v>
      </c>
      <c r="Y1874" t="s">
        <v>226</v>
      </c>
      <c r="Z1874">
        <v>1</v>
      </c>
      <c r="AA1874">
        <v>-1</v>
      </c>
      <c r="AB1874">
        <v>-1</v>
      </c>
      <c r="AC1874">
        <v>0</v>
      </c>
      <c r="AD1874">
        <v>59510</v>
      </c>
      <c r="AE1874">
        <v>0</v>
      </c>
      <c r="AF1874">
        <v>0</v>
      </c>
      <c r="AG1874">
        <v>0</v>
      </c>
      <c r="AH1874">
        <v>0</v>
      </c>
      <c r="AI1874">
        <v>0</v>
      </c>
      <c r="AJ1874">
        <v>5362</v>
      </c>
      <c r="AK1874">
        <v>7</v>
      </c>
      <c r="AL1874" t="s">
        <v>126</v>
      </c>
      <c r="AM1874" s="39">
        <v>1808372</v>
      </c>
      <c r="AN1874" t="s">
        <v>117</v>
      </c>
      <c r="AO1874">
        <v>0</v>
      </c>
      <c r="AP1874">
        <v>1</v>
      </c>
      <c r="AQ1874">
        <v>2</v>
      </c>
      <c r="AR1874">
        <v>1</v>
      </c>
      <c r="AS1874">
        <v>0</v>
      </c>
    </row>
    <row r="1875" spans="1:45" x14ac:dyDescent="0.3">
      <c r="A1875">
        <v>537</v>
      </c>
      <c r="B1875">
        <v>7806814250</v>
      </c>
      <c r="C1875">
        <v>2</v>
      </c>
      <c r="D1875">
        <v>59510</v>
      </c>
      <c r="E1875" s="38">
        <v>43487</v>
      </c>
      <c r="F1875" s="38">
        <v>43621</v>
      </c>
      <c r="G1875">
        <v>460489026</v>
      </c>
      <c r="H1875" s="40">
        <v>-1984</v>
      </c>
      <c r="I1875" s="40">
        <v>-1984</v>
      </c>
      <c r="J1875" s="40">
        <v>-1984</v>
      </c>
      <c r="K1875" s="40">
        <v>-1984</v>
      </c>
      <c r="L1875" s="39">
        <v>323130759</v>
      </c>
      <c r="M1875" s="38">
        <v>29717</v>
      </c>
      <c r="N1875" t="s">
        <v>601</v>
      </c>
      <c r="O1875" t="s">
        <v>602</v>
      </c>
      <c r="P1875">
        <v>0</v>
      </c>
      <c r="Q1875" t="s">
        <v>112</v>
      </c>
      <c r="R1875" s="40">
        <v>-1984</v>
      </c>
      <c r="S1875" s="38">
        <v>43619</v>
      </c>
      <c r="T1875" t="s">
        <v>443</v>
      </c>
      <c r="U1875">
        <v>1</v>
      </c>
      <c r="V1875">
        <v>37</v>
      </c>
      <c r="W1875">
        <v>911691</v>
      </c>
      <c r="X1875" t="s">
        <v>241</v>
      </c>
      <c r="Y1875" t="s">
        <v>603</v>
      </c>
      <c r="Z1875">
        <v>0</v>
      </c>
      <c r="AA1875">
        <v>-1</v>
      </c>
      <c r="AB1875">
        <v>-1</v>
      </c>
      <c r="AC1875">
        <v>0</v>
      </c>
      <c r="AD1875">
        <v>59510</v>
      </c>
      <c r="AE1875">
        <v>0</v>
      </c>
      <c r="AF1875">
        <v>0</v>
      </c>
      <c r="AG1875">
        <v>0</v>
      </c>
      <c r="AH1875">
        <v>0</v>
      </c>
      <c r="AI1875">
        <v>0</v>
      </c>
      <c r="AJ1875">
        <v>5362</v>
      </c>
      <c r="AK1875">
        <v>7</v>
      </c>
      <c r="AL1875" t="s">
        <v>116</v>
      </c>
      <c r="AM1875" s="39">
        <v>1832898</v>
      </c>
      <c r="AN1875" t="s">
        <v>117</v>
      </c>
      <c r="AO1875">
        <v>0</v>
      </c>
      <c r="AP1875">
        <v>1</v>
      </c>
      <c r="AQ1875">
        <v>2</v>
      </c>
      <c r="AR1875">
        <v>0</v>
      </c>
      <c r="AS1875">
        <v>0</v>
      </c>
    </row>
    <row r="1876" spans="1:45" x14ac:dyDescent="0.3">
      <c r="A1876">
        <v>1796</v>
      </c>
      <c r="B1876">
        <v>7806873957</v>
      </c>
      <c r="C1876">
        <v>2</v>
      </c>
      <c r="D1876">
        <v>99070</v>
      </c>
      <c r="E1876" s="38">
        <v>43595</v>
      </c>
      <c r="F1876" s="38">
        <v>43649</v>
      </c>
      <c r="G1876">
        <v>391678306</v>
      </c>
      <c r="H1876">
        <v>0.01</v>
      </c>
      <c r="I1876">
        <v>0.01</v>
      </c>
      <c r="J1876">
        <v>0</v>
      </c>
      <c r="K1876">
        <v>0</v>
      </c>
      <c r="L1876" s="39">
        <v>339068915</v>
      </c>
      <c r="M1876" s="38">
        <v>35990</v>
      </c>
      <c r="N1876" t="s">
        <v>1355</v>
      </c>
      <c r="O1876" t="s">
        <v>1356</v>
      </c>
      <c r="P1876">
        <v>0</v>
      </c>
      <c r="Q1876" t="s">
        <v>178</v>
      </c>
      <c r="R1876">
        <v>0</v>
      </c>
      <c r="S1876" s="38">
        <v>43619</v>
      </c>
      <c r="T1876">
        <v>70</v>
      </c>
      <c r="U1876">
        <v>1</v>
      </c>
      <c r="V1876">
        <v>20</v>
      </c>
      <c r="W1876">
        <v>913392</v>
      </c>
      <c r="X1876" t="s">
        <v>124</v>
      </c>
      <c r="Y1876" t="s">
        <v>226</v>
      </c>
      <c r="Z1876">
        <v>1</v>
      </c>
      <c r="AA1876">
        <v>1</v>
      </c>
      <c r="AB1876">
        <v>1</v>
      </c>
      <c r="AC1876">
        <v>0</v>
      </c>
      <c r="AD1876">
        <v>99070</v>
      </c>
      <c r="AE1876">
        <v>0</v>
      </c>
      <c r="AF1876">
        <v>0</v>
      </c>
      <c r="AG1876">
        <v>1</v>
      </c>
      <c r="AH1876">
        <v>0</v>
      </c>
      <c r="AI1876">
        <v>0</v>
      </c>
      <c r="AJ1876">
        <v>302</v>
      </c>
      <c r="AK1876">
        <v>7</v>
      </c>
      <c r="AL1876" t="s">
        <v>139</v>
      </c>
      <c r="AM1876" s="39">
        <v>3053468</v>
      </c>
      <c r="AN1876" t="s">
        <v>117</v>
      </c>
      <c r="AO1876">
        <v>0</v>
      </c>
      <c r="AP1876">
        <v>1</v>
      </c>
      <c r="AQ1876">
        <v>2</v>
      </c>
      <c r="AR1876">
        <v>1</v>
      </c>
      <c r="AS1876">
        <v>0</v>
      </c>
    </row>
    <row r="1877" spans="1:45" x14ac:dyDescent="0.3">
      <c r="A1877">
        <v>1797</v>
      </c>
      <c r="B1877">
        <v>7806873957</v>
      </c>
      <c r="C1877">
        <v>2</v>
      </c>
      <c r="D1877">
        <v>59400</v>
      </c>
      <c r="E1877" s="38">
        <v>43595</v>
      </c>
      <c r="F1877" s="38">
        <v>43649</v>
      </c>
      <c r="G1877">
        <v>391678306</v>
      </c>
      <c r="H1877" s="40">
        <v>-7440</v>
      </c>
      <c r="I1877" s="40">
        <v>-7440</v>
      </c>
      <c r="J1877">
        <v>0</v>
      </c>
      <c r="K1877">
        <v>0</v>
      </c>
      <c r="L1877" s="39">
        <v>339068915</v>
      </c>
      <c r="M1877" s="38">
        <v>35990</v>
      </c>
      <c r="N1877" t="s">
        <v>1355</v>
      </c>
      <c r="O1877" t="s">
        <v>1356</v>
      </c>
      <c r="P1877">
        <v>0</v>
      </c>
      <c r="Q1877" t="s">
        <v>112</v>
      </c>
      <c r="R1877">
        <v>0</v>
      </c>
      <c r="S1877" s="38">
        <v>43619</v>
      </c>
      <c r="T1877" t="s">
        <v>127</v>
      </c>
      <c r="U1877">
        <v>1</v>
      </c>
      <c r="V1877">
        <v>20</v>
      </c>
      <c r="W1877">
        <v>913392</v>
      </c>
      <c r="X1877" t="s">
        <v>124</v>
      </c>
      <c r="Y1877" t="s">
        <v>226</v>
      </c>
      <c r="Z1877">
        <v>1</v>
      </c>
      <c r="AA1877">
        <v>-1</v>
      </c>
      <c r="AB1877">
        <v>-1</v>
      </c>
      <c r="AC1877">
        <v>0</v>
      </c>
      <c r="AD1877">
        <v>59400</v>
      </c>
      <c r="AE1877">
        <v>0</v>
      </c>
      <c r="AF1877">
        <v>0</v>
      </c>
      <c r="AG1877">
        <v>0</v>
      </c>
      <c r="AH1877">
        <v>0</v>
      </c>
      <c r="AI1877">
        <v>0</v>
      </c>
      <c r="AJ1877">
        <v>302</v>
      </c>
      <c r="AK1877">
        <v>7</v>
      </c>
      <c r="AL1877" t="s">
        <v>139</v>
      </c>
      <c r="AM1877" s="39">
        <v>3053468</v>
      </c>
      <c r="AN1877" t="s">
        <v>117</v>
      </c>
      <c r="AO1877">
        <v>0</v>
      </c>
      <c r="AP1877">
        <v>1</v>
      </c>
      <c r="AQ1877">
        <v>2</v>
      </c>
      <c r="AR1877">
        <v>1</v>
      </c>
      <c r="AS1877">
        <v>0</v>
      </c>
    </row>
    <row r="1878" spans="1:45" x14ac:dyDescent="0.3">
      <c r="A1878">
        <v>1585</v>
      </c>
      <c r="B1878">
        <v>7806913191</v>
      </c>
      <c r="C1878">
        <v>2</v>
      </c>
      <c r="D1878">
        <v>59400</v>
      </c>
      <c r="E1878" s="38">
        <v>43592</v>
      </c>
      <c r="F1878" s="38">
        <v>43628</v>
      </c>
      <c r="G1878">
        <v>261125131</v>
      </c>
      <c r="H1878" s="40">
        <v>-1264</v>
      </c>
      <c r="I1878" s="40">
        <v>-1264</v>
      </c>
      <c r="J1878" s="40">
        <v>-1264</v>
      </c>
      <c r="K1878" s="40">
        <v>-1264</v>
      </c>
      <c r="L1878" s="39">
        <v>330343689</v>
      </c>
      <c r="M1878" s="38">
        <v>32588</v>
      </c>
      <c r="N1878" t="s">
        <v>357</v>
      </c>
      <c r="O1878" t="s">
        <v>1232</v>
      </c>
      <c r="P1878">
        <v>0</v>
      </c>
      <c r="Q1878" t="s">
        <v>112</v>
      </c>
      <c r="R1878" s="40">
        <v>-1264</v>
      </c>
      <c r="S1878" s="38">
        <v>43620</v>
      </c>
      <c r="T1878" t="s">
        <v>118</v>
      </c>
      <c r="U1878">
        <v>1</v>
      </c>
      <c r="V1878">
        <v>30</v>
      </c>
      <c r="W1878" t="s">
        <v>1233</v>
      </c>
      <c r="X1878" t="s">
        <v>499</v>
      </c>
      <c r="Y1878" t="s">
        <v>124</v>
      </c>
      <c r="Z1878">
        <v>1</v>
      </c>
      <c r="AA1878">
        <v>-1</v>
      </c>
      <c r="AB1878">
        <v>-1</v>
      </c>
      <c r="AC1878">
        <v>0</v>
      </c>
      <c r="AD1878">
        <v>59400</v>
      </c>
      <c r="AE1878">
        <v>0</v>
      </c>
      <c r="AF1878">
        <v>0</v>
      </c>
      <c r="AG1878">
        <v>0</v>
      </c>
      <c r="AH1878">
        <v>0</v>
      </c>
      <c r="AI1878">
        <v>0</v>
      </c>
      <c r="AJ1878">
        <v>5362</v>
      </c>
      <c r="AK1878">
        <v>7</v>
      </c>
      <c r="AL1878" t="s">
        <v>757</v>
      </c>
      <c r="AM1878" s="39">
        <v>2399634</v>
      </c>
      <c r="AN1878" t="s">
        <v>117</v>
      </c>
      <c r="AO1878">
        <v>0</v>
      </c>
      <c r="AP1878">
        <v>1</v>
      </c>
      <c r="AQ1878">
        <v>2</v>
      </c>
      <c r="AR1878">
        <v>1</v>
      </c>
      <c r="AS1878">
        <v>0</v>
      </c>
    </row>
    <row r="1879" spans="1:45" x14ac:dyDescent="0.3">
      <c r="A1879">
        <v>1586</v>
      </c>
      <c r="B1879">
        <v>7806913191</v>
      </c>
      <c r="C1879">
        <v>2</v>
      </c>
      <c r="D1879">
        <v>59400</v>
      </c>
      <c r="E1879" s="38">
        <v>43592</v>
      </c>
      <c r="F1879" s="38">
        <v>43628</v>
      </c>
      <c r="G1879">
        <v>261125131</v>
      </c>
      <c r="H1879" s="40">
        <v>-1795</v>
      </c>
      <c r="I1879" s="40">
        <v>-1795</v>
      </c>
      <c r="J1879" s="40">
        <v>-1436</v>
      </c>
      <c r="K1879" s="40">
        <v>-1436</v>
      </c>
      <c r="L1879" s="39">
        <v>330343689</v>
      </c>
      <c r="M1879" s="38">
        <v>32588</v>
      </c>
      <c r="N1879" t="s">
        <v>357</v>
      </c>
      <c r="O1879" t="s">
        <v>1232</v>
      </c>
      <c r="P1879">
        <v>0</v>
      </c>
      <c r="Q1879" t="s">
        <v>112</v>
      </c>
      <c r="R1879" s="40">
        <v>-1795</v>
      </c>
      <c r="S1879" s="38">
        <v>43620</v>
      </c>
      <c r="T1879" t="s">
        <v>118</v>
      </c>
      <c r="U1879">
        <v>1</v>
      </c>
      <c r="V1879">
        <v>30</v>
      </c>
      <c r="W1879" t="s">
        <v>1233</v>
      </c>
      <c r="X1879" t="s">
        <v>499</v>
      </c>
      <c r="Y1879" t="s">
        <v>124</v>
      </c>
      <c r="Z1879">
        <v>1</v>
      </c>
      <c r="AA1879">
        <v>-1</v>
      </c>
      <c r="AB1879">
        <v>-1</v>
      </c>
      <c r="AC1879">
        <v>0</v>
      </c>
      <c r="AD1879">
        <v>59400</v>
      </c>
      <c r="AE1879">
        <v>0</v>
      </c>
      <c r="AF1879">
        <v>0</v>
      </c>
      <c r="AG1879">
        <v>0</v>
      </c>
      <c r="AH1879">
        <v>0</v>
      </c>
      <c r="AI1879">
        <v>0</v>
      </c>
      <c r="AJ1879">
        <v>5362</v>
      </c>
      <c r="AK1879">
        <v>7</v>
      </c>
      <c r="AL1879" t="s">
        <v>757</v>
      </c>
      <c r="AM1879" s="39">
        <v>2399634</v>
      </c>
      <c r="AN1879" t="s">
        <v>117</v>
      </c>
      <c r="AO1879">
        <v>0</v>
      </c>
      <c r="AP1879">
        <v>1</v>
      </c>
      <c r="AQ1879">
        <v>2</v>
      </c>
      <c r="AR1879">
        <v>1</v>
      </c>
      <c r="AS1879">
        <v>0</v>
      </c>
    </row>
    <row r="1880" spans="1:45" x14ac:dyDescent="0.3">
      <c r="A1880">
        <v>1587</v>
      </c>
      <c r="B1880">
        <v>7807145759</v>
      </c>
      <c r="C1880">
        <v>2</v>
      </c>
      <c r="D1880">
        <v>58611</v>
      </c>
      <c r="E1880" s="38">
        <v>43599</v>
      </c>
      <c r="F1880" s="38">
        <v>43609</v>
      </c>
      <c r="G1880">
        <v>43466314</v>
      </c>
      <c r="H1880" s="40">
        <v>-1393</v>
      </c>
      <c r="I1880" s="40">
        <v>-1393</v>
      </c>
      <c r="J1880">
        <v>-253.57</v>
      </c>
      <c r="K1880">
        <v>-253.57</v>
      </c>
      <c r="L1880" s="39">
        <v>310866696</v>
      </c>
      <c r="M1880" s="38">
        <v>29235</v>
      </c>
      <c r="N1880" t="s">
        <v>239</v>
      </c>
      <c r="O1880" t="s">
        <v>1234</v>
      </c>
      <c r="P1880">
        <v>0</v>
      </c>
      <c r="Q1880" t="s">
        <v>112</v>
      </c>
      <c r="R1880">
        <v>-253.57</v>
      </c>
      <c r="S1880" s="38">
        <v>43607</v>
      </c>
      <c r="T1880" t="s">
        <v>118</v>
      </c>
      <c r="U1880">
        <v>1</v>
      </c>
      <c r="V1880">
        <v>39</v>
      </c>
      <c r="W1880">
        <v>701648</v>
      </c>
      <c r="X1880" t="s">
        <v>1235</v>
      </c>
      <c r="Y1880" t="s">
        <v>241</v>
      </c>
      <c r="Z1880">
        <v>0</v>
      </c>
      <c r="AA1880">
        <v>-1</v>
      </c>
      <c r="AB1880">
        <v>-1</v>
      </c>
      <c r="AC1880">
        <v>0</v>
      </c>
      <c r="AD1880">
        <v>58611</v>
      </c>
      <c r="AE1880">
        <v>0</v>
      </c>
      <c r="AF1880">
        <v>0</v>
      </c>
      <c r="AG1880">
        <v>0</v>
      </c>
      <c r="AH1880">
        <v>0</v>
      </c>
      <c r="AI1880">
        <v>0</v>
      </c>
      <c r="AJ1880">
        <v>5362</v>
      </c>
      <c r="AK1880">
        <v>7</v>
      </c>
      <c r="AL1880" t="s">
        <v>575</v>
      </c>
      <c r="AM1880" s="39">
        <v>2103667</v>
      </c>
      <c r="AN1880" t="s">
        <v>117</v>
      </c>
      <c r="AO1880">
        <v>0</v>
      </c>
      <c r="AP1880">
        <v>1</v>
      </c>
      <c r="AQ1880">
        <v>2</v>
      </c>
      <c r="AR1880">
        <v>0</v>
      </c>
      <c r="AS1880">
        <v>1</v>
      </c>
    </row>
    <row r="1881" spans="1:45" x14ac:dyDescent="0.3">
      <c r="A1881">
        <v>2370</v>
      </c>
      <c r="B1881">
        <v>7807210024</v>
      </c>
      <c r="C1881">
        <v>2</v>
      </c>
      <c r="D1881" t="s">
        <v>128</v>
      </c>
      <c r="E1881" s="38">
        <v>43596</v>
      </c>
      <c r="F1881" s="38">
        <v>43607</v>
      </c>
      <c r="G1881">
        <v>364583940</v>
      </c>
      <c r="H1881">
        <v>0.01</v>
      </c>
      <c r="I1881">
        <v>0.01</v>
      </c>
      <c r="J1881">
        <v>0</v>
      </c>
      <c r="K1881">
        <v>0</v>
      </c>
      <c r="L1881" s="39">
        <v>311598158</v>
      </c>
      <c r="M1881" s="38">
        <v>32630</v>
      </c>
      <c r="N1881" t="s">
        <v>384</v>
      </c>
      <c r="O1881" t="s">
        <v>1595</v>
      </c>
      <c r="P1881">
        <v>0</v>
      </c>
      <c r="Q1881" t="s">
        <v>129</v>
      </c>
      <c r="R1881">
        <v>0</v>
      </c>
      <c r="S1881" s="38">
        <v>43620</v>
      </c>
      <c r="T1881">
        <v>70</v>
      </c>
      <c r="U1881">
        <v>1</v>
      </c>
      <c r="V1881">
        <v>30</v>
      </c>
      <c r="W1881">
        <v>908309</v>
      </c>
      <c r="X1881" t="s">
        <v>248</v>
      </c>
      <c r="Y1881" t="s">
        <v>134</v>
      </c>
      <c r="Z1881">
        <v>1</v>
      </c>
      <c r="AA1881">
        <v>1</v>
      </c>
      <c r="AB1881">
        <v>1</v>
      </c>
      <c r="AC1881">
        <v>0</v>
      </c>
      <c r="AD1881" t="s">
        <v>128</v>
      </c>
      <c r="AE1881">
        <v>0</v>
      </c>
      <c r="AF1881">
        <v>0</v>
      </c>
      <c r="AG1881">
        <v>1</v>
      </c>
      <c r="AH1881">
        <v>0</v>
      </c>
      <c r="AI1881">
        <v>0</v>
      </c>
      <c r="AJ1881">
        <v>5362</v>
      </c>
      <c r="AK1881">
        <v>7</v>
      </c>
      <c r="AL1881" t="s">
        <v>184</v>
      </c>
      <c r="AM1881" s="39">
        <v>1221820</v>
      </c>
      <c r="AN1881" t="s">
        <v>117</v>
      </c>
      <c r="AO1881">
        <v>0</v>
      </c>
      <c r="AP1881">
        <v>1</v>
      </c>
      <c r="AQ1881">
        <v>2</v>
      </c>
      <c r="AR1881">
        <v>1</v>
      </c>
      <c r="AS1881">
        <v>1</v>
      </c>
    </row>
    <row r="1882" spans="1:45" x14ac:dyDescent="0.3">
      <c r="A1882">
        <v>2371</v>
      </c>
      <c r="B1882">
        <v>7807210024</v>
      </c>
      <c r="C1882">
        <v>2</v>
      </c>
      <c r="D1882">
        <v>59025</v>
      </c>
      <c r="E1882" s="38">
        <v>43596</v>
      </c>
      <c r="F1882" s="38">
        <v>43607</v>
      </c>
      <c r="G1882">
        <v>364583940</v>
      </c>
      <c r="H1882">
        <v>-100</v>
      </c>
      <c r="I1882">
        <v>-100</v>
      </c>
      <c r="J1882">
        <v>0</v>
      </c>
      <c r="K1882">
        <v>0</v>
      </c>
      <c r="L1882" s="39">
        <v>311598158</v>
      </c>
      <c r="M1882" s="38">
        <v>32630</v>
      </c>
      <c r="N1882" t="s">
        <v>384</v>
      </c>
      <c r="O1882" t="s">
        <v>1595</v>
      </c>
      <c r="P1882">
        <v>0</v>
      </c>
      <c r="Q1882" t="s">
        <v>112</v>
      </c>
      <c r="R1882">
        <v>-31.2</v>
      </c>
      <c r="S1882" s="38">
        <v>43620</v>
      </c>
      <c r="T1882" t="s">
        <v>159</v>
      </c>
      <c r="U1882">
        <v>1</v>
      </c>
      <c r="V1882">
        <v>30</v>
      </c>
      <c r="W1882">
        <v>908309</v>
      </c>
      <c r="X1882" t="s">
        <v>248</v>
      </c>
      <c r="Y1882" t="s">
        <v>134</v>
      </c>
      <c r="Z1882">
        <v>1</v>
      </c>
      <c r="AA1882">
        <v>-1</v>
      </c>
      <c r="AB1882">
        <v>-1</v>
      </c>
      <c r="AC1882">
        <v>0</v>
      </c>
      <c r="AD1882">
        <v>59025</v>
      </c>
      <c r="AE1882">
        <v>0</v>
      </c>
      <c r="AF1882">
        <v>0</v>
      </c>
      <c r="AG1882">
        <v>0</v>
      </c>
      <c r="AH1882">
        <v>0</v>
      </c>
      <c r="AI1882">
        <v>0</v>
      </c>
      <c r="AJ1882">
        <v>5362</v>
      </c>
      <c r="AK1882">
        <v>7</v>
      </c>
      <c r="AL1882" t="s">
        <v>184</v>
      </c>
      <c r="AM1882" s="39">
        <v>1221820</v>
      </c>
      <c r="AN1882" t="s">
        <v>117</v>
      </c>
      <c r="AO1882">
        <v>0</v>
      </c>
      <c r="AP1882">
        <v>1</v>
      </c>
      <c r="AQ1882">
        <v>2</v>
      </c>
      <c r="AR1882">
        <v>1</v>
      </c>
      <c r="AS1882">
        <v>1</v>
      </c>
    </row>
    <row r="1883" spans="1:45" x14ac:dyDescent="0.3">
      <c r="A1883">
        <v>538</v>
      </c>
      <c r="B1883">
        <v>7807470277</v>
      </c>
      <c r="C1883">
        <v>2</v>
      </c>
      <c r="D1883">
        <v>59510</v>
      </c>
      <c r="E1883" s="38">
        <v>43601</v>
      </c>
      <c r="F1883" s="38">
        <v>43817</v>
      </c>
      <c r="G1883">
        <v>300520570</v>
      </c>
      <c r="H1883" s="40">
        <v>-1479.42</v>
      </c>
      <c r="I1883" s="40">
        <v>-1479.42</v>
      </c>
      <c r="J1883" s="40">
        <v>-1479.42</v>
      </c>
      <c r="K1883" s="40">
        <v>-1479.42</v>
      </c>
      <c r="L1883" s="39">
        <v>294091382</v>
      </c>
      <c r="M1883" s="38">
        <v>28103</v>
      </c>
      <c r="N1883" t="s">
        <v>604</v>
      </c>
      <c r="O1883" t="s">
        <v>605</v>
      </c>
      <c r="P1883">
        <v>0</v>
      </c>
      <c r="Q1883" t="s">
        <v>112</v>
      </c>
      <c r="R1883" s="40">
        <v>-1479.42</v>
      </c>
      <c r="S1883" s="38">
        <v>43620</v>
      </c>
      <c r="T1883" t="s">
        <v>118</v>
      </c>
      <c r="U1883">
        <v>1</v>
      </c>
      <c r="V1883">
        <v>42</v>
      </c>
      <c r="W1883">
        <v>705077</v>
      </c>
      <c r="X1883" t="s">
        <v>606</v>
      </c>
      <c r="Y1883" t="s">
        <v>607</v>
      </c>
      <c r="Z1883">
        <v>1</v>
      </c>
      <c r="AA1883">
        <v>-1</v>
      </c>
      <c r="AB1883">
        <v>-1</v>
      </c>
      <c r="AC1883">
        <v>0</v>
      </c>
      <c r="AD1883">
        <v>59510</v>
      </c>
      <c r="AE1883">
        <v>0</v>
      </c>
      <c r="AF1883">
        <v>0</v>
      </c>
      <c r="AG1883">
        <v>0</v>
      </c>
      <c r="AH1883">
        <v>0</v>
      </c>
      <c r="AI1883">
        <v>0</v>
      </c>
      <c r="AJ1883">
        <v>5362</v>
      </c>
      <c r="AK1883">
        <v>7</v>
      </c>
      <c r="AL1883" t="s">
        <v>116</v>
      </c>
      <c r="AM1883" s="39">
        <v>2822053</v>
      </c>
      <c r="AN1883" t="s">
        <v>117</v>
      </c>
      <c r="AO1883">
        <v>0</v>
      </c>
      <c r="AP1883">
        <v>1</v>
      </c>
      <c r="AQ1883">
        <v>2</v>
      </c>
      <c r="AR1883">
        <v>1</v>
      </c>
      <c r="AS1883">
        <v>0</v>
      </c>
    </row>
    <row r="1884" spans="1:45" x14ac:dyDescent="0.3">
      <c r="A1884">
        <v>539</v>
      </c>
      <c r="B1884">
        <v>7807470277</v>
      </c>
      <c r="C1884">
        <v>2</v>
      </c>
      <c r="D1884">
        <v>59510</v>
      </c>
      <c r="E1884" s="38">
        <v>43601</v>
      </c>
      <c r="F1884" s="38">
        <v>43817</v>
      </c>
      <c r="G1884">
        <v>300520570</v>
      </c>
      <c r="H1884" s="40">
        <v>3362.32</v>
      </c>
      <c r="I1884" s="40">
        <v>3362.32</v>
      </c>
      <c r="J1884" s="40">
        <v>3362.32</v>
      </c>
      <c r="K1884" s="40">
        <v>3362.32</v>
      </c>
      <c r="L1884" s="39">
        <v>294091382</v>
      </c>
      <c r="M1884" s="38">
        <v>28103</v>
      </c>
      <c r="N1884" t="s">
        <v>604</v>
      </c>
      <c r="O1884" t="s">
        <v>605</v>
      </c>
      <c r="P1884">
        <v>0</v>
      </c>
      <c r="Q1884" t="s">
        <v>112</v>
      </c>
      <c r="R1884" s="40">
        <v>3362.32</v>
      </c>
      <c r="S1884" s="38">
        <v>43620</v>
      </c>
      <c r="T1884">
        <v>70</v>
      </c>
      <c r="U1884">
        <v>1</v>
      </c>
      <c r="V1884">
        <v>42</v>
      </c>
      <c r="W1884">
        <v>705077</v>
      </c>
      <c r="X1884" t="s">
        <v>606</v>
      </c>
      <c r="Y1884" t="s">
        <v>607</v>
      </c>
      <c r="Z1884">
        <v>1</v>
      </c>
      <c r="AA1884">
        <v>1</v>
      </c>
      <c r="AB1884">
        <v>1</v>
      </c>
      <c r="AC1884">
        <v>0</v>
      </c>
      <c r="AD1884">
        <v>59510</v>
      </c>
      <c r="AE1884">
        <v>0</v>
      </c>
      <c r="AF1884">
        <v>0</v>
      </c>
      <c r="AG1884">
        <v>0</v>
      </c>
      <c r="AH1884">
        <v>1</v>
      </c>
      <c r="AI1884">
        <v>0</v>
      </c>
      <c r="AJ1884">
        <v>5362</v>
      </c>
      <c r="AK1884">
        <v>7</v>
      </c>
      <c r="AL1884" t="s">
        <v>116</v>
      </c>
      <c r="AM1884" s="39">
        <v>2822053</v>
      </c>
      <c r="AN1884" t="s">
        <v>117</v>
      </c>
      <c r="AO1884">
        <v>0</v>
      </c>
      <c r="AP1884">
        <v>1</v>
      </c>
      <c r="AQ1884">
        <v>2</v>
      </c>
      <c r="AR1884">
        <v>1</v>
      </c>
      <c r="AS1884">
        <v>0</v>
      </c>
    </row>
    <row r="1885" spans="1:45" x14ac:dyDescent="0.3">
      <c r="A1885">
        <v>540</v>
      </c>
      <c r="B1885">
        <v>7807470277</v>
      </c>
      <c r="C1885">
        <v>2</v>
      </c>
      <c r="D1885">
        <v>59510</v>
      </c>
      <c r="E1885" s="38">
        <v>43601</v>
      </c>
      <c r="F1885" s="38">
        <v>43817</v>
      </c>
      <c r="G1885">
        <v>300520570</v>
      </c>
      <c r="H1885" s="40">
        <v>-3362.32</v>
      </c>
      <c r="I1885" s="40">
        <v>-3362.32</v>
      </c>
      <c r="J1885" s="40">
        <v>-3362.32</v>
      </c>
      <c r="K1885" s="40">
        <v>-3362.32</v>
      </c>
      <c r="L1885" s="39">
        <v>294091382</v>
      </c>
      <c r="M1885" s="38">
        <v>28103</v>
      </c>
      <c r="N1885" t="s">
        <v>604</v>
      </c>
      <c r="O1885" t="s">
        <v>605</v>
      </c>
      <c r="P1885">
        <v>0</v>
      </c>
      <c r="Q1885" t="s">
        <v>112</v>
      </c>
      <c r="R1885" s="40">
        <v>-3362.32</v>
      </c>
      <c r="S1885" s="38">
        <v>43620</v>
      </c>
      <c r="T1885" t="s">
        <v>132</v>
      </c>
      <c r="U1885">
        <v>1</v>
      </c>
      <c r="V1885">
        <v>42</v>
      </c>
      <c r="W1885">
        <v>705077</v>
      </c>
      <c r="X1885" t="s">
        <v>606</v>
      </c>
      <c r="Y1885" t="s">
        <v>607</v>
      </c>
      <c r="Z1885">
        <v>1</v>
      </c>
      <c r="AA1885">
        <v>-1</v>
      </c>
      <c r="AB1885">
        <v>-1</v>
      </c>
      <c r="AC1885">
        <v>0</v>
      </c>
      <c r="AD1885">
        <v>59510</v>
      </c>
      <c r="AE1885">
        <v>0</v>
      </c>
      <c r="AF1885">
        <v>0</v>
      </c>
      <c r="AG1885">
        <v>0</v>
      </c>
      <c r="AH1885">
        <v>0</v>
      </c>
      <c r="AI1885">
        <v>0</v>
      </c>
      <c r="AJ1885">
        <v>5362</v>
      </c>
      <c r="AK1885">
        <v>7</v>
      </c>
      <c r="AL1885" t="s">
        <v>116</v>
      </c>
      <c r="AM1885" s="39">
        <v>2822053</v>
      </c>
      <c r="AN1885" t="s">
        <v>117</v>
      </c>
      <c r="AO1885">
        <v>0</v>
      </c>
      <c r="AP1885">
        <v>1</v>
      </c>
      <c r="AQ1885">
        <v>2</v>
      </c>
      <c r="AR1885">
        <v>1</v>
      </c>
      <c r="AS1885">
        <v>0</v>
      </c>
    </row>
    <row r="1886" spans="1:45" x14ac:dyDescent="0.3">
      <c r="A1886">
        <v>541</v>
      </c>
      <c r="B1886">
        <v>7807470277</v>
      </c>
      <c r="C1886">
        <v>2</v>
      </c>
      <c r="D1886">
        <v>59510</v>
      </c>
      <c r="E1886" s="38">
        <v>43601</v>
      </c>
      <c r="F1886" s="38">
        <v>43817</v>
      </c>
      <c r="G1886">
        <v>300520570</v>
      </c>
      <c r="H1886" s="40">
        <v>-10207.58</v>
      </c>
      <c r="I1886" s="40">
        <v>-10207.58</v>
      </c>
      <c r="J1886" s="40">
        <v>-1882.9</v>
      </c>
      <c r="K1886" s="40">
        <v>-1882.9</v>
      </c>
      <c r="L1886" s="39">
        <v>294091382</v>
      </c>
      <c r="M1886" s="38">
        <v>28103</v>
      </c>
      <c r="N1886" t="s">
        <v>604</v>
      </c>
      <c r="O1886" t="s">
        <v>605</v>
      </c>
      <c r="P1886">
        <v>0</v>
      </c>
      <c r="Q1886" t="s">
        <v>112</v>
      </c>
      <c r="R1886" s="40">
        <v>-1882.9</v>
      </c>
      <c r="S1886" s="38">
        <v>43620</v>
      </c>
      <c r="T1886" t="s">
        <v>118</v>
      </c>
      <c r="U1886">
        <v>1</v>
      </c>
      <c r="V1886">
        <v>42</v>
      </c>
      <c r="W1886">
        <v>705077</v>
      </c>
      <c r="X1886" t="s">
        <v>606</v>
      </c>
      <c r="Y1886" t="s">
        <v>607</v>
      </c>
      <c r="Z1886">
        <v>1</v>
      </c>
      <c r="AA1886">
        <v>-1</v>
      </c>
      <c r="AB1886">
        <v>-1</v>
      </c>
      <c r="AC1886">
        <v>0</v>
      </c>
      <c r="AD1886">
        <v>59510</v>
      </c>
      <c r="AE1886">
        <v>0</v>
      </c>
      <c r="AF1886">
        <v>0</v>
      </c>
      <c r="AG1886">
        <v>0</v>
      </c>
      <c r="AH1886">
        <v>0</v>
      </c>
      <c r="AI1886">
        <v>0</v>
      </c>
      <c r="AJ1886">
        <v>5362</v>
      </c>
      <c r="AK1886">
        <v>7</v>
      </c>
      <c r="AL1886" t="s">
        <v>116</v>
      </c>
      <c r="AM1886" s="39">
        <v>2822053</v>
      </c>
      <c r="AN1886" t="s">
        <v>117</v>
      </c>
      <c r="AO1886">
        <v>0</v>
      </c>
      <c r="AP1886">
        <v>1</v>
      </c>
      <c r="AQ1886">
        <v>2</v>
      </c>
      <c r="AR1886">
        <v>1</v>
      </c>
      <c r="AS1886">
        <v>0</v>
      </c>
    </row>
    <row r="1887" spans="1:45" x14ac:dyDescent="0.3">
      <c r="A1887">
        <v>2372</v>
      </c>
      <c r="B1887">
        <v>7807597404</v>
      </c>
      <c r="C1887">
        <v>2</v>
      </c>
      <c r="D1887">
        <v>59610</v>
      </c>
      <c r="E1887" s="38">
        <v>43564</v>
      </c>
      <c r="F1887" s="38">
        <v>43657</v>
      </c>
      <c r="G1887">
        <v>391595302</v>
      </c>
      <c r="H1887">
        <v>0</v>
      </c>
      <c r="I1887" s="40">
        <v>7388.17</v>
      </c>
      <c r="J1887" s="40">
        <v>7388.17</v>
      </c>
      <c r="K1887" s="40">
        <v>7388.17</v>
      </c>
      <c r="L1887" s="39">
        <v>323200852</v>
      </c>
      <c r="M1887" s="38">
        <v>28459</v>
      </c>
      <c r="N1887" t="s">
        <v>477</v>
      </c>
      <c r="O1887" t="s">
        <v>1596</v>
      </c>
      <c r="P1887">
        <v>0</v>
      </c>
      <c r="Q1887" t="s">
        <v>112</v>
      </c>
      <c r="R1887">
        <v>0</v>
      </c>
      <c r="S1887" s="38">
        <v>43619</v>
      </c>
      <c r="T1887">
        <v>70</v>
      </c>
      <c r="U1887">
        <v>1</v>
      </c>
      <c r="V1887">
        <v>41</v>
      </c>
      <c r="W1887">
        <v>702877</v>
      </c>
      <c r="X1887" t="s">
        <v>491</v>
      </c>
      <c r="Y1887" t="s">
        <v>347</v>
      </c>
      <c r="Z1887">
        <v>0</v>
      </c>
      <c r="AA1887">
        <v>1</v>
      </c>
      <c r="AB1887">
        <v>0</v>
      </c>
      <c r="AC1887">
        <v>0</v>
      </c>
      <c r="AD1887">
        <v>59610</v>
      </c>
      <c r="AE1887">
        <v>0</v>
      </c>
      <c r="AF1887">
        <v>0</v>
      </c>
      <c r="AG1887">
        <v>0</v>
      </c>
      <c r="AH1887">
        <v>1</v>
      </c>
      <c r="AI1887">
        <v>0</v>
      </c>
      <c r="AJ1887">
        <v>5362</v>
      </c>
      <c r="AK1887">
        <v>7</v>
      </c>
      <c r="AL1887" t="s">
        <v>139</v>
      </c>
      <c r="AM1887" s="39">
        <v>1073090</v>
      </c>
      <c r="AN1887" t="s">
        <v>117</v>
      </c>
      <c r="AO1887">
        <v>0</v>
      </c>
      <c r="AP1887">
        <v>1</v>
      </c>
      <c r="AQ1887">
        <v>2</v>
      </c>
      <c r="AR1887">
        <v>0</v>
      </c>
      <c r="AS1887">
        <v>0</v>
      </c>
    </row>
    <row r="1888" spans="1:45" x14ac:dyDescent="0.3">
      <c r="A1888">
        <v>2373</v>
      </c>
      <c r="B1888">
        <v>7807597404</v>
      </c>
      <c r="C1888">
        <v>2</v>
      </c>
      <c r="D1888">
        <v>59610</v>
      </c>
      <c r="E1888" s="38">
        <v>43564</v>
      </c>
      <c r="F1888" s="38">
        <v>43657</v>
      </c>
      <c r="G1888">
        <v>391595302</v>
      </c>
      <c r="H1888" s="40">
        <v>-1839.31</v>
      </c>
      <c r="I1888" s="40">
        <v>-1839.31</v>
      </c>
      <c r="J1888" s="40">
        <v>-1839.31</v>
      </c>
      <c r="K1888" s="40">
        <v>-1839.31</v>
      </c>
      <c r="L1888" s="39">
        <v>323200852</v>
      </c>
      <c r="M1888" s="38">
        <v>28459</v>
      </c>
      <c r="N1888" t="s">
        <v>477</v>
      </c>
      <c r="O1888" t="s">
        <v>1596</v>
      </c>
      <c r="P1888">
        <v>0</v>
      </c>
      <c r="Q1888" t="s">
        <v>112</v>
      </c>
      <c r="R1888" s="40">
        <v>-1839.31</v>
      </c>
      <c r="S1888" s="38">
        <v>43619</v>
      </c>
      <c r="T1888" t="s">
        <v>151</v>
      </c>
      <c r="U1888">
        <v>1</v>
      </c>
      <c r="V1888">
        <v>41</v>
      </c>
      <c r="W1888">
        <v>702877</v>
      </c>
      <c r="X1888" t="s">
        <v>491</v>
      </c>
      <c r="Y1888" t="s">
        <v>347</v>
      </c>
      <c r="Z1888">
        <v>0</v>
      </c>
      <c r="AA1888">
        <v>-1</v>
      </c>
      <c r="AB1888">
        <v>-1</v>
      </c>
      <c r="AC1888">
        <v>0</v>
      </c>
      <c r="AD1888">
        <v>59610</v>
      </c>
      <c r="AE1888">
        <v>0</v>
      </c>
      <c r="AF1888">
        <v>0</v>
      </c>
      <c r="AG1888">
        <v>0</v>
      </c>
      <c r="AH1888">
        <v>0</v>
      </c>
      <c r="AI1888">
        <v>0</v>
      </c>
      <c r="AJ1888">
        <v>5362</v>
      </c>
      <c r="AK1888">
        <v>7</v>
      </c>
      <c r="AL1888" t="s">
        <v>139</v>
      </c>
      <c r="AM1888" s="39">
        <v>1073090</v>
      </c>
      <c r="AN1888" t="s">
        <v>117</v>
      </c>
      <c r="AO1888">
        <v>0</v>
      </c>
      <c r="AP1888">
        <v>1</v>
      </c>
      <c r="AQ1888">
        <v>2</v>
      </c>
      <c r="AR1888">
        <v>0</v>
      </c>
      <c r="AS1888">
        <v>0</v>
      </c>
    </row>
    <row r="1889" spans="1:45" x14ac:dyDescent="0.3">
      <c r="A1889">
        <v>2374</v>
      </c>
      <c r="B1889">
        <v>7807597404</v>
      </c>
      <c r="C1889">
        <v>2</v>
      </c>
      <c r="D1889">
        <v>59610</v>
      </c>
      <c r="E1889" s="38">
        <v>43564</v>
      </c>
      <c r="F1889" s="38">
        <v>43657</v>
      </c>
      <c r="G1889">
        <v>391595302</v>
      </c>
      <c r="H1889" s="40">
        <v>-2534.31</v>
      </c>
      <c r="I1889" s="40">
        <v>-2534.31</v>
      </c>
      <c r="J1889" s="40">
        <v>-2132.48</v>
      </c>
      <c r="K1889" s="40">
        <v>-2132.48</v>
      </c>
      <c r="L1889" s="39">
        <v>323200852</v>
      </c>
      <c r="M1889" s="38">
        <v>28459</v>
      </c>
      <c r="N1889" t="s">
        <v>477</v>
      </c>
      <c r="O1889" t="s">
        <v>1596</v>
      </c>
      <c r="P1889">
        <v>0</v>
      </c>
      <c r="Q1889" t="s">
        <v>112</v>
      </c>
      <c r="R1889" s="40">
        <v>-2508.8000000000002</v>
      </c>
      <c r="S1889" s="38">
        <v>43619</v>
      </c>
      <c r="T1889" t="s">
        <v>118</v>
      </c>
      <c r="U1889">
        <v>1</v>
      </c>
      <c r="V1889">
        <v>41</v>
      </c>
      <c r="W1889">
        <v>702877</v>
      </c>
      <c r="X1889" t="s">
        <v>491</v>
      </c>
      <c r="Y1889" t="s">
        <v>347</v>
      </c>
      <c r="Z1889">
        <v>0</v>
      </c>
      <c r="AA1889">
        <v>-1</v>
      </c>
      <c r="AB1889">
        <v>-1</v>
      </c>
      <c r="AC1889">
        <v>0</v>
      </c>
      <c r="AD1889">
        <v>59610</v>
      </c>
      <c r="AE1889">
        <v>0</v>
      </c>
      <c r="AF1889">
        <v>0</v>
      </c>
      <c r="AG1889">
        <v>0</v>
      </c>
      <c r="AH1889">
        <v>0</v>
      </c>
      <c r="AI1889">
        <v>0</v>
      </c>
      <c r="AJ1889">
        <v>5362</v>
      </c>
      <c r="AK1889">
        <v>7</v>
      </c>
      <c r="AL1889" t="s">
        <v>139</v>
      </c>
      <c r="AM1889" s="39">
        <v>1073090</v>
      </c>
      <c r="AN1889" t="s">
        <v>117</v>
      </c>
      <c r="AO1889">
        <v>0</v>
      </c>
      <c r="AP1889">
        <v>1</v>
      </c>
      <c r="AQ1889">
        <v>2</v>
      </c>
      <c r="AR1889">
        <v>0</v>
      </c>
      <c r="AS1889">
        <v>0</v>
      </c>
    </row>
    <row r="1890" spans="1:45" x14ac:dyDescent="0.3">
      <c r="A1890">
        <v>2375</v>
      </c>
      <c r="B1890">
        <v>7807597404</v>
      </c>
      <c r="C1890">
        <v>2</v>
      </c>
      <c r="D1890">
        <v>59610</v>
      </c>
      <c r="E1890" s="38">
        <v>43564</v>
      </c>
      <c r="F1890" s="38">
        <v>43693</v>
      </c>
      <c r="G1890">
        <v>391595302</v>
      </c>
      <c r="H1890">
        <v>0</v>
      </c>
      <c r="I1890" s="40">
        <v>-7388.17</v>
      </c>
      <c r="J1890" s="40">
        <v>-7388.17</v>
      </c>
      <c r="K1890" s="40">
        <v>-7388.17</v>
      </c>
      <c r="L1890" s="39">
        <v>323200852</v>
      </c>
      <c r="M1890" s="38">
        <v>28459</v>
      </c>
      <c r="N1890" t="s">
        <v>477</v>
      </c>
      <c r="O1890" t="s">
        <v>1596</v>
      </c>
      <c r="P1890">
        <v>0</v>
      </c>
      <c r="Q1890" t="s">
        <v>112</v>
      </c>
      <c r="R1890">
        <v>0</v>
      </c>
      <c r="S1890" s="38">
        <v>43619</v>
      </c>
      <c r="T1890">
        <v>70</v>
      </c>
      <c r="U1890">
        <v>1</v>
      </c>
      <c r="V1890">
        <v>41</v>
      </c>
      <c r="W1890">
        <v>702877</v>
      </c>
      <c r="X1890" t="s">
        <v>491</v>
      </c>
      <c r="Y1890" t="s">
        <v>347</v>
      </c>
      <c r="Z1890">
        <v>0</v>
      </c>
      <c r="AA1890">
        <v>-1</v>
      </c>
      <c r="AB1890">
        <v>0</v>
      </c>
      <c r="AC1890">
        <v>0</v>
      </c>
      <c r="AD1890">
        <v>59610</v>
      </c>
      <c r="AE1890">
        <v>0</v>
      </c>
      <c r="AF1890">
        <v>0</v>
      </c>
      <c r="AG1890">
        <v>0</v>
      </c>
      <c r="AH1890">
        <v>0</v>
      </c>
      <c r="AI1890">
        <v>0</v>
      </c>
      <c r="AJ1890">
        <v>5362</v>
      </c>
      <c r="AK1890">
        <v>7</v>
      </c>
      <c r="AL1890" t="s">
        <v>139</v>
      </c>
      <c r="AM1890" s="39">
        <v>1073090</v>
      </c>
      <c r="AN1890" t="s">
        <v>117</v>
      </c>
      <c r="AO1890">
        <v>0</v>
      </c>
      <c r="AP1890">
        <v>1</v>
      </c>
      <c r="AQ1890">
        <v>2</v>
      </c>
      <c r="AR1890">
        <v>0</v>
      </c>
      <c r="AS1890">
        <v>0</v>
      </c>
    </row>
    <row r="1891" spans="1:45" x14ac:dyDescent="0.3">
      <c r="A1891">
        <v>2376</v>
      </c>
      <c r="B1891">
        <v>7807597404</v>
      </c>
      <c r="C1891">
        <v>2</v>
      </c>
      <c r="D1891">
        <v>59610</v>
      </c>
      <c r="E1891" s="38">
        <v>43564</v>
      </c>
      <c r="F1891" s="38">
        <v>43657</v>
      </c>
      <c r="G1891">
        <v>391595302</v>
      </c>
      <c r="H1891" s="40">
        <v>-3416.38</v>
      </c>
      <c r="I1891" s="40">
        <v>-3416.38</v>
      </c>
      <c r="J1891" s="40">
        <v>-3416.38</v>
      </c>
      <c r="K1891" s="40">
        <v>-3416.38</v>
      </c>
      <c r="L1891" s="39">
        <v>323200852</v>
      </c>
      <c r="M1891" s="38">
        <v>28459</v>
      </c>
      <c r="N1891" t="s">
        <v>477</v>
      </c>
      <c r="O1891" t="s">
        <v>1596</v>
      </c>
      <c r="P1891">
        <v>0</v>
      </c>
      <c r="Q1891" t="s">
        <v>112</v>
      </c>
      <c r="R1891" s="40">
        <v>-3416.38</v>
      </c>
      <c r="S1891" s="38">
        <v>43619</v>
      </c>
      <c r="T1891" t="s">
        <v>118</v>
      </c>
      <c r="U1891">
        <v>1</v>
      </c>
      <c r="V1891">
        <v>41</v>
      </c>
      <c r="W1891">
        <v>702877</v>
      </c>
      <c r="X1891" t="s">
        <v>491</v>
      </c>
      <c r="Y1891" t="s">
        <v>347</v>
      </c>
      <c r="Z1891">
        <v>0</v>
      </c>
      <c r="AA1891">
        <v>-1</v>
      </c>
      <c r="AB1891">
        <v>-1</v>
      </c>
      <c r="AC1891">
        <v>0</v>
      </c>
      <c r="AD1891">
        <v>59610</v>
      </c>
      <c r="AE1891">
        <v>0</v>
      </c>
      <c r="AF1891">
        <v>0</v>
      </c>
      <c r="AG1891">
        <v>0</v>
      </c>
      <c r="AH1891">
        <v>0</v>
      </c>
      <c r="AI1891">
        <v>0</v>
      </c>
      <c r="AJ1891">
        <v>5362</v>
      </c>
      <c r="AK1891">
        <v>7</v>
      </c>
      <c r="AL1891" t="s">
        <v>139</v>
      </c>
      <c r="AM1891" s="39">
        <v>1073090</v>
      </c>
      <c r="AN1891" t="s">
        <v>117</v>
      </c>
      <c r="AO1891">
        <v>0</v>
      </c>
      <c r="AP1891">
        <v>1</v>
      </c>
      <c r="AQ1891">
        <v>2</v>
      </c>
      <c r="AR1891">
        <v>0</v>
      </c>
      <c r="AS1891">
        <v>0</v>
      </c>
    </row>
    <row r="1892" spans="1:45" x14ac:dyDescent="0.3">
      <c r="A1892">
        <v>2119</v>
      </c>
      <c r="B1892">
        <v>7808985253</v>
      </c>
      <c r="C1892">
        <v>2</v>
      </c>
      <c r="D1892">
        <v>59400</v>
      </c>
      <c r="E1892" s="38">
        <v>43568</v>
      </c>
      <c r="F1892" s="38">
        <v>43658</v>
      </c>
      <c r="G1892">
        <v>311575051</v>
      </c>
      <c r="H1892" s="40">
        <v>-3300</v>
      </c>
      <c r="I1892" s="40">
        <v>-3300</v>
      </c>
      <c r="J1892">
        <v>0</v>
      </c>
      <c r="K1892">
        <v>0</v>
      </c>
      <c r="L1892" s="39">
        <v>339215168</v>
      </c>
      <c r="M1892" s="38">
        <v>34010</v>
      </c>
      <c r="N1892" t="s">
        <v>1148</v>
      </c>
      <c r="O1892" t="s">
        <v>548</v>
      </c>
      <c r="P1892">
        <v>0</v>
      </c>
      <c r="Q1892" t="s">
        <v>112</v>
      </c>
      <c r="R1892">
        <v>0</v>
      </c>
      <c r="S1892" s="38">
        <v>43619</v>
      </c>
      <c r="T1892" t="s">
        <v>127</v>
      </c>
      <c r="U1892">
        <v>1</v>
      </c>
      <c r="V1892">
        <v>26</v>
      </c>
      <c r="W1892">
        <v>714056</v>
      </c>
      <c r="X1892" t="s">
        <v>309</v>
      </c>
      <c r="Y1892" t="s">
        <v>226</v>
      </c>
      <c r="Z1892">
        <v>0</v>
      </c>
      <c r="AA1892">
        <v>-1</v>
      </c>
      <c r="AB1892">
        <v>-1</v>
      </c>
      <c r="AC1892">
        <v>0</v>
      </c>
      <c r="AD1892">
        <v>59400</v>
      </c>
      <c r="AE1892">
        <v>0</v>
      </c>
      <c r="AF1892">
        <v>0</v>
      </c>
      <c r="AG1892">
        <v>0</v>
      </c>
      <c r="AH1892">
        <v>0</v>
      </c>
      <c r="AI1892">
        <v>0</v>
      </c>
      <c r="AJ1892">
        <v>5362</v>
      </c>
      <c r="AK1892">
        <v>7</v>
      </c>
      <c r="AL1892" t="s">
        <v>231</v>
      </c>
      <c r="AM1892" s="39">
        <v>2616171</v>
      </c>
      <c r="AN1892" t="s">
        <v>117</v>
      </c>
      <c r="AO1892">
        <v>0</v>
      </c>
      <c r="AP1892">
        <v>1</v>
      </c>
      <c r="AQ1892">
        <v>2</v>
      </c>
      <c r="AR1892">
        <v>0</v>
      </c>
      <c r="AS1892">
        <v>0</v>
      </c>
    </row>
    <row r="1893" spans="1:45" x14ac:dyDescent="0.3">
      <c r="A1893">
        <v>2120</v>
      </c>
      <c r="B1893">
        <v>7808985253</v>
      </c>
      <c r="C1893">
        <v>2</v>
      </c>
      <c r="D1893" t="s">
        <v>128</v>
      </c>
      <c r="E1893" s="38">
        <v>43568</v>
      </c>
      <c r="F1893" s="38">
        <v>43658</v>
      </c>
      <c r="G1893">
        <v>311575051</v>
      </c>
      <c r="H1893">
        <v>0.01</v>
      </c>
      <c r="I1893">
        <v>0.01</v>
      </c>
      <c r="J1893">
        <v>0</v>
      </c>
      <c r="K1893">
        <v>0</v>
      </c>
      <c r="L1893" s="39">
        <v>339215168</v>
      </c>
      <c r="M1893" s="38">
        <v>34010</v>
      </c>
      <c r="N1893" t="s">
        <v>1148</v>
      </c>
      <c r="O1893" t="s">
        <v>548</v>
      </c>
      <c r="P1893">
        <v>0</v>
      </c>
      <c r="Q1893" t="s">
        <v>129</v>
      </c>
      <c r="R1893">
        <v>0</v>
      </c>
      <c r="S1893" s="38">
        <v>43619</v>
      </c>
      <c r="T1893">
        <v>70</v>
      </c>
      <c r="U1893">
        <v>1</v>
      </c>
      <c r="V1893">
        <v>26</v>
      </c>
      <c r="W1893">
        <v>714056</v>
      </c>
      <c r="X1893" t="s">
        <v>309</v>
      </c>
      <c r="Y1893" t="s">
        <v>226</v>
      </c>
      <c r="Z1893">
        <v>0</v>
      </c>
      <c r="AA1893">
        <v>1</v>
      </c>
      <c r="AB1893">
        <v>1</v>
      </c>
      <c r="AC1893">
        <v>0</v>
      </c>
      <c r="AD1893" t="s">
        <v>128</v>
      </c>
      <c r="AE1893">
        <v>0</v>
      </c>
      <c r="AF1893">
        <v>0</v>
      </c>
      <c r="AG1893">
        <v>1</v>
      </c>
      <c r="AH1893">
        <v>0</v>
      </c>
      <c r="AI1893">
        <v>0</v>
      </c>
      <c r="AJ1893">
        <v>5362</v>
      </c>
      <c r="AK1893">
        <v>7</v>
      </c>
      <c r="AL1893" t="s">
        <v>231</v>
      </c>
      <c r="AM1893" s="39">
        <v>2616171</v>
      </c>
      <c r="AN1893" t="s">
        <v>117</v>
      </c>
      <c r="AO1893">
        <v>0</v>
      </c>
      <c r="AP1893">
        <v>1</v>
      </c>
      <c r="AQ1893">
        <v>2</v>
      </c>
      <c r="AR1893">
        <v>0</v>
      </c>
      <c r="AS1893">
        <v>0</v>
      </c>
    </row>
    <row r="1894" spans="1:45" x14ac:dyDescent="0.3">
      <c r="A1894">
        <v>2121</v>
      </c>
      <c r="B1894">
        <v>7809438185</v>
      </c>
      <c r="C1894">
        <v>2</v>
      </c>
      <c r="D1894">
        <v>59510</v>
      </c>
      <c r="E1894" s="38">
        <v>43532</v>
      </c>
      <c r="F1894" s="38">
        <v>43626</v>
      </c>
      <c r="G1894">
        <v>800677957</v>
      </c>
      <c r="H1894" s="40">
        <v>-4544.72</v>
      </c>
      <c r="I1894" s="40">
        <v>-4544.72</v>
      </c>
      <c r="J1894" s="40">
        <v>-1838.18</v>
      </c>
      <c r="K1894" s="40">
        <v>-1838.18</v>
      </c>
      <c r="L1894" s="39">
        <v>334452877</v>
      </c>
      <c r="M1894" s="38">
        <v>30460</v>
      </c>
      <c r="N1894" t="s">
        <v>1496</v>
      </c>
      <c r="O1894" t="s">
        <v>1497</v>
      </c>
      <c r="P1894">
        <v>0</v>
      </c>
      <c r="Q1894" t="s">
        <v>112</v>
      </c>
      <c r="R1894" s="40">
        <v>-1838.18</v>
      </c>
      <c r="S1894" s="38">
        <v>43619</v>
      </c>
      <c r="T1894" t="s">
        <v>118</v>
      </c>
      <c r="U1894">
        <v>1</v>
      </c>
      <c r="V1894">
        <v>35</v>
      </c>
      <c r="W1894">
        <v>909903</v>
      </c>
      <c r="X1894" t="s">
        <v>752</v>
      </c>
      <c r="Y1894" t="s">
        <v>183</v>
      </c>
      <c r="Z1894">
        <v>0</v>
      </c>
      <c r="AA1894">
        <v>-1</v>
      </c>
      <c r="AB1894">
        <v>-1</v>
      </c>
      <c r="AC1894">
        <v>0</v>
      </c>
      <c r="AD1894">
        <v>59510</v>
      </c>
      <c r="AE1894">
        <v>0</v>
      </c>
      <c r="AF1894">
        <v>0</v>
      </c>
      <c r="AG1894">
        <v>0</v>
      </c>
      <c r="AH1894">
        <v>0</v>
      </c>
      <c r="AI1894">
        <v>0</v>
      </c>
      <c r="AJ1894">
        <v>5362</v>
      </c>
      <c r="AK1894">
        <v>7</v>
      </c>
      <c r="AL1894" t="s">
        <v>500</v>
      </c>
      <c r="AM1894" s="39">
        <v>467251</v>
      </c>
      <c r="AN1894" t="s">
        <v>117</v>
      </c>
      <c r="AO1894">
        <v>0</v>
      </c>
      <c r="AP1894">
        <v>1</v>
      </c>
      <c r="AQ1894">
        <v>2</v>
      </c>
      <c r="AR1894">
        <v>0</v>
      </c>
      <c r="AS1894">
        <v>0</v>
      </c>
    </row>
    <row r="1895" spans="1:45" x14ac:dyDescent="0.3">
      <c r="A1895">
        <v>2122</v>
      </c>
      <c r="B1895">
        <v>7809438185</v>
      </c>
      <c r="C1895">
        <v>2</v>
      </c>
      <c r="D1895">
        <v>59510</v>
      </c>
      <c r="E1895" s="38">
        <v>43532</v>
      </c>
      <c r="F1895" s="38">
        <v>43626</v>
      </c>
      <c r="G1895">
        <v>800677957</v>
      </c>
      <c r="H1895" s="40">
        <v>-1444.28</v>
      </c>
      <c r="I1895" s="40">
        <v>-1444.28</v>
      </c>
      <c r="J1895" s="40">
        <v>-1444.28</v>
      </c>
      <c r="K1895" s="40">
        <v>-1444.28</v>
      </c>
      <c r="L1895" s="39">
        <v>334452877</v>
      </c>
      <c r="M1895" s="38">
        <v>30460</v>
      </c>
      <c r="N1895" t="s">
        <v>1496</v>
      </c>
      <c r="O1895" t="s">
        <v>1497</v>
      </c>
      <c r="P1895">
        <v>0</v>
      </c>
      <c r="Q1895" t="s">
        <v>112</v>
      </c>
      <c r="R1895" s="40">
        <v>-1444.28</v>
      </c>
      <c r="S1895" s="38">
        <v>43619</v>
      </c>
      <c r="T1895" t="s">
        <v>118</v>
      </c>
      <c r="U1895">
        <v>1</v>
      </c>
      <c r="V1895">
        <v>35</v>
      </c>
      <c r="W1895">
        <v>909903</v>
      </c>
      <c r="X1895" t="s">
        <v>752</v>
      </c>
      <c r="Y1895" t="s">
        <v>183</v>
      </c>
      <c r="Z1895">
        <v>0</v>
      </c>
      <c r="AA1895">
        <v>-1</v>
      </c>
      <c r="AB1895">
        <v>-1</v>
      </c>
      <c r="AC1895">
        <v>0</v>
      </c>
      <c r="AD1895">
        <v>59510</v>
      </c>
      <c r="AE1895">
        <v>0</v>
      </c>
      <c r="AF1895">
        <v>0</v>
      </c>
      <c r="AG1895">
        <v>0</v>
      </c>
      <c r="AH1895">
        <v>0</v>
      </c>
      <c r="AI1895">
        <v>0</v>
      </c>
      <c r="AJ1895">
        <v>5362</v>
      </c>
      <c r="AK1895">
        <v>7</v>
      </c>
      <c r="AL1895" t="s">
        <v>500</v>
      </c>
      <c r="AM1895" s="39">
        <v>467251</v>
      </c>
      <c r="AN1895" t="s">
        <v>117</v>
      </c>
      <c r="AO1895">
        <v>0</v>
      </c>
      <c r="AP1895">
        <v>1</v>
      </c>
      <c r="AQ1895">
        <v>2</v>
      </c>
      <c r="AR1895">
        <v>0</v>
      </c>
      <c r="AS1895">
        <v>0</v>
      </c>
    </row>
    <row r="1896" spans="1:45" x14ac:dyDescent="0.3">
      <c r="A1896">
        <v>2123</v>
      </c>
      <c r="B1896">
        <v>7809438185</v>
      </c>
      <c r="C1896">
        <v>2</v>
      </c>
      <c r="D1896">
        <v>59510</v>
      </c>
      <c r="E1896" s="38">
        <v>43532</v>
      </c>
      <c r="F1896" s="38">
        <v>43626</v>
      </c>
      <c r="G1896">
        <v>800677957</v>
      </c>
      <c r="H1896">
        <v>-28.32</v>
      </c>
      <c r="I1896">
        <v>-28.32</v>
      </c>
      <c r="J1896">
        <v>-28.32</v>
      </c>
      <c r="K1896">
        <v>-28.32</v>
      </c>
      <c r="L1896" s="39">
        <v>334452877</v>
      </c>
      <c r="M1896" s="38">
        <v>30460</v>
      </c>
      <c r="N1896" t="s">
        <v>1496</v>
      </c>
      <c r="O1896" t="s">
        <v>1497</v>
      </c>
      <c r="P1896">
        <v>0</v>
      </c>
      <c r="Q1896" t="s">
        <v>112</v>
      </c>
      <c r="R1896">
        <v>-28.32</v>
      </c>
      <c r="S1896" s="38">
        <v>43619</v>
      </c>
      <c r="T1896" t="s">
        <v>113</v>
      </c>
      <c r="U1896">
        <v>1</v>
      </c>
      <c r="V1896">
        <v>35</v>
      </c>
      <c r="W1896">
        <v>909903</v>
      </c>
      <c r="X1896" t="s">
        <v>752</v>
      </c>
      <c r="Y1896" t="s">
        <v>183</v>
      </c>
      <c r="Z1896">
        <v>0</v>
      </c>
      <c r="AA1896">
        <v>-1</v>
      </c>
      <c r="AB1896">
        <v>-1</v>
      </c>
      <c r="AC1896">
        <v>0</v>
      </c>
      <c r="AD1896">
        <v>59510</v>
      </c>
      <c r="AE1896">
        <v>0</v>
      </c>
      <c r="AF1896">
        <v>0</v>
      </c>
      <c r="AG1896">
        <v>0</v>
      </c>
      <c r="AH1896">
        <v>0</v>
      </c>
      <c r="AI1896">
        <v>0</v>
      </c>
      <c r="AJ1896">
        <v>5362</v>
      </c>
      <c r="AK1896">
        <v>7</v>
      </c>
      <c r="AL1896" t="s">
        <v>500</v>
      </c>
      <c r="AM1896" s="39">
        <v>467251</v>
      </c>
      <c r="AN1896" t="s">
        <v>117</v>
      </c>
      <c r="AO1896">
        <v>0</v>
      </c>
      <c r="AP1896">
        <v>1</v>
      </c>
      <c r="AQ1896">
        <v>2</v>
      </c>
      <c r="AR1896">
        <v>0</v>
      </c>
      <c r="AS1896">
        <v>0</v>
      </c>
    </row>
    <row r="1897" spans="1:45" x14ac:dyDescent="0.3">
      <c r="A1897">
        <v>1371</v>
      </c>
      <c r="B1897">
        <v>7810471365</v>
      </c>
      <c r="C1897">
        <v>2</v>
      </c>
      <c r="D1897">
        <v>59409</v>
      </c>
      <c r="E1897" s="38">
        <v>43603</v>
      </c>
      <c r="F1897" s="38">
        <v>43628</v>
      </c>
      <c r="G1897">
        <v>611276316</v>
      </c>
      <c r="H1897" s="40">
        <v>-2391</v>
      </c>
      <c r="I1897" s="40">
        <v>-2391</v>
      </c>
      <c r="J1897" s="40">
        <v>-1069.22</v>
      </c>
      <c r="K1897" s="40">
        <v>-1069.22</v>
      </c>
      <c r="L1897" s="39">
        <v>333399854</v>
      </c>
      <c r="M1897" s="38">
        <v>30944</v>
      </c>
      <c r="N1897" t="s">
        <v>357</v>
      </c>
      <c r="O1897" t="s">
        <v>1095</v>
      </c>
      <c r="P1897">
        <v>0</v>
      </c>
      <c r="Q1897" t="s">
        <v>112</v>
      </c>
      <c r="R1897" s="40">
        <v>-1336.53</v>
      </c>
      <c r="S1897" s="38">
        <v>43620</v>
      </c>
      <c r="T1897" t="s">
        <v>118</v>
      </c>
      <c r="U1897">
        <v>1</v>
      </c>
      <c r="V1897">
        <v>34</v>
      </c>
      <c r="W1897" t="s">
        <v>1096</v>
      </c>
      <c r="X1897" t="s">
        <v>1097</v>
      </c>
      <c r="Y1897" t="s">
        <v>1020</v>
      </c>
      <c r="Z1897">
        <v>1</v>
      </c>
      <c r="AA1897">
        <v>-1</v>
      </c>
      <c r="AB1897">
        <v>-1</v>
      </c>
      <c r="AC1897">
        <v>0</v>
      </c>
      <c r="AD1897">
        <v>59409</v>
      </c>
      <c r="AE1897">
        <v>0</v>
      </c>
      <c r="AF1897">
        <v>0</v>
      </c>
      <c r="AG1897">
        <v>0</v>
      </c>
      <c r="AH1897">
        <v>0</v>
      </c>
      <c r="AI1897">
        <v>0</v>
      </c>
      <c r="AJ1897">
        <v>5362</v>
      </c>
      <c r="AK1897">
        <v>7</v>
      </c>
      <c r="AL1897" t="s">
        <v>242</v>
      </c>
      <c r="AM1897" s="39">
        <v>3662777</v>
      </c>
      <c r="AN1897" t="s">
        <v>117</v>
      </c>
      <c r="AO1897">
        <v>0</v>
      </c>
      <c r="AP1897">
        <v>1</v>
      </c>
      <c r="AQ1897">
        <v>2</v>
      </c>
      <c r="AR1897">
        <v>1</v>
      </c>
      <c r="AS1897">
        <v>1</v>
      </c>
    </row>
    <row r="1898" spans="1:45" x14ac:dyDescent="0.3">
      <c r="A1898">
        <v>206</v>
      </c>
      <c r="B1898">
        <v>7810789358</v>
      </c>
      <c r="C1898">
        <v>2</v>
      </c>
      <c r="D1898">
        <v>59510</v>
      </c>
      <c r="E1898" s="38">
        <v>43602</v>
      </c>
      <c r="F1898" s="38">
        <v>43650</v>
      </c>
      <c r="G1898">
        <v>202305158</v>
      </c>
      <c r="H1898" s="40">
        <v>-1479.07</v>
      </c>
      <c r="I1898" s="40">
        <v>-1479.07</v>
      </c>
      <c r="J1898" s="40">
        <v>-1479.07</v>
      </c>
      <c r="K1898" s="40">
        <v>-1479.07</v>
      </c>
      <c r="L1898" s="39">
        <v>315191244</v>
      </c>
      <c r="M1898" s="38">
        <v>32042</v>
      </c>
      <c r="N1898" t="s">
        <v>349</v>
      </c>
      <c r="O1898" t="s">
        <v>350</v>
      </c>
      <c r="P1898">
        <v>0</v>
      </c>
      <c r="Q1898" t="s">
        <v>112</v>
      </c>
      <c r="R1898" s="40">
        <v>-1479.07</v>
      </c>
      <c r="S1898" s="38">
        <v>43621</v>
      </c>
      <c r="T1898" t="s">
        <v>118</v>
      </c>
      <c r="U1898">
        <v>1</v>
      </c>
      <c r="V1898">
        <v>31</v>
      </c>
      <c r="W1898" t="s">
        <v>351</v>
      </c>
      <c r="X1898" t="s">
        <v>187</v>
      </c>
      <c r="Y1898" t="s">
        <v>125</v>
      </c>
      <c r="Z1898">
        <v>0</v>
      </c>
      <c r="AA1898">
        <v>-1</v>
      </c>
      <c r="AB1898">
        <v>-1</v>
      </c>
      <c r="AC1898">
        <v>0</v>
      </c>
      <c r="AD1898">
        <v>59510</v>
      </c>
      <c r="AE1898">
        <v>0</v>
      </c>
      <c r="AF1898">
        <v>0</v>
      </c>
      <c r="AG1898">
        <v>0</v>
      </c>
      <c r="AH1898">
        <v>0</v>
      </c>
      <c r="AI1898">
        <v>0</v>
      </c>
      <c r="AJ1898">
        <v>5362</v>
      </c>
      <c r="AK1898">
        <v>7</v>
      </c>
      <c r="AL1898" t="s">
        <v>231</v>
      </c>
      <c r="AM1898" s="39">
        <v>2658851</v>
      </c>
      <c r="AN1898" t="s">
        <v>117</v>
      </c>
      <c r="AO1898">
        <v>0</v>
      </c>
      <c r="AP1898">
        <v>1</v>
      </c>
      <c r="AQ1898">
        <v>2</v>
      </c>
      <c r="AR1898">
        <v>0</v>
      </c>
      <c r="AS1898">
        <v>0</v>
      </c>
    </row>
    <row r="1899" spans="1:45" x14ac:dyDescent="0.3">
      <c r="A1899">
        <v>207</v>
      </c>
      <c r="B1899">
        <v>7810789358</v>
      </c>
      <c r="C1899">
        <v>2</v>
      </c>
      <c r="D1899">
        <v>59510</v>
      </c>
      <c r="E1899" s="38">
        <v>43602</v>
      </c>
      <c r="F1899" s="38">
        <v>43650</v>
      </c>
      <c r="G1899">
        <v>202305158</v>
      </c>
      <c r="H1899" s="40">
        <v>3361.53</v>
      </c>
      <c r="I1899" s="40">
        <v>3361.53</v>
      </c>
      <c r="J1899" s="40">
        <v>3361.53</v>
      </c>
      <c r="K1899" s="40">
        <v>3361.53</v>
      </c>
      <c r="L1899" s="39">
        <v>315191244</v>
      </c>
      <c r="M1899" s="38">
        <v>32042</v>
      </c>
      <c r="N1899" t="s">
        <v>349</v>
      </c>
      <c r="O1899" t="s">
        <v>350</v>
      </c>
      <c r="P1899">
        <v>0</v>
      </c>
      <c r="Q1899" t="s">
        <v>112</v>
      </c>
      <c r="R1899" s="40">
        <v>3361.53</v>
      </c>
      <c r="S1899" s="38">
        <v>43621</v>
      </c>
      <c r="T1899">
        <v>70</v>
      </c>
      <c r="U1899">
        <v>1</v>
      </c>
      <c r="V1899">
        <v>31</v>
      </c>
      <c r="W1899" t="s">
        <v>351</v>
      </c>
      <c r="X1899" t="s">
        <v>187</v>
      </c>
      <c r="Y1899" t="s">
        <v>125</v>
      </c>
      <c r="Z1899">
        <v>0</v>
      </c>
      <c r="AA1899">
        <v>1</v>
      </c>
      <c r="AB1899">
        <v>1</v>
      </c>
      <c r="AC1899">
        <v>0</v>
      </c>
      <c r="AD1899">
        <v>59510</v>
      </c>
      <c r="AE1899">
        <v>0</v>
      </c>
      <c r="AF1899">
        <v>0</v>
      </c>
      <c r="AG1899">
        <v>0</v>
      </c>
      <c r="AH1899">
        <v>1</v>
      </c>
      <c r="AI1899">
        <v>0</v>
      </c>
      <c r="AJ1899">
        <v>5362</v>
      </c>
      <c r="AK1899">
        <v>7</v>
      </c>
      <c r="AL1899" t="s">
        <v>231</v>
      </c>
      <c r="AM1899" s="39">
        <v>2658851</v>
      </c>
      <c r="AN1899" t="s">
        <v>117</v>
      </c>
      <c r="AO1899">
        <v>0</v>
      </c>
      <c r="AP1899">
        <v>1</v>
      </c>
      <c r="AQ1899">
        <v>2</v>
      </c>
      <c r="AR1899">
        <v>0</v>
      </c>
      <c r="AS1899">
        <v>0</v>
      </c>
    </row>
    <row r="1900" spans="1:45" x14ac:dyDescent="0.3">
      <c r="A1900">
        <v>208</v>
      </c>
      <c r="B1900">
        <v>7810789358</v>
      </c>
      <c r="C1900">
        <v>2</v>
      </c>
      <c r="D1900">
        <v>59510</v>
      </c>
      <c r="E1900" s="38">
        <v>43602</v>
      </c>
      <c r="F1900" s="38">
        <v>43650</v>
      </c>
      <c r="G1900">
        <v>202305158</v>
      </c>
      <c r="H1900" s="40">
        <v>-1882.46</v>
      </c>
      <c r="I1900" s="40">
        <v>-1882.46</v>
      </c>
      <c r="J1900" s="40">
        <v>-1882.46</v>
      </c>
      <c r="K1900" s="40">
        <v>-1882.46</v>
      </c>
      <c r="L1900" s="39">
        <v>315191244</v>
      </c>
      <c r="M1900" s="38">
        <v>32042</v>
      </c>
      <c r="N1900" t="s">
        <v>349</v>
      </c>
      <c r="O1900" t="s">
        <v>350</v>
      </c>
      <c r="P1900">
        <v>0</v>
      </c>
      <c r="Q1900" t="s">
        <v>112</v>
      </c>
      <c r="R1900" s="40">
        <v>-1882.46</v>
      </c>
      <c r="S1900" s="38">
        <v>43621</v>
      </c>
      <c r="T1900" t="s">
        <v>118</v>
      </c>
      <c r="U1900">
        <v>1</v>
      </c>
      <c r="V1900">
        <v>31</v>
      </c>
      <c r="W1900" t="s">
        <v>351</v>
      </c>
      <c r="X1900" t="s">
        <v>187</v>
      </c>
      <c r="Y1900" t="s">
        <v>125</v>
      </c>
      <c r="Z1900">
        <v>0</v>
      </c>
      <c r="AA1900">
        <v>-1</v>
      </c>
      <c r="AB1900">
        <v>-1</v>
      </c>
      <c r="AC1900">
        <v>0</v>
      </c>
      <c r="AD1900">
        <v>59510</v>
      </c>
      <c r="AE1900">
        <v>0</v>
      </c>
      <c r="AF1900">
        <v>0</v>
      </c>
      <c r="AG1900">
        <v>0</v>
      </c>
      <c r="AH1900">
        <v>0</v>
      </c>
      <c r="AI1900">
        <v>0</v>
      </c>
      <c r="AJ1900">
        <v>5362</v>
      </c>
      <c r="AK1900">
        <v>7</v>
      </c>
      <c r="AL1900" t="s">
        <v>231</v>
      </c>
      <c r="AM1900" s="39">
        <v>2658851</v>
      </c>
      <c r="AN1900" t="s">
        <v>117</v>
      </c>
      <c r="AO1900">
        <v>0</v>
      </c>
      <c r="AP1900">
        <v>1</v>
      </c>
      <c r="AQ1900">
        <v>2</v>
      </c>
      <c r="AR1900">
        <v>0</v>
      </c>
      <c r="AS1900">
        <v>0</v>
      </c>
    </row>
    <row r="1901" spans="1:45" x14ac:dyDescent="0.3">
      <c r="A1901">
        <v>209</v>
      </c>
      <c r="B1901">
        <v>7810789358</v>
      </c>
      <c r="C1901">
        <v>2</v>
      </c>
      <c r="D1901">
        <v>59510</v>
      </c>
      <c r="E1901" s="38">
        <v>43602</v>
      </c>
      <c r="F1901" s="38">
        <v>43650</v>
      </c>
      <c r="G1901">
        <v>202305158</v>
      </c>
      <c r="H1901" s="40">
        <v>-3361.53</v>
      </c>
      <c r="I1901" s="40">
        <v>-3361.53</v>
      </c>
      <c r="J1901" s="40">
        <v>-3361.53</v>
      </c>
      <c r="K1901" s="40">
        <v>-3361.53</v>
      </c>
      <c r="L1901" s="39">
        <v>315191244</v>
      </c>
      <c r="M1901" s="38">
        <v>32042</v>
      </c>
      <c r="N1901" t="s">
        <v>349</v>
      </c>
      <c r="O1901" t="s">
        <v>350</v>
      </c>
      <c r="P1901">
        <v>0</v>
      </c>
      <c r="Q1901" t="s">
        <v>112</v>
      </c>
      <c r="R1901" s="40">
        <v>-3361.53</v>
      </c>
      <c r="S1901" s="38">
        <v>43621</v>
      </c>
      <c r="T1901" t="s">
        <v>132</v>
      </c>
      <c r="U1901">
        <v>1</v>
      </c>
      <c r="V1901">
        <v>31</v>
      </c>
      <c r="W1901" t="s">
        <v>351</v>
      </c>
      <c r="X1901" t="s">
        <v>187</v>
      </c>
      <c r="Y1901" t="s">
        <v>125</v>
      </c>
      <c r="Z1901">
        <v>0</v>
      </c>
      <c r="AA1901">
        <v>-1</v>
      </c>
      <c r="AB1901">
        <v>-1</v>
      </c>
      <c r="AC1901">
        <v>0</v>
      </c>
      <c r="AD1901">
        <v>59510</v>
      </c>
      <c r="AE1901">
        <v>0</v>
      </c>
      <c r="AF1901">
        <v>0</v>
      </c>
      <c r="AG1901">
        <v>0</v>
      </c>
      <c r="AH1901">
        <v>0</v>
      </c>
      <c r="AI1901">
        <v>0</v>
      </c>
      <c r="AJ1901">
        <v>5362</v>
      </c>
      <c r="AK1901">
        <v>7</v>
      </c>
      <c r="AL1901" t="s">
        <v>231</v>
      </c>
      <c r="AM1901" s="39">
        <v>2658851</v>
      </c>
      <c r="AN1901" t="s">
        <v>117</v>
      </c>
      <c r="AO1901">
        <v>0</v>
      </c>
      <c r="AP1901">
        <v>1</v>
      </c>
      <c r="AQ1901">
        <v>2</v>
      </c>
      <c r="AR1901">
        <v>0</v>
      </c>
      <c r="AS1901">
        <v>0</v>
      </c>
    </row>
    <row r="1902" spans="1:45" x14ac:dyDescent="0.3">
      <c r="A1902">
        <v>826</v>
      </c>
      <c r="B1902">
        <v>7810802206</v>
      </c>
      <c r="C1902">
        <v>2</v>
      </c>
      <c r="D1902">
        <v>59510</v>
      </c>
      <c r="E1902" s="38">
        <v>43602</v>
      </c>
      <c r="F1902" s="38">
        <v>43630</v>
      </c>
      <c r="G1902">
        <v>362222696</v>
      </c>
      <c r="H1902" s="40">
        <v>-3938.37</v>
      </c>
      <c r="I1902" s="40">
        <v>-3938.37</v>
      </c>
      <c r="J1902" s="40">
        <v>-1139.06</v>
      </c>
      <c r="K1902" s="40">
        <v>-1139.06</v>
      </c>
      <c r="L1902" s="39">
        <v>326388934</v>
      </c>
      <c r="M1902" s="38">
        <v>36056</v>
      </c>
      <c r="N1902" t="s">
        <v>773</v>
      </c>
      <c r="O1902" t="s">
        <v>616</v>
      </c>
      <c r="P1902">
        <v>0</v>
      </c>
      <c r="Q1902" t="s">
        <v>112</v>
      </c>
      <c r="R1902" s="40">
        <v>-1898.43</v>
      </c>
      <c r="S1902" s="38">
        <v>43620</v>
      </c>
      <c r="T1902" t="s">
        <v>118</v>
      </c>
      <c r="U1902">
        <v>1</v>
      </c>
      <c r="V1902">
        <v>20</v>
      </c>
      <c r="W1902">
        <v>708547</v>
      </c>
      <c r="X1902" t="s">
        <v>528</v>
      </c>
      <c r="Y1902" t="s">
        <v>774</v>
      </c>
      <c r="Z1902">
        <v>0</v>
      </c>
      <c r="AA1902">
        <v>-1</v>
      </c>
      <c r="AB1902">
        <v>-1</v>
      </c>
      <c r="AC1902">
        <v>0</v>
      </c>
      <c r="AD1902">
        <v>59510</v>
      </c>
      <c r="AE1902">
        <v>0</v>
      </c>
      <c r="AF1902">
        <v>0</v>
      </c>
      <c r="AG1902">
        <v>0</v>
      </c>
      <c r="AH1902">
        <v>0</v>
      </c>
      <c r="AI1902">
        <v>0</v>
      </c>
      <c r="AJ1902">
        <v>5362</v>
      </c>
      <c r="AK1902">
        <v>7</v>
      </c>
      <c r="AL1902" t="s">
        <v>166</v>
      </c>
      <c r="AM1902" s="39">
        <v>5129126</v>
      </c>
      <c r="AN1902" t="s">
        <v>117</v>
      </c>
      <c r="AO1902">
        <v>0</v>
      </c>
      <c r="AP1902">
        <v>1</v>
      </c>
      <c r="AQ1902">
        <v>2</v>
      </c>
      <c r="AR1902">
        <v>0</v>
      </c>
      <c r="AS1902">
        <v>0</v>
      </c>
    </row>
    <row r="1903" spans="1:45" x14ac:dyDescent="0.3">
      <c r="A1903">
        <v>827</v>
      </c>
      <c r="B1903">
        <v>7810802206</v>
      </c>
      <c r="C1903">
        <v>2</v>
      </c>
      <c r="D1903">
        <v>59510</v>
      </c>
      <c r="E1903" s="38">
        <v>43602</v>
      </c>
      <c r="F1903" s="38">
        <v>43630</v>
      </c>
      <c r="G1903">
        <v>362222696</v>
      </c>
      <c r="H1903">
        <v>-20.23</v>
      </c>
      <c r="I1903">
        <v>-20.23</v>
      </c>
      <c r="J1903">
        <v>-20.23</v>
      </c>
      <c r="K1903">
        <v>-20.23</v>
      </c>
      <c r="L1903" s="39">
        <v>326388934</v>
      </c>
      <c r="M1903" s="38">
        <v>36056</v>
      </c>
      <c r="N1903" t="s">
        <v>773</v>
      </c>
      <c r="O1903" t="s">
        <v>616</v>
      </c>
      <c r="P1903">
        <v>0</v>
      </c>
      <c r="Q1903" t="s">
        <v>112</v>
      </c>
      <c r="R1903">
        <v>-20.23</v>
      </c>
      <c r="S1903" s="38">
        <v>43620</v>
      </c>
      <c r="T1903" t="s">
        <v>113</v>
      </c>
      <c r="U1903">
        <v>1</v>
      </c>
      <c r="V1903">
        <v>20</v>
      </c>
      <c r="W1903">
        <v>708547</v>
      </c>
      <c r="X1903" t="s">
        <v>528</v>
      </c>
      <c r="Y1903" t="s">
        <v>774</v>
      </c>
      <c r="Z1903">
        <v>0</v>
      </c>
      <c r="AA1903">
        <v>-1</v>
      </c>
      <c r="AB1903">
        <v>-1</v>
      </c>
      <c r="AC1903">
        <v>0</v>
      </c>
      <c r="AD1903">
        <v>59510</v>
      </c>
      <c r="AE1903">
        <v>0</v>
      </c>
      <c r="AF1903">
        <v>0</v>
      </c>
      <c r="AG1903">
        <v>0</v>
      </c>
      <c r="AH1903">
        <v>0</v>
      </c>
      <c r="AI1903">
        <v>0</v>
      </c>
      <c r="AJ1903">
        <v>5362</v>
      </c>
      <c r="AK1903">
        <v>7</v>
      </c>
      <c r="AL1903" t="s">
        <v>166</v>
      </c>
      <c r="AM1903" s="39">
        <v>5129126</v>
      </c>
      <c r="AN1903" t="s">
        <v>117</v>
      </c>
      <c r="AO1903">
        <v>0</v>
      </c>
      <c r="AP1903">
        <v>1</v>
      </c>
      <c r="AQ1903">
        <v>2</v>
      </c>
      <c r="AR1903">
        <v>0</v>
      </c>
      <c r="AS1903">
        <v>0</v>
      </c>
    </row>
    <row r="1904" spans="1:45" x14ac:dyDescent="0.3">
      <c r="A1904">
        <v>828</v>
      </c>
      <c r="B1904">
        <v>7810802206</v>
      </c>
      <c r="C1904">
        <v>2</v>
      </c>
      <c r="D1904">
        <v>59510</v>
      </c>
      <c r="E1904" s="38">
        <v>43602</v>
      </c>
      <c r="F1904" s="38">
        <v>43630</v>
      </c>
      <c r="G1904">
        <v>362222696</v>
      </c>
      <c r="H1904" s="40">
        <v>-1491.63</v>
      </c>
      <c r="I1904" s="40">
        <v>-1491.63</v>
      </c>
      <c r="J1904" s="40">
        <v>-1491.63</v>
      </c>
      <c r="K1904" s="40">
        <v>-1491.63</v>
      </c>
      <c r="L1904" s="39">
        <v>326388934</v>
      </c>
      <c r="M1904" s="38">
        <v>36056</v>
      </c>
      <c r="N1904" t="s">
        <v>773</v>
      </c>
      <c r="O1904" t="s">
        <v>616</v>
      </c>
      <c r="P1904">
        <v>0</v>
      </c>
      <c r="Q1904" t="s">
        <v>112</v>
      </c>
      <c r="R1904" s="40">
        <v>-1491.63</v>
      </c>
      <c r="S1904" s="38">
        <v>43620</v>
      </c>
      <c r="T1904" t="s">
        <v>118</v>
      </c>
      <c r="U1904">
        <v>1</v>
      </c>
      <c r="V1904">
        <v>20</v>
      </c>
      <c r="W1904">
        <v>708547</v>
      </c>
      <c r="X1904" t="s">
        <v>528</v>
      </c>
      <c r="Y1904" t="s">
        <v>774</v>
      </c>
      <c r="Z1904">
        <v>0</v>
      </c>
      <c r="AA1904">
        <v>-1</v>
      </c>
      <c r="AB1904">
        <v>-1</v>
      </c>
      <c r="AC1904">
        <v>0</v>
      </c>
      <c r="AD1904">
        <v>59510</v>
      </c>
      <c r="AE1904">
        <v>0</v>
      </c>
      <c r="AF1904">
        <v>0</v>
      </c>
      <c r="AG1904">
        <v>0</v>
      </c>
      <c r="AH1904">
        <v>0</v>
      </c>
      <c r="AI1904">
        <v>0</v>
      </c>
      <c r="AJ1904">
        <v>5362</v>
      </c>
      <c r="AK1904">
        <v>7</v>
      </c>
      <c r="AL1904" t="s">
        <v>166</v>
      </c>
      <c r="AM1904" s="39">
        <v>5129126</v>
      </c>
      <c r="AN1904" t="s">
        <v>117</v>
      </c>
      <c r="AO1904">
        <v>0</v>
      </c>
      <c r="AP1904">
        <v>1</v>
      </c>
      <c r="AQ1904">
        <v>2</v>
      </c>
      <c r="AR1904">
        <v>0</v>
      </c>
      <c r="AS1904">
        <v>0</v>
      </c>
    </row>
    <row r="1905" spans="1:45" x14ac:dyDescent="0.3">
      <c r="A1905">
        <v>2377</v>
      </c>
      <c r="B1905">
        <v>7810853009</v>
      </c>
      <c r="C1905">
        <v>2</v>
      </c>
      <c r="D1905">
        <v>59515</v>
      </c>
      <c r="E1905" s="38">
        <v>43515</v>
      </c>
      <c r="F1905" s="38">
        <v>43631</v>
      </c>
      <c r="G1905">
        <v>592579846</v>
      </c>
      <c r="H1905" s="40">
        <v>-5699</v>
      </c>
      <c r="I1905" s="40">
        <v>-5699</v>
      </c>
      <c r="J1905">
        <v>0</v>
      </c>
      <c r="K1905">
        <v>0</v>
      </c>
      <c r="L1905" s="39">
        <v>333232481</v>
      </c>
      <c r="M1905" s="38">
        <v>35131</v>
      </c>
      <c r="N1905" t="s">
        <v>1597</v>
      </c>
      <c r="O1905" t="s">
        <v>1598</v>
      </c>
      <c r="P1905">
        <v>0</v>
      </c>
      <c r="Q1905" t="s">
        <v>112</v>
      </c>
      <c r="R1905">
        <v>0</v>
      </c>
      <c r="S1905" s="38">
        <v>43609</v>
      </c>
      <c r="T1905" t="s">
        <v>382</v>
      </c>
      <c r="U1905">
        <v>1</v>
      </c>
      <c r="V1905">
        <v>22</v>
      </c>
      <c r="W1905">
        <v>902343</v>
      </c>
      <c r="X1905" t="s">
        <v>651</v>
      </c>
      <c r="Y1905" t="s">
        <v>234</v>
      </c>
      <c r="Z1905">
        <v>1</v>
      </c>
      <c r="AA1905">
        <v>-1</v>
      </c>
      <c r="AB1905">
        <v>-1</v>
      </c>
      <c r="AC1905">
        <v>0</v>
      </c>
      <c r="AD1905">
        <v>59515</v>
      </c>
      <c r="AE1905">
        <v>0</v>
      </c>
      <c r="AF1905">
        <v>0</v>
      </c>
      <c r="AG1905">
        <v>0</v>
      </c>
      <c r="AH1905">
        <v>0</v>
      </c>
      <c r="AI1905">
        <v>0</v>
      </c>
      <c r="AJ1905">
        <v>307</v>
      </c>
      <c r="AK1905">
        <v>7</v>
      </c>
      <c r="AL1905" t="s">
        <v>222</v>
      </c>
      <c r="AM1905" s="39">
        <v>351778</v>
      </c>
      <c r="AN1905" t="s">
        <v>117</v>
      </c>
      <c r="AO1905">
        <v>0</v>
      </c>
      <c r="AP1905">
        <v>1</v>
      </c>
      <c r="AQ1905">
        <v>2</v>
      </c>
      <c r="AR1905">
        <v>1</v>
      </c>
      <c r="AS1905">
        <v>0</v>
      </c>
    </row>
    <row r="1906" spans="1:45" x14ac:dyDescent="0.3">
      <c r="A1906">
        <v>2378</v>
      </c>
      <c r="B1906">
        <v>7810853009</v>
      </c>
      <c r="C1906">
        <v>2</v>
      </c>
      <c r="D1906" t="s">
        <v>128</v>
      </c>
      <c r="E1906" s="38">
        <v>43515</v>
      </c>
      <c r="F1906" s="38">
        <v>43631</v>
      </c>
      <c r="G1906">
        <v>592579846</v>
      </c>
      <c r="H1906">
        <v>0.01</v>
      </c>
      <c r="I1906">
        <v>0.01</v>
      </c>
      <c r="J1906">
        <v>0</v>
      </c>
      <c r="K1906">
        <v>0</v>
      </c>
      <c r="L1906" s="39">
        <v>333232481</v>
      </c>
      <c r="M1906" s="38">
        <v>35131</v>
      </c>
      <c r="N1906" t="s">
        <v>1597</v>
      </c>
      <c r="O1906" t="s">
        <v>1598</v>
      </c>
      <c r="P1906">
        <v>0</v>
      </c>
      <c r="Q1906" t="s">
        <v>129</v>
      </c>
      <c r="R1906">
        <v>0</v>
      </c>
      <c r="S1906" s="38">
        <v>43609</v>
      </c>
      <c r="T1906">
        <v>70</v>
      </c>
      <c r="U1906">
        <v>1</v>
      </c>
      <c r="V1906">
        <v>22</v>
      </c>
      <c r="W1906">
        <v>902343</v>
      </c>
      <c r="X1906" t="s">
        <v>651</v>
      </c>
      <c r="Y1906" t="s">
        <v>234</v>
      </c>
      <c r="Z1906">
        <v>1</v>
      </c>
      <c r="AA1906">
        <v>1</v>
      </c>
      <c r="AB1906">
        <v>1</v>
      </c>
      <c r="AC1906">
        <v>0</v>
      </c>
      <c r="AD1906" t="s">
        <v>128</v>
      </c>
      <c r="AE1906">
        <v>0</v>
      </c>
      <c r="AF1906">
        <v>0</v>
      </c>
      <c r="AG1906">
        <v>1</v>
      </c>
      <c r="AH1906">
        <v>0</v>
      </c>
      <c r="AI1906">
        <v>0</v>
      </c>
      <c r="AJ1906">
        <v>307</v>
      </c>
      <c r="AK1906">
        <v>7</v>
      </c>
      <c r="AL1906" t="s">
        <v>222</v>
      </c>
      <c r="AM1906" s="39">
        <v>351778</v>
      </c>
      <c r="AN1906" t="s">
        <v>117</v>
      </c>
      <c r="AO1906">
        <v>0</v>
      </c>
      <c r="AP1906">
        <v>1</v>
      </c>
      <c r="AQ1906">
        <v>2</v>
      </c>
      <c r="AR1906">
        <v>1</v>
      </c>
      <c r="AS1906">
        <v>0</v>
      </c>
    </row>
    <row r="1907" spans="1:45" x14ac:dyDescent="0.3">
      <c r="A1907">
        <v>2643</v>
      </c>
      <c r="B1907">
        <v>7811063524</v>
      </c>
      <c r="C1907">
        <v>2</v>
      </c>
      <c r="D1907">
        <v>59400</v>
      </c>
      <c r="E1907" s="38">
        <v>43591</v>
      </c>
      <c r="F1907" s="38">
        <v>43626</v>
      </c>
      <c r="G1907">
        <v>860726458</v>
      </c>
      <c r="H1907" s="40">
        <v>-4262</v>
      </c>
      <c r="I1907" s="40">
        <v>-4262</v>
      </c>
      <c r="J1907" s="40">
        <v>-2009.17</v>
      </c>
      <c r="K1907" s="40">
        <v>-2009.17</v>
      </c>
      <c r="L1907" s="39">
        <v>327917160</v>
      </c>
      <c r="M1907" s="38">
        <v>33833</v>
      </c>
      <c r="N1907" t="s">
        <v>1709</v>
      </c>
      <c r="O1907" t="s">
        <v>1710</v>
      </c>
      <c r="P1907">
        <v>0</v>
      </c>
      <c r="Q1907" t="s">
        <v>112</v>
      </c>
      <c r="R1907" s="40">
        <v>-2009.17</v>
      </c>
      <c r="S1907" s="38">
        <v>43608</v>
      </c>
      <c r="T1907" t="s">
        <v>118</v>
      </c>
      <c r="U1907">
        <v>1</v>
      </c>
      <c r="V1907">
        <v>26</v>
      </c>
      <c r="W1907">
        <v>705963</v>
      </c>
      <c r="X1907" t="s">
        <v>187</v>
      </c>
      <c r="Y1907" t="s">
        <v>226</v>
      </c>
      <c r="Z1907">
        <v>0</v>
      </c>
      <c r="AA1907">
        <v>-1</v>
      </c>
      <c r="AB1907">
        <v>-1</v>
      </c>
      <c r="AC1907">
        <v>0</v>
      </c>
      <c r="AD1907">
        <v>59400</v>
      </c>
      <c r="AE1907">
        <v>0</v>
      </c>
      <c r="AF1907">
        <v>0</v>
      </c>
      <c r="AG1907">
        <v>0</v>
      </c>
      <c r="AH1907">
        <v>0</v>
      </c>
      <c r="AI1907">
        <v>0</v>
      </c>
      <c r="AJ1907">
        <v>5362</v>
      </c>
      <c r="AK1907">
        <v>7</v>
      </c>
      <c r="AL1907" t="s">
        <v>184</v>
      </c>
      <c r="AM1907" s="39">
        <v>1096260</v>
      </c>
      <c r="AN1907" t="s">
        <v>117</v>
      </c>
      <c r="AO1907">
        <v>0</v>
      </c>
      <c r="AP1907">
        <v>1</v>
      </c>
      <c r="AQ1907">
        <v>2</v>
      </c>
      <c r="AR1907">
        <v>0</v>
      </c>
      <c r="AS1907">
        <v>0</v>
      </c>
    </row>
    <row r="1908" spans="1:45" x14ac:dyDescent="0.3">
      <c r="A1908">
        <v>2644</v>
      </c>
      <c r="B1908">
        <v>7811063524</v>
      </c>
      <c r="C1908">
        <v>2</v>
      </c>
      <c r="D1908">
        <v>59400</v>
      </c>
      <c r="E1908" s="38">
        <v>43591</v>
      </c>
      <c r="F1908" s="38">
        <v>43626</v>
      </c>
      <c r="G1908">
        <v>860726458</v>
      </c>
      <c r="H1908" s="40">
        <v>2009.17</v>
      </c>
      <c r="I1908" s="40">
        <v>2009.17</v>
      </c>
      <c r="J1908" s="40">
        <v>2009.17</v>
      </c>
      <c r="K1908" s="40">
        <v>2009.17</v>
      </c>
      <c r="L1908" s="39">
        <v>327917160</v>
      </c>
      <c r="M1908" s="38">
        <v>33833</v>
      </c>
      <c r="N1908" t="s">
        <v>1709</v>
      </c>
      <c r="O1908" t="s">
        <v>1710</v>
      </c>
      <c r="P1908">
        <v>0</v>
      </c>
      <c r="Q1908" t="s">
        <v>112</v>
      </c>
      <c r="R1908" s="40">
        <v>2009.17</v>
      </c>
      <c r="S1908" s="38">
        <v>43608</v>
      </c>
      <c r="T1908" t="s">
        <v>118</v>
      </c>
      <c r="U1908">
        <v>1</v>
      </c>
      <c r="V1908">
        <v>26</v>
      </c>
      <c r="W1908">
        <v>705963</v>
      </c>
      <c r="X1908" t="s">
        <v>187</v>
      </c>
      <c r="Y1908" t="s">
        <v>226</v>
      </c>
      <c r="Z1908">
        <v>0</v>
      </c>
      <c r="AA1908">
        <v>1</v>
      </c>
      <c r="AB1908">
        <v>1</v>
      </c>
      <c r="AC1908">
        <v>0</v>
      </c>
      <c r="AD1908">
        <v>59400</v>
      </c>
      <c r="AE1908">
        <v>0</v>
      </c>
      <c r="AF1908">
        <v>0</v>
      </c>
      <c r="AG1908">
        <v>0</v>
      </c>
      <c r="AH1908">
        <v>1</v>
      </c>
      <c r="AI1908">
        <v>0</v>
      </c>
      <c r="AJ1908">
        <v>5362</v>
      </c>
      <c r="AK1908">
        <v>7</v>
      </c>
      <c r="AL1908" t="s">
        <v>184</v>
      </c>
      <c r="AM1908" s="39">
        <v>1096260</v>
      </c>
      <c r="AN1908" t="s">
        <v>117</v>
      </c>
      <c r="AO1908">
        <v>0</v>
      </c>
      <c r="AP1908">
        <v>1</v>
      </c>
      <c r="AQ1908">
        <v>2</v>
      </c>
      <c r="AR1908">
        <v>0</v>
      </c>
      <c r="AS1908">
        <v>0</v>
      </c>
    </row>
    <row r="1909" spans="1:45" x14ac:dyDescent="0.3">
      <c r="A1909">
        <v>2645</v>
      </c>
      <c r="B1909">
        <v>7811063524</v>
      </c>
      <c r="C1909">
        <v>2</v>
      </c>
      <c r="D1909">
        <v>59400</v>
      </c>
      <c r="E1909" s="38">
        <v>43591</v>
      </c>
      <c r="F1909" s="38">
        <v>43626</v>
      </c>
      <c r="G1909">
        <v>860726458</v>
      </c>
      <c r="H1909" s="40">
        <v>-2009.17</v>
      </c>
      <c r="I1909" s="40">
        <v>-2009.17</v>
      </c>
      <c r="J1909" s="40">
        <v>-2009.17</v>
      </c>
      <c r="K1909" s="40">
        <v>-2009.17</v>
      </c>
      <c r="L1909" s="39">
        <v>327917160</v>
      </c>
      <c r="M1909" s="38">
        <v>33833</v>
      </c>
      <c r="N1909" t="s">
        <v>1709</v>
      </c>
      <c r="O1909" t="s">
        <v>1710</v>
      </c>
      <c r="P1909">
        <v>0</v>
      </c>
      <c r="Q1909" t="s">
        <v>112</v>
      </c>
      <c r="R1909" s="40">
        <v>-2009.17</v>
      </c>
      <c r="S1909" s="38">
        <v>43608</v>
      </c>
      <c r="T1909" t="s">
        <v>132</v>
      </c>
      <c r="U1909">
        <v>1</v>
      </c>
      <c r="V1909">
        <v>26</v>
      </c>
      <c r="W1909">
        <v>705963</v>
      </c>
      <c r="X1909" t="s">
        <v>187</v>
      </c>
      <c r="Y1909" t="s">
        <v>226</v>
      </c>
      <c r="Z1909">
        <v>0</v>
      </c>
      <c r="AA1909">
        <v>-1</v>
      </c>
      <c r="AB1909">
        <v>-1</v>
      </c>
      <c r="AC1909">
        <v>0</v>
      </c>
      <c r="AD1909">
        <v>59400</v>
      </c>
      <c r="AE1909">
        <v>0</v>
      </c>
      <c r="AF1909">
        <v>0</v>
      </c>
      <c r="AG1909">
        <v>0</v>
      </c>
      <c r="AH1909">
        <v>0</v>
      </c>
      <c r="AI1909">
        <v>0</v>
      </c>
      <c r="AJ1909">
        <v>5362</v>
      </c>
      <c r="AK1909">
        <v>7</v>
      </c>
      <c r="AL1909" t="s">
        <v>184</v>
      </c>
      <c r="AM1909" s="39">
        <v>1096260</v>
      </c>
      <c r="AN1909" t="s">
        <v>117</v>
      </c>
      <c r="AO1909">
        <v>0</v>
      </c>
      <c r="AP1909">
        <v>1</v>
      </c>
      <c r="AQ1909">
        <v>2</v>
      </c>
      <c r="AR1909">
        <v>0</v>
      </c>
      <c r="AS1909">
        <v>0</v>
      </c>
    </row>
    <row r="1910" spans="1:45" x14ac:dyDescent="0.3">
      <c r="A1910">
        <v>210</v>
      </c>
      <c r="B1910">
        <v>7811325720</v>
      </c>
      <c r="C1910">
        <v>2</v>
      </c>
      <c r="D1910">
        <v>59400</v>
      </c>
      <c r="E1910" s="38">
        <v>43526</v>
      </c>
      <c r="F1910" s="38">
        <v>43627</v>
      </c>
      <c r="G1910">
        <v>362169147</v>
      </c>
      <c r="H1910" s="40">
        <v>-3170.05</v>
      </c>
      <c r="I1910" s="40">
        <v>-3170.05</v>
      </c>
      <c r="J1910" s="40">
        <v>-1948.49</v>
      </c>
      <c r="K1910" s="40">
        <v>-1948.49</v>
      </c>
      <c r="L1910" s="39">
        <v>337686648</v>
      </c>
      <c r="M1910" s="38">
        <v>33860</v>
      </c>
      <c r="N1910" t="s">
        <v>352</v>
      </c>
      <c r="O1910" t="s">
        <v>353</v>
      </c>
      <c r="P1910">
        <v>0</v>
      </c>
      <c r="Q1910" t="s">
        <v>112</v>
      </c>
      <c r="R1910" s="40">
        <v>-1948.49</v>
      </c>
      <c r="S1910" s="38">
        <v>43621</v>
      </c>
      <c r="T1910" t="s">
        <v>118</v>
      </c>
      <c r="U1910">
        <v>1</v>
      </c>
      <c r="V1910">
        <v>26</v>
      </c>
      <c r="W1910" t="s">
        <v>354</v>
      </c>
      <c r="X1910" t="s">
        <v>355</v>
      </c>
      <c r="Y1910" t="s">
        <v>356</v>
      </c>
      <c r="Z1910">
        <v>1</v>
      </c>
      <c r="AA1910">
        <v>-1</v>
      </c>
      <c r="AB1910">
        <v>-1</v>
      </c>
      <c r="AC1910">
        <v>0</v>
      </c>
      <c r="AD1910">
        <v>59400</v>
      </c>
      <c r="AE1910">
        <v>0</v>
      </c>
      <c r="AF1910">
        <v>0</v>
      </c>
      <c r="AG1910">
        <v>0</v>
      </c>
      <c r="AH1910">
        <v>0</v>
      </c>
      <c r="AI1910">
        <v>0</v>
      </c>
      <c r="AJ1910">
        <v>5362</v>
      </c>
      <c r="AK1910">
        <v>7</v>
      </c>
      <c r="AL1910" t="s">
        <v>222</v>
      </c>
      <c r="AM1910" s="39">
        <v>1579806</v>
      </c>
      <c r="AN1910" t="s">
        <v>117</v>
      </c>
      <c r="AO1910">
        <v>0</v>
      </c>
      <c r="AP1910">
        <v>1</v>
      </c>
      <c r="AQ1910">
        <v>2</v>
      </c>
      <c r="AR1910">
        <v>1</v>
      </c>
      <c r="AS1910">
        <v>0</v>
      </c>
    </row>
    <row r="1911" spans="1:45" x14ac:dyDescent="0.3">
      <c r="A1911">
        <v>211</v>
      </c>
      <c r="B1911">
        <v>7811325720</v>
      </c>
      <c r="C1911">
        <v>2</v>
      </c>
      <c r="D1911">
        <v>59400</v>
      </c>
      <c r="E1911" s="38">
        <v>43526</v>
      </c>
      <c r="F1911" s="38">
        <v>43627</v>
      </c>
      <c r="G1911">
        <v>362169147</v>
      </c>
      <c r="H1911" s="40">
        <v>-1530.95</v>
      </c>
      <c r="I1911" s="40">
        <v>-1530.95</v>
      </c>
      <c r="J1911" s="40">
        <v>-1530.95</v>
      </c>
      <c r="K1911" s="40">
        <v>-1530.95</v>
      </c>
      <c r="L1911" s="39">
        <v>337686648</v>
      </c>
      <c r="M1911" s="38">
        <v>33860</v>
      </c>
      <c r="N1911" t="s">
        <v>352</v>
      </c>
      <c r="O1911" t="s">
        <v>353</v>
      </c>
      <c r="P1911">
        <v>0</v>
      </c>
      <c r="Q1911" t="s">
        <v>112</v>
      </c>
      <c r="R1911" s="40">
        <v>-1530.95</v>
      </c>
      <c r="S1911" s="38">
        <v>43621</v>
      </c>
      <c r="T1911" t="s">
        <v>118</v>
      </c>
      <c r="U1911">
        <v>1</v>
      </c>
      <c r="V1911">
        <v>26</v>
      </c>
      <c r="W1911" t="s">
        <v>354</v>
      </c>
      <c r="X1911" t="s">
        <v>355</v>
      </c>
      <c r="Y1911" t="s">
        <v>356</v>
      </c>
      <c r="Z1911">
        <v>1</v>
      </c>
      <c r="AA1911">
        <v>-1</v>
      </c>
      <c r="AB1911">
        <v>-1</v>
      </c>
      <c r="AC1911">
        <v>0</v>
      </c>
      <c r="AD1911">
        <v>59400</v>
      </c>
      <c r="AE1911">
        <v>0</v>
      </c>
      <c r="AF1911">
        <v>0</v>
      </c>
      <c r="AG1911">
        <v>0</v>
      </c>
      <c r="AH1911">
        <v>0</v>
      </c>
      <c r="AI1911">
        <v>0</v>
      </c>
      <c r="AJ1911">
        <v>5362</v>
      </c>
      <c r="AK1911">
        <v>7</v>
      </c>
      <c r="AL1911" t="s">
        <v>222</v>
      </c>
      <c r="AM1911" s="39">
        <v>1579806</v>
      </c>
      <c r="AN1911" t="s">
        <v>117</v>
      </c>
      <c r="AO1911">
        <v>0</v>
      </c>
      <c r="AP1911">
        <v>1</v>
      </c>
      <c r="AQ1911">
        <v>2</v>
      </c>
      <c r="AR1911">
        <v>1</v>
      </c>
      <c r="AS1911">
        <v>0</v>
      </c>
    </row>
    <row r="1912" spans="1:45" x14ac:dyDescent="0.3">
      <c r="A1912">
        <v>2379</v>
      </c>
      <c r="B1912">
        <v>7811505842</v>
      </c>
      <c r="C1912">
        <v>2</v>
      </c>
      <c r="D1912">
        <v>59400</v>
      </c>
      <c r="E1912" s="38">
        <v>43588</v>
      </c>
      <c r="F1912" s="38">
        <v>43714</v>
      </c>
      <c r="G1912">
        <v>352030653</v>
      </c>
      <c r="H1912" s="40">
        <v>-2090.36</v>
      </c>
      <c r="I1912" s="40">
        <v>-2090.36</v>
      </c>
      <c r="J1912" s="40">
        <v>-1270.99</v>
      </c>
      <c r="K1912" s="40">
        <v>-1270.99</v>
      </c>
      <c r="L1912" s="39">
        <v>304627708</v>
      </c>
      <c r="M1912" s="38">
        <v>31859</v>
      </c>
      <c r="N1912" t="s">
        <v>851</v>
      </c>
      <c r="O1912" t="s">
        <v>1599</v>
      </c>
      <c r="P1912">
        <v>0</v>
      </c>
      <c r="Q1912" t="s">
        <v>112</v>
      </c>
      <c r="R1912" s="40">
        <v>-1270.99</v>
      </c>
      <c r="S1912" s="38">
        <v>43621</v>
      </c>
      <c r="T1912" t="s">
        <v>118</v>
      </c>
      <c r="U1912">
        <v>1</v>
      </c>
      <c r="V1912">
        <v>32</v>
      </c>
      <c r="W1912" t="s">
        <v>1600</v>
      </c>
      <c r="X1912" t="s">
        <v>226</v>
      </c>
      <c r="Y1912" t="s">
        <v>124</v>
      </c>
      <c r="Z1912">
        <v>1</v>
      </c>
      <c r="AA1912">
        <v>-1</v>
      </c>
      <c r="AB1912">
        <v>-1</v>
      </c>
      <c r="AC1912">
        <v>0</v>
      </c>
      <c r="AD1912">
        <v>59400</v>
      </c>
      <c r="AE1912">
        <v>0</v>
      </c>
      <c r="AF1912">
        <v>0</v>
      </c>
      <c r="AG1912">
        <v>0</v>
      </c>
      <c r="AH1912">
        <v>0</v>
      </c>
      <c r="AI1912">
        <v>0</v>
      </c>
      <c r="AJ1912">
        <v>5362</v>
      </c>
      <c r="AK1912">
        <v>7</v>
      </c>
      <c r="AL1912" t="s">
        <v>211</v>
      </c>
      <c r="AM1912" s="39">
        <v>2990316</v>
      </c>
      <c r="AN1912" t="s">
        <v>117</v>
      </c>
      <c r="AO1912">
        <v>0</v>
      </c>
      <c r="AP1912">
        <v>1</v>
      </c>
      <c r="AQ1912">
        <v>2</v>
      </c>
      <c r="AR1912">
        <v>1</v>
      </c>
      <c r="AS1912">
        <v>0</v>
      </c>
    </row>
    <row r="1913" spans="1:45" x14ac:dyDescent="0.3">
      <c r="A1913">
        <v>2380</v>
      </c>
      <c r="B1913">
        <v>7811505842</v>
      </c>
      <c r="C1913">
        <v>2</v>
      </c>
      <c r="D1913">
        <v>99070</v>
      </c>
      <c r="E1913" s="38">
        <v>43588</v>
      </c>
      <c r="F1913" s="38">
        <v>43714</v>
      </c>
      <c r="G1913">
        <v>352030653</v>
      </c>
      <c r="H1913">
        <v>0</v>
      </c>
      <c r="I1913">
        <v>55.65</v>
      </c>
      <c r="J1913">
        <v>55.65</v>
      </c>
      <c r="K1913">
        <v>55.65</v>
      </c>
      <c r="L1913" s="39">
        <v>304627708</v>
      </c>
      <c r="M1913" s="38">
        <v>31859</v>
      </c>
      <c r="N1913" t="s">
        <v>851</v>
      </c>
      <c r="O1913" t="s">
        <v>1599</v>
      </c>
      <c r="P1913">
        <v>0</v>
      </c>
      <c r="Q1913" t="s">
        <v>178</v>
      </c>
      <c r="R1913">
        <v>0</v>
      </c>
      <c r="S1913" s="38">
        <v>43621</v>
      </c>
      <c r="T1913">
        <v>70</v>
      </c>
      <c r="U1913">
        <v>1</v>
      </c>
      <c r="V1913">
        <v>32</v>
      </c>
      <c r="W1913" t="s">
        <v>1600</v>
      </c>
      <c r="X1913" t="s">
        <v>226</v>
      </c>
      <c r="Y1913" t="s">
        <v>124</v>
      </c>
      <c r="Z1913">
        <v>1</v>
      </c>
      <c r="AA1913">
        <v>1</v>
      </c>
      <c r="AB1913">
        <v>0</v>
      </c>
      <c r="AC1913">
        <v>0</v>
      </c>
      <c r="AD1913">
        <v>99070</v>
      </c>
      <c r="AE1913">
        <v>0</v>
      </c>
      <c r="AF1913">
        <v>0</v>
      </c>
      <c r="AG1913">
        <v>0</v>
      </c>
      <c r="AH1913">
        <v>1</v>
      </c>
      <c r="AI1913">
        <v>0</v>
      </c>
      <c r="AJ1913">
        <v>5362</v>
      </c>
      <c r="AK1913">
        <v>7</v>
      </c>
      <c r="AL1913" t="s">
        <v>211</v>
      </c>
      <c r="AM1913" s="39">
        <v>2990316</v>
      </c>
      <c r="AN1913" t="s">
        <v>117</v>
      </c>
      <c r="AO1913">
        <v>0</v>
      </c>
      <c r="AP1913">
        <v>1</v>
      </c>
      <c r="AQ1913">
        <v>2</v>
      </c>
      <c r="AR1913">
        <v>1</v>
      </c>
      <c r="AS1913">
        <v>0</v>
      </c>
    </row>
    <row r="1914" spans="1:45" x14ac:dyDescent="0.3">
      <c r="A1914">
        <v>2381</v>
      </c>
      <c r="B1914">
        <v>7811505842</v>
      </c>
      <c r="C1914">
        <v>2</v>
      </c>
      <c r="D1914">
        <v>99070</v>
      </c>
      <c r="E1914" s="38">
        <v>43588</v>
      </c>
      <c r="F1914" s="38">
        <v>43714</v>
      </c>
      <c r="G1914">
        <v>352030653</v>
      </c>
      <c r="H1914" s="40">
        <v>-2380.94</v>
      </c>
      <c r="I1914" s="40">
        <v>-2380.94</v>
      </c>
      <c r="J1914" s="40">
        <v>-2380.94</v>
      </c>
      <c r="K1914" s="40">
        <v>-2380.94</v>
      </c>
      <c r="L1914" s="39">
        <v>304627708</v>
      </c>
      <c r="M1914" s="38">
        <v>31859</v>
      </c>
      <c r="N1914" t="s">
        <v>851</v>
      </c>
      <c r="O1914" t="s">
        <v>1599</v>
      </c>
      <c r="P1914">
        <v>0</v>
      </c>
      <c r="Q1914" t="s">
        <v>178</v>
      </c>
      <c r="R1914" s="40">
        <v>-2380.94</v>
      </c>
      <c r="S1914" s="38">
        <v>43621</v>
      </c>
      <c r="T1914">
        <v>70</v>
      </c>
      <c r="U1914">
        <v>1</v>
      </c>
      <c r="V1914">
        <v>32</v>
      </c>
      <c r="W1914" t="s">
        <v>1600</v>
      </c>
      <c r="X1914" t="s">
        <v>226</v>
      </c>
      <c r="Y1914" t="s">
        <v>124</v>
      </c>
      <c r="Z1914">
        <v>1</v>
      </c>
      <c r="AA1914">
        <v>-1</v>
      </c>
      <c r="AB1914">
        <v>-1</v>
      </c>
      <c r="AC1914">
        <v>0</v>
      </c>
      <c r="AD1914">
        <v>99070</v>
      </c>
      <c r="AE1914">
        <v>0</v>
      </c>
      <c r="AF1914">
        <v>0</v>
      </c>
      <c r="AG1914">
        <v>0</v>
      </c>
      <c r="AH1914">
        <v>0</v>
      </c>
      <c r="AI1914">
        <v>0</v>
      </c>
      <c r="AJ1914">
        <v>5362</v>
      </c>
      <c r="AK1914">
        <v>7</v>
      </c>
      <c r="AL1914" t="s">
        <v>211</v>
      </c>
      <c r="AM1914" s="39">
        <v>2990316</v>
      </c>
      <c r="AN1914" t="s">
        <v>117</v>
      </c>
      <c r="AO1914">
        <v>0</v>
      </c>
      <c r="AP1914">
        <v>1</v>
      </c>
      <c r="AQ1914">
        <v>2</v>
      </c>
      <c r="AR1914">
        <v>1</v>
      </c>
      <c r="AS1914">
        <v>0</v>
      </c>
    </row>
    <row r="1915" spans="1:45" x14ac:dyDescent="0.3">
      <c r="A1915">
        <v>2382</v>
      </c>
      <c r="B1915">
        <v>7811505842</v>
      </c>
      <c r="C1915">
        <v>2</v>
      </c>
      <c r="D1915">
        <v>99070</v>
      </c>
      <c r="E1915" s="38">
        <v>43588</v>
      </c>
      <c r="F1915" s="38">
        <v>43714</v>
      </c>
      <c r="G1915">
        <v>352030653</v>
      </c>
      <c r="H1915" s="40">
        <v>2380.94</v>
      </c>
      <c r="I1915" s="40">
        <v>2380.94</v>
      </c>
      <c r="J1915" s="40">
        <v>2380.94</v>
      </c>
      <c r="K1915" s="40">
        <v>2380.94</v>
      </c>
      <c r="L1915" s="39">
        <v>304627708</v>
      </c>
      <c r="M1915" s="38">
        <v>31859</v>
      </c>
      <c r="N1915" t="s">
        <v>851</v>
      </c>
      <c r="O1915" t="s">
        <v>1599</v>
      </c>
      <c r="P1915">
        <v>0</v>
      </c>
      <c r="Q1915" t="s">
        <v>178</v>
      </c>
      <c r="R1915" s="40">
        <v>2380.94</v>
      </c>
      <c r="S1915" s="38">
        <v>43621</v>
      </c>
      <c r="T1915">
        <v>70</v>
      </c>
      <c r="U1915">
        <v>1</v>
      </c>
      <c r="V1915">
        <v>32</v>
      </c>
      <c r="W1915" t="s">
        <v>1600</v>
      </c>
      <c r="X1915" t="s">
        <v>226</v>
      </c>
      <c r="Y1915" t="s">
        <v>124</v>
      </c>
      <c r="Z1915">
        <v>1</v>
      </c>
      <c r="AA1915">
        <v>1</v>
      </c>
      <c r="AB1915">
        <v>1</v>
      </c>
      <c r="AC1915">
        <v>0</v>
      </c>
      <c r="AD1915">
        <v>99070</v>
      </c>
      <c r="AE1915">
        <v>0</v>
      </c>
      <c r="AF1915">
        <v>0</v>
      </c>
      <c r="AG1915">
        <v>0</v>
      </c>
      <c r="AH1915">
        <v>1</v>
      </c>
      <c r="AI1915">
        <v>0</v>
      </c>
      <c r="AJ1915">
        <v>5362</v>
      </c>
      <c r="AK1915">
        <v>7</v>
      </c>
      <c r="AL1915" t="s">
        <v>211</v>
      </c>
      <c r="AM1915" s="39">
        <v>2990316</v>
      </c>
      <c r="AN1915" t="s">
        <v>117</v>
      </c>
      <c r="AO1915">
        <v>0</v>
      </c>
      <c r="AP1915">
        <v>1</v>
      </c>
      <c r="AQ1915">
        <v>2</v>
      </c>
      <c r="AR1915">
        <v>1</v>
      </c>
      <c r="AS1915">
        <v>0</v>
      </c>
    </row>
    <row r="1916" spans="1:45" x14ac:dyDescent="0.3">
      <c r="A1916">
        <v>2383</v>
      </c>
      <c r="B1916">
        <v>7811505842</v>
      </c>
      <c r="C1916">
        <v>2</v>
      </c>
      <c r="D1916">
        <v>11200</v>
      </c>
      <c r="E1916" s="38">
        <v>43588</v>
      </c>
      <c r="F1916" s="38">
        <v>43714</v>
      </c>
      <c r="G1916">
        <v>352030653</v>
      </c>
      <c r="H1916">
        <v>-179</v>
      </c>
      <c r="I1916">
        <v>-179</v>
      </c>
      <c r="J1916">
        <v>-111.31</v>
      </c>
      <c r="K1916">
        <v>-111.31</v>
      </c>
      <c r="L1916" s="39">
        <v>304627708</v>
      </c>
      <c r="M1916" s="38">
        <v>31859</v>
      </c>
      <c r="N1916" t="s">
        <v>851</v>
      </c>
      <c r="O1916" t="s">
        <v>1599</v>
      </c>
      <c r="P1916">
        <v>0</v>
      </c>
      <c r="Q1916" t="s">
        <v>112</v>
      </c>
      <c r="R1916">
        <v>-111.31</v>
      </c>
      <c r="S1916" s="38">
        <v>43621</v>
      </c>
      <c r="T1916" t="s">
        <v>118</v>
      </c>
      <c r="U1916">
        <v>1</v>
      </c>
      <c r="V1916">
        <v>32</v>
      </c>
      <c r="W1916" t="s">
        <v>1600</v>
      </c>
      <c r="X1916" t="s">
        <v>226</v>
      </c>
      <c r="Y1916" t="s">
        <v>124</v>
      </c>
      <c r="Z1916">
        <v>1</v>
      </c>
      <c r="AA1916">
        <v>-1</v>
      </c>
      <c r="AB1916">
        <v>-1</v>
      </c>
      <c r="AC1916">
        <v>0</v>
      </c>
      <c r="AD1916">
        <v>11200</v>
      </c>
      <c r="AE1916">
        <v>0</v>
      </c>
      <c r="AF1916">
        <v>0</v>
      </c>
      <c r="AG1916">
        <v>0</v>
      </c>
      <c r="AH1916">
        <v>0</v>
      </c>
      <c r="AI1916">
        <v>0</v>
      </c>
      <c r="AJ1916">
        <v>5362</v>
      </c>
      <c r="AK1916">
        <v>7</v>
      </c>
      <c r="AL1916" t="s">
        <v>211</v>
      </c>
      <c r="AM1916" s="39">
        <v>2990316</v>
      </c>
      <c r="AN1916" t="s">
        <v>117</v>
      </c>
      <c r="AO1916">
        <v>0</v>
      </c>
      <c r="AP1916">
        <v>1</v>
      </c>
      <c r="AQ1916">
        <v>2</v>
      </c>
      <c r="AR1916">
        <v>1</v>
      </c>
      <c r="AS1916">
        <v>0</v>
      </c>
    </row>
    <row r="1917" spans="1:45" x14ac:dyDescent="0.3">
      <c r="A1917">
        <v>2384</v>
      </c>
      <c r="B1917">
        <v>7811505842</v>
      </c>
      <c r="C1917">
        <v>2</v>
      </c>
      <c r="D1917">
        <v>11200</v>
      </c>
      <c r="E1917" s="38">
        <v>43588</v>
      </c>
      <c r="F1917" s="38">
        <v>43714</v>
      </c>
      <c r="G1917">
        <v>352030653</v>
      </c>
      <c r="H1917" s="40">
        <v>-2325.29</v>
      </c>
      <c r="I1917" s="40">
        <v>-2325.29</v>
      </c>
      <c r="J1917" s="40">
        <v>-2325.29</v>
      </c>
      <c r="K1917" s="40">
        <v>-2325.29</v>
      </c>
      <c r="L1917" s="39">
        <v>304627708</v>
      </c>
      <c r="M1917" s="38">
        <v>31859</v>
      </c>
      <c r="N1917" t="s">
        <v>851</v>
      </c>
      <c r="O1917" t="s">
        <v>1599</v>
      </c>
      <c r="P1917">
        <v>0</v>
      </c>
      <c r="Q1917" t="s">
        <v>112</v>
      </c>
      <c r="R1917" s="40">
        <v>-2325.29</v>
      </c>
      <c r="S1917" s="38">
        <v>43621</v>
      </c>
      <c r="T1917" t="s">
        <v>132</v>
      </c>
      <c r="U1917">
        <v>1</v>
      </c>
      <c r="V1917">
        <v>32</v>
      </c>
      <c r="W1917" t="s">
        <v>1600</v>
      </c>
      <c r="X1917" t="s">
        <v>226</v>
      </c>
      <c r="Y1917" t="s">
        <v>124</v>
      </c>
      <c r="Z1917">
        <v>1</v>
      </c>
      <c r="AA1917">
        <v>-1</v>
      </c>
      <c r="AB1917">
        <v>-1</v>
      </c>
      <c r="AC1917">
        <v>0</v>
      </c>
      <c r="AD1917">
        <v>11200</v>
      </c>
      <c r="AE1917">
        <v>0</v>
      </c>
      <c r="AF1917">
        <v>0</v>
      </c>
      <c r="AG1917">
        <v>0</v>
      </c>
      <c r="AH1917">
        <v>0</v>
      </c>
      <c r="AI1917">
        <v>0</v>
      </c>
      <c r="AJ1917">
        <v>5362</v>
      </c>
      <c r="AK1917">
        <v>7</v>
      </c>
      <c r="AL1917" t="s">
        <v>211</v>
      </c>
      <c r="AM1917" s="39">
        <v>2990316</v>
      </c>
      <c r="AN1917" t="s">
        <v>117</v>
      </c>
      <c r="AO1917">
        <v>0</v>
      </c>
      <c r="AP1917">
        <v>1</v>
      </c>
      <c r="AQ1917">
        <v>2</v>
      </c>
      <c r="AR1917">
        <v>1</v>
      </c>
      <c r="AS1917">
        <v>0</v>
      </c>
    </row>
    <row r="1918" spans="1:45" x14ac:dyDescent="0.3">
      <c r="A1918">
        <v>2385</v>
      </c>
      <c r="B1918">
        <v>7811505842</v>
      </c>
      <c r="C1918">
        <v>2</v>
      </c>
      <c r="D1918">
        <v>99070</v>
      </c>
      <c r="E1918" s="38">
        <v>43588</v>
      </c>
      <c r="F1918" s="38">
        <v>43714</v>
      </c>
      <c r="G1918">
        <v>352030653</v>
      </c>
      <c r="H1918">
        <v>0</v>
      </c>
      <c r="I1918">
        <v>-55.65</v>
      </c>
      <c r="J1918">
        <v>-55.65</v>
      </c>
      <c r="K1918">
        <v>-55.65</v>
      </c>
      <c r="L1918" s="39">
        <v>304627708</v>
      </c>
      <c r="M1918" s="38">
        <v>31859</v>
      </c>
      <c r="N1918" t="s">
        <v>851</v>
      </c>
      <c r="O1918" t="s">
        <v>1599</v>
      </c>
      <c r="P1918">
        <v>0</v>
      </c>
      <c r="Q1918" t="s">
        <v>178</v>
      </c>
      <c r="R1918">
        <v>0</v>
      </c>
      <c r="S1918" s="38">
        <v>43621</v>
      </c>
      <c r="T1918">
        <v>70</v>
      </c>
      <c r="U1918">
        <v>1</v>
      </c>
      <c r="V1918">
        <v>32</v>
      </c>
      <c r="W1918" t="s">
        <v>1600</v>
      </c>
      <c r="X1918" t="s">
        <v>226</v>
      </c>
      <c r="Y1918" t="s">
        <v>124</v>
      </c>
      <c r="Z1918">
        <v>1</v>
      </c>
      <c r="AA1918">
        <v>-1</v>
      </c>
      <c r="AB1918">
        <v>0</v>
      </c>
      <c r="AC1918">
        <v>0</v>
      </c>
      <c r="AD1918">
        <v>99070</v>
      </c>
      <c r="AE1918">
        <v>0</v>
      </c>
      <c r="AF1918">
        <v>0</v>
      </c>
      <c r="AG1918">
        <v>0</v>
      </c>
      <c r="AH1918">
        <v>0</v>
      </c>
      <c r="AI1918">
        <v>0</v>
      </c>
      <c r="AJ1918">
        <v>5362</v>
      </c>
      <c r="AK1918">
        <v>7</v>
      </c>
      <c r="AL1918" t="s">
        <v>211</v>
      </c>
      <c r="AM1918" s="39">
        <v>2990316</v>
      </c>
      <c r="AN1918" t="s">
        <v>117</v>
      </c>
      <c r="AO1918">
        <v>0</v>
      </c>
      <c r="AP1918">
        <v>1</v>
      </c>
      <c r="AQ1918">
        <v>2</v>
      </c>
      <c r="AR1918">
        <v>1</v>
      </c>
      <c r="AS1918">
        <v>0</v>
      </c>
    </row>
    <row r="1919" spans="1:45" x14ac:dyDescent="0.3">
      <c r="A1919">
        <v>2386</v>
      </c>
      <c r="B1919">
        <v>7811505842</v>
      </c>
      <c r="C1919">
        <v>2</v>
      </c>
      <c r="D1919">
        <v>59400</v>
      </c>
      <c r="E1919" s="38">
        <v>43588</v>
      </c>
      <c r="F1919" s="38">
        <v>43714</v>
      </c>
      <c r="G1919">
        <v>352030653</v>
      </c>
      <c r="H1919">
        <v>-998.64</v>
      </c>
      <c r="I1919">
        <v>-998.64</v>
      </c>
      <c r="J1919">
        <v>-998.64</v>
      </c>
      <c r="K1919">
        <v>-998.64</v>
      </c>
      <c r="L1919" s="39">
        <v>304627708</v>
      </c>
      <c r="M1919" s="38">
        <v>31859</v>
      </c>
      <c r="N1919" t="s">
        <v>851</v>
      </c>
      <c r="O1919" t="s">
        <v>1599</v>
      </c>
      <c r="P1919">
        <v>0</v>
      </c>
      <c r="Q1919" t="s">
        <v>112</v>
      </c>
      <c r="R1919">
        <v>-998.64</v>
      </c>
      <c r="S1919" s="38">
        <v>43621</v>
      </c>
      <c r="T1919" t="s">
        <v>118</v>
      </c>
      <c r="U1919">
        <v>1</v>
      </c>
      <c r="V1919">
        <v>32</v>
      </c>
      <c r="W1919" t="s">
        <v>1600</v>
      </c>
      <c r="X1919" t="s">
        <v>226</v>
      </c>
      <c r="Y1919" t="s">
        <v>124</v>
      </c>
      <c r="Z1919">
        <v>1</v>
      </c>
      <c r="AA1919">
        <v>-1</v>
      </c>
      <c r="AB1919">
        <v>-1</v>
      </c>
      <c r="AC1919">
        <v>0</v>
      </c>
      <c r="AD1919">
        <v>59400</v>
      </c>
      <c r="AE1919">
        <v>0</v>
      </c>
      <c r="AF1919">
        <v>0</v>
      </c>
      <c r="AG1919">
        <v>0</v>
      </c>
      <c r="AH1919">
        <v>0</v>
      </c>
      <c r="AI1919">
        <v>0</v>
      </c>
      <c r="AJ1919">
        <v>5362</v>
      </c>
      <c r="AK1919">
        <v>7</v>
      </c>
      <c r="AL1919" t="s">
        <v>211</v>
      </c>
      <c r="AM1919" s="39">
        <v>2990316</v>
      </c>
      <c r="AN1919" t="s">
        <v>117</v>
      </c>
      <c r="AO1919">
        <v>0</v>
      </c>
      <c r="AP1919">
        <v>1</v>
      </c>
      <c r="AQ1919">
        <v>2</v>
      </c>
      <c r="AR1919">
        <v>1</v>
      </c>
      <c r="AS1919">
        <v>0</v>
      </c>
    </row>
    <row r="1920" spans="1:45" x14ac:dyDescent="0.3">
      <c r="A1920">
        <v>2387</v>
      </c>
      <c r="B1920">
        <v>7811505842</v>
      </c>
      <c r="C1920">
        <v>2</v>
      </c>
      <c r="D1920">
        <v>99070</v>
      </c>
      <c r="E1920" s="38">
        <v>43588</v>
      </c>
      <c r="F1920" s="38">
        <v>43714</v>
      </c>
      <c r="G1920">
        <v>352030653</v>
      </c>
      <c r="H1920" s="40">
        <v>2325.29</v>
      </c>
      <c r="I1920" s="40">
        <v>2325.29</v>
      </c>
      <c r="J1920" s="40">
        <v>2325.29</v>
      </c>
      <c r="K1920" s="40">
        <v>2325.29</v>
      </c>
      <c r="L1920" s="39">
        <v>304627708</v>
      </c>
      <c r="M1920" s="38">
        <v>31859</v>
      </c>
      <c r="N1920" t="s">
        <v>851</v>
      </c>
      <c r="O1920" t="s">
        <v>1599</v>
      </c>
      <c r="P1920">
        <v>0</v>
      </c>
      <c r="Q1920" t="s">
        <v>178</v>
      </c>
      <c r="R1920" s="40">
        <v>2325.29</v>
      </c>
      <c r="S1920" s="38">
        <v>43621</v>
      </c>
      <c r="T1920">
        <v>70</v>
      </c>
      <c r="U1920">
        <v>1</v>
      </c>
      <c r="V1920">
        <v>32</v>
      </c>
      <c r="W1920" t="s">
        <v>1600</v>
      </c>
      <c r="X1920" t="s">
        <v>226</v>
      </c>
      <c r="Y1920" t="s">
        <v>124</v>
      </c>
      <c r="Z1920">
        <v>1</v>
      </c>
      <c r="AA1920">
        <v>1</v>
      </c>
      <c r="AB1920">
        <v>1</v>
      </c>
      <c r="AC1920">
        <v>0</v>
      </c>
      <c r="AD1920">
        <v>99070</v>
      </c>
      <c r="AE1920">
        <v>0</v>
      </c>
      <c r="AF1920">
        <v>0</v>
      </c>
      <c r="AG1920">
        <v>0</v>
      </c>
      <c r="AH1920">
        <v>1</v>
      </c>
      <c r="AI1920">
        <v>0</v>
      </c>
      <c r="AJ1920">
        <v>5362</v>
      </c>
      <c r="AK1920">
        <v>7</v>
      </c>
      <c r="AL1920" t="s">
        <v>211</v>
      </c>
      <c r="AM1920" s="39">
        <v>2990316</v>
      </c>
      <c r="AN1920" t="s">
        <v>117</v>
      </c>
      <c r="AO1920">
        <v>0</v>
      </c>
      <c r="AP1920">
        <v>1</v>
      </c>
      <c r="AQ1920">
        <v>2</v>
      </c>
      <c r="AR1920">
        <v>1</v>
      </c>
      <c r="AS1920">
        <v>0</v>
      </c>
    </row>
    <row r="1921" spans="1:45" x14ac:dyDescent="0.3">
      <c r="A1921">
        <v>1092</v>
      </c>
      <c r="B1921">
        <v>7811685851</v>
      </c>
      <c r="C1921">
        <v>1</v>
      </c>
      <c r="E1921" s="38">
        <v>43542</v>
      </c>
      <c r="F1921" s="38">
        <v>43621</v>
      </c>
      <c r="G1921">
        <v>208973179</v>
      </c>
      <c r="H1921">
        <v>-990.26</v>
      </c>
      <c r="I1921">
        <v>-990.26</v>
      </c>
      <c r="J1921">
        <v>-990.26</v>
      </c>
      <c r="K1921">
        <v>-990.26</v>
      </c>
      <c r="L1921" s="39">
        <v>337113288</v>
      </c>
      <c r="M1921" s="38">
        <v>30309</v>
      </c>
      <c r="N1921" t="s">
        <v>291</v>
      </c>
      <c r="O1921" t="s">
        <v>957</v>
      </c>
      <c r="P1921">
        <v>240</v>
      </c>
      <c r="Q1921" t="s">
        <v>112</v>
      </c>
      <c r="R1921">
        <v>-990.26</v>
      </c>
      <c r="S1921" s="38">
        <v>43620</v>
      </c>
      <c r="T1921" t="s">
        <v>443</v>
      </c>
      <c r="U1921">
        <v>1</v>
      </c>
      <c r="V1921">
        <v>36</v>
      </c>
      <c r="W1921">
        <v>915846</v>
      </c>
      <c r="X1921" t="s">
        <v>958</v>
      </c>
      <c r="Y1921" t="s">
        <v>165</v>
      </c>
      <c r="Z1921">
        <v>1</v>
      </c>
      <c r="AA1921">
        <v>-1</v>
      </c>
      <c r="AB1921">
        <v>-1</v>
      </c>
      <c r="AC1921">
        <v>0</v>
      </c>
      <c r="AD1921">
        <v>240</v>
      </c>
      <c r="AE1921">
        <v>0</v>
      </c>
      <c r="AF1921">
        <v>0</v>
      </c>
      <c r="AG1921">
        <v>0</v>
      </c>
      <c r="AH1921">
        <v>0</v>
      </c>
      <c r="AI1921">
        <v>0</v>
      </c>
      <c r="AJ1921">
        <v>5362</v>
      </c>
      <c r="AK1921">
        <v>7</v>
      </c>
      <c r="AL1921" t="s">
        <v>202</v>
      </c>
      <c r="AM1921" s="39">
        <v>2387764</v>
      </c>
      <c r="AN1921" t="s">
        <v>117</v>
      </c>
      <c r="AO1921">
        <v>0</v>
      </c>
      <c r="AP1921">
        <v>1</v>
      </c>
      <c r="AQ1921">
        <v>1</v>
      </c>
      <c r="AR1921">
        <v>1</v>
      </c>
      <c r="AS1921">
        <v>0</v>
      </c>
    </row>
    <row r="1922" spans="1:45" x14ac:dyDescent="0.3">
      <c r="A1922">
        <v>1093</v>
      </c>
      <c r="B1922">
        <v>7812150213</v>
      </c>
      <c r="C1922">
        <v>2</v>
      </c>
      <c r="D1922">
        <v>59400</v>
      </c>
      <c r="E1922" s="38">
        <v>43590</v>
      </c>
      <c r="F1922" s="38">
        <v>43637</v>
      </c>
      <c r="G1922">
        <v>541820401</v>
      </c>
      <c r="H1922" s="40">
        <v>-1675.02</v>
      </c>
      <c r="I1922" s="40">
        <v>-1675.02</v>
      </c>
      <c r="J1922" s="40">
        <v>-1675.02</v>
      </c>
      <c r="K1922" s="40">
        <v>-1675.02</v>
      </c>
      <c r="L1922" s="39">
        <v>325563068</v>
      </c>
      <c r="M1922" s="38">
        <v>32142</v>
      </c>
      <c r="N1922" t="s">
        <v>787</v>
      </c>
      <c r="O1922" t="s">
        <v>788</v>
      </c>
      <c r="P1922">
        <v>0</v>
      </c>
      <c r="Q1922" t="s">
        <v>112</v>
      </c>
      <c r="R1922" s="40">
        <v>-1675.02</v>
      </c>
      <c r="S1922" s="38">
        <v>43622</v>
      </c>
      <c r="T1922" t="s">
        <v>118</v>
      </c>
      <c r="U1922">
        <v>1</v>
      </c>
      <c r="V1922">
        <v>31</v>
      </c>
      <c r="W1922">
        <v>702581</v>
      </c>
      <c r="X1922" t="s">
        <v>536</v>
      </c>
      <c r="Y1922" t="s">
        <v>692</v>
      </c>
      <c r="Z1922">
        <v>0</v>
      </c>
      <c r="AA1922">
        <v>-1</v>
      </c>
      <c r="AB1922">
        <v>-1</v>
      </c>
      <c r="AC1922">
        <v>0</v>
      </c>
      <c r="AD1922">
        <v>59400</v>
      </c>
      <c r="AE1922">
        <v>0</v>
      </c>
      <c r="AF1922">
        <v>0</v>
      </c>
      <c r="AG1922">
        <v>0</v>
      </c>
      <c r="AH1922">
        <v>0</v>
      </c>
      <c r="AI1922">
        <v>0</v>
      </c>
      <c r="AJ1922">
        <v>5362</v>
      </c>
      <c r="AK1922">
        <v>7</v>
      </c>
      <c r="AL1922" t="s">
        <v>126</v>
      </c>
      <c r="AM1922" s="39">
        <v>3461274</v>
      </c>
      <c r="AN1922" t="s">
        <v>117</v>
      </c>
      <c r="AO1922">
        <v>0</v>
      </c>
      <c r="AP1922">
        <v>1</v>
      </c>
      <c r="AQ1922">
        <v>2</v>
      </c>
      <c r="AR1922">
        <v>0</v>
      </c>
      <c r="AS1922">
        <v>0</v>
      </c>
    </row>
    <row r="1923" spans="1:45" x14ac:dyDescent="0.3">
      <c r="A1923">
        <v>1094</v>
      </c>
      <c r="B1923">
        <v>7812150213</v>
      </c>
      <c r="C1923">
        <v>2</v>
      </c>
      <c r="D1923">
        <v>59400</v>
      </c>
      <c r="E1923" s="38">
        <v>43590</v>
      </c>
      <c r="F1923" s="38">
        <v>43637</v>
      </c>
      <c r="G1923">
        <v>541820401</v>
      </c>
      <c r="H1923" s="40">
        <v>-2691.98</v>
      </c>
      <c r="I1923" s="40">
        <v>-2691.98</v>
      </c>
      <c r="J1923" s="40">
        <v>-2131.85</v>
      </c>
      <c r="K1923" s="40">
        <v>-2131.85</v>
      </c>
      <c r="L1923" s="39">
        <v>325563068</v>
      </c>
      <c r="M1923" s="38">
        <v>32142</v>
      </c>
      <c r="N1923" t="s">
        <v>787</v>
      </c>
      <c r="O1923" t="s">
        <v>788</v>
      </c>
      <c r="P1923">
        <v>0</v>
      </c>
      <c r="Q1923" t="s">
        <v>112</v>
      </c>
      <c r="R1923" s="40">
        <v>-2131.85</v>
      </c>
      <c r="S1923" s="38">
        <v>43622</v>
      </c>
      <c r="T1923" t="s">
        <v>118</v>
      </c>
      <c r="U1923">
        <v>1</v>
      </c>
      <c r="V1923">
        <v>31</v>
      </c>
      <c r="W1923">
        <v>702581</v>
      </c>
      <c r="X1923" t="s">
        <v>536</v>
      </c>
      <c r="Y1923" t="s">
        <v>692</v>
      </c>
      <c r="Z1923">
        <v>0</v>
      </c>
      <c r="AA1923">
        <v>-1</v>
      </c>
      <c r="AB1923">
        <v>-1</v>
      </c>
      <c r="AC1923">
        <v>0</v>
      </c>
      <c r="AD1923">
        <v>59400</v>
      </c>
      <c r="AE1923">
        <v>0</v>
      </c>
      <c r="AF1923">
        <v>0</v>
      </c>
      <c r="AG1923">
        <v>0</v>
      </c>
      <c r="AH1923">
        <v>0</v>
      </c>
      <c r="AI1923">
        <v>0</v>
      </c>
      <c r="AJ1923">
        <v>5362</v>
      </c>
      <c r="AK1923">
        <v>7</v>
      </c>
      <c r="AL1923" t="s">
        <v>126</v>
      </c>
      <c r="AM1923" s="39">
        <v>3461274</v>
      </c>
      <c r="AN1923" t="s">
        <v>117</v>
      </c>
      <c r="AO1923">
        <v>0</v>
      </c>
      <c r="AP1923">
        <v>1</v>
      </c>
      <c r="AQ1923">
        <v>2</v>
      </c>
      <c r="AR1923">
        <v>0</v>
      </c>
      <c r="AS1923">
        <v>0</v>
      </c>
    </row>
    <row r="1924" spans="1:45" x14ac:dyDescent="0.3">
      <c r="A1924">
        <v>1095</v>
      </c>
      <c r="B1924">
        <v>7812150213</v>
      </c>
      <c r="C1924">
        <v>2</v>
      </c>
      <c r="D1924">
        <v>59400</v>
      </c>
      <c r="E1924" s="38">
        <v>43590</v>
      </c>
      <c r="F1924" s="38">
        <v>43637</v>
      </c>
      <c r="G1924">
        <v>541820401</v>
      </c>
      <c r="H1924" s="40">
        <v>3806.87</v>
      </c>
      <c r="I1924" s="40">
        <v>3806.87</v>
      </c>
      <c r="J1924" s="40">
        <v>3806.87</v>
      </c>
      <c r="K1924" s="40">
        <v>3806.87</v>
      </c>
      <c r="L1924" s="39">
        <v>325563068</v>
      </c>
      <c r="M1924" s="38">
        <v>32142</v>
      </c>
      <c r="N1924" t="s">
        <v>787</v>
      </c>
      <c r="O1924" t="s">
        <v>788</v>
      </c>
      <c r="P1924">
        <v>0</v>
      </c>
      <c r="Q1924" t="s">
        <v>112</v>
      </c>
      <c r="R1924" s="40">
        <v>3806.87</v>
      </c>
      <c r="S1924" s="38">
        <v>43622</v>
      </c>
      <c r="T1924">
        <v>70</v>
      </c>
      <c r="U1924">
        <v>1</v>
      </c>
      <c r="V1924">
        <v>31</v>
      </c>
      <c r="W1924">
        <v>702581</v>
      </c>
      <c r="X1924" t="s">
        <v>536</v>
      </c>
      <c r="Y1924" t="s">
        <v>692</v>
      </c>
      <c r="Z1924">
        <v>0</v>
      </c>
      <c r="AA1924">
        <v>1</v>
      </c>
      <c r="AB1924">
        <v>1</v>
      </c>
      <c r="AC1924">
        <v>0</v>
      </c>
      <c r="AD1924">
        <v>59400</v>
      </c>
      <c r="AE1924">
        <v>0</v>
      </c>
      <c r="AF1924">
        <v>0</v>
      </c>
      <c r="AG1924">
        <v>0</v>
      </c>
      <c r="AH1924">
        <v>1</v>
      </c>
      <c r="AI1924">
        <v>0</v>
      </c>
      <c r="AJ1924">
        <v>5362</v>
      </c>
      <c r="AK1924">
        <v>7</v>
      </c>
      <c r="AL1924" t="s">
        <v>126</v>
      </c>
      <c r="AM1924" s="39">
        <v>3461274</v>
      </c>
      <c r="AN1924" t="s">
        <v>117</v>
      </c>
      <c r="AO1924">
        <v>0</v>
      </c>
      <c r="AP1924">
        <v>1</v>
      </c>
      <c r="AQ1924">
        <v>2</v>
      </c>
      <c r="AR1924">
        <v>0</v>
      </c>
      <c r="AS1924">
        <v>0</v>
      </c>
    </row>
    <row r="1925" spans="1:45" x14ac:dyDescent="0.3">
      <c r="A1925">
        <v>2388</v>
      </c>
      <c r="B1925">
        <v>7812492855</v>
      </c>
      <c r="C1925">
        <v>2</v>
      </c>
      <c r="D1925">
        <v>59515</v>
      </c>
      <c r="E1925" s="38">
        <v>43567</v>
      </c>
      <c r="F1925" s="38">
        <v>43944</v>
      </c>
      <c r="G1925">
        <v>470629799</v>
      </c>
      <c r="H1925" s="40">
        <v>-2310</v>
      </c>
      <c r="I1925" s="40">
        <v>-2310</v>
      </c>
      <c r="J1925">
        <v>0</v>
      </c>
      <c r="K1925">
        <v>0</v>
      </c>
      <c r="L1925" s="39">
        <v>269070316</v>
      </c>
      <c r="M1925" s="38">
        <v>32127</v>
      </c>
      <c r="N1925" t="s">
        <v>384</v>
      </c>
      <c r="O1925" t="s">
        <v>1243</v>
      </c>
      <c r="P1925">
        <v>0</v>
      </c>
      <c r="Q1925" t="s">
        <v>112</v>
      </c>
      <c r="R1925" s="40">
        <v>-1397.28</v>
      </c>
      <c r="S1925" s="38">
        <v>43621</v>
      </c>
      <c r="T1925" t="s">
        <v>159</v>
      </c>
      <c r="U1925">
        <v>1</v>
      </c>
      <c r="V1925">
        <v>31</v>
      </c>
      <c r="W1925">
        <v>185002</v>
      </c>
      <c r="X1925" t="s">
        <v>1244</v>
      </c>
      <c r="Y1925" t="s">
        <v>1245</v>
      </c>
      <c r="Z1925">
        <v>0</v>
      </c>
      <c r="AA1925">
        <v>-1</v>
      </c>
      <c r="AB1925">
        <v>-1</v>
      </c>
      <c r="AC1925">
        <v>0</v>
      </c>
      <c r="AD1925">
        <v>59515</v>
      </c>
      <c r="AE1925">
        <v>0</v>
      </c>
      <c r="AF1925">
        <v>0</v>
      </c>
      <c r="AG1925">
        <v>0</v>
      </c>
      <c r="AH1925">
        <v>0</v>
      </c>
      <c r="AI1925">
        <v>0</v>
      </c>
      <c r="AJ1925">
        <v>5362</v>
      </c>
      <c r="AK1925">
        <v>7</v>
      </c>
      <c r="AL1925" t="s">
        <v>424</v>
      </c>
      <c r="AM1925" s="39">
        <v>1374074</v>
      </c>
      <c r="AN1925" t="s">
        <v>117</v>
      </c>
      <c r="AO1925">
        <v>0</v>
      </c>
      <c r="AP1925">
        <v>1</v>
      </c>
      <c r="AQ1925">
        <v>2</v>
      </c>
      <c r="AR1925">
        <v>0</v>
      </c>
      <c r="AS1925">
        <v>0</v>
      </c>
    </row>
    <row r="1926" spans="1:45" x14ac:dyDescent="0.3">
      <c r="A1926">
        <v>2389</v>
      </c>
      <c r="B1926">
        <v>7812492855</v>
      </c>
      <c r="C1926">
        <v>2</v>
      </c>
      <c r="D1926" t="s">
        <v>128</v>
      </c>
      <c r="E1926" s="38">
        <v>43567</v>
      </c>
      <c r="F1926" s="38">
        <v>43944</v>
      </c>
      <c r="G1926">
        <v>470629799</v>
      </c>
      <c r="H1926">
        <v>0.01</v>
      </c>
      <c r="I1926">
        <v>0.01</v>
      </c>
      <c r="J1926">
        <v>0</v>
      </c>
      <c r="K1926">
        <v>0</v>
      </c>
      <c r="L1926" s="39">
        <v>269070316</v>
      </c>
      <c r="M1926" s="38">
        <v>32127</v>
      </c>
      <c r="N1926" t="s">
        <v>384</v>
      </c>
      <c r="O1926" t="s">
        <v>1246</v>
      </c>
      <c r="P1926">
        <v>0</v>
      </c>
      <c r="Q1926" t="s">
        <v>129</v>
      </c>
      <c r="R1926">
        <v>0</v>
      </c>
      <c r="S1926" s="38">
        <v>43621</v>
      </c>
      <c r="T1926">
        <v>70</v>
      </c>
      <c r="U1926">
        <v>1</v>
      </c>
      <c r="V1926">
        <v>31</v>
      </c>
      <c r="W1926">
        <v>185002</v>
      </c>
      <c r="X1926" t="s">
        <v>1244</v>
      </c>
      <c r="Y1926" t="s">
        <v>1245</v>
      </c>
      <c r="Z1926">
        <v>0</v>
      </c>
      <c r="AA1926">
        <v>1</v>
      </c>
      <c r="AB1926">
        <v>1</v>
      </c>
      <c r="AC1926">
        <v>0</v>
      </c>
      <c r="AD1926" t="s">
        <v>128</v>
      </c>
      <c r="AE1926">
        <v>0</v>
      </c>
      <c r="AF1926">
        <v>0</v>
      </c>
      <c r="AG1926">
        <v>1</v>
      </c>
      <c r="AH1926">
        <v>0</v>
      </c>
      <c r="AI1926">
        <v>0</v>
      </c>
      <c r="AJ1926">
        <v>5362</v>
      </c>
      <c r="AK1926">
        <v>7</v>
      </c>
      <c r="AL1926" t="s">
        <v>424</v>
      </c>
      <c r="AM1926" s="39">
        <v>1374074</v>
      </c>
      <c r="AN1926" t="s">
        <v>117</v>
      </c>
      <c r="AO1926">
        <v>0</v>
      </c>
      <c r="AP1926">
        <v>1</v>
      </c>
      <c r="AQ1926">
        <v>2</v>
      </c>
      <c r="AR1926">
        <v>0</v>
      </c>
      <c r="AS1926">
        <v>0</v>
      </c>
    </row>
    <row r="1927" spans="1:45" x14ac:dyDescent="0.3">
      <c r="A1927">
        <v>1372</v>
      </c>
      <c r="B1927">
        <v>7813051609</v>
      </c>
      <c r="C1927">
        <v>2</v>
      </c>
      <c r="D1927">
        <v>59400</v>
      </c>
      <c r="E1927" s="38">
        <v>43599</v>
      </c>
      <c r="F1927" s="38">
        <v>43628</v>
      </c>
      <c r="G1927">
        <v>310873154</v>
      </c>
      <c r="H1927" s="40">
        <v>-1677.54</v>
      </c>
      <c r="I1927" s="40">
        <v>-1677.54</v>
      </c>
      <c r="J1927" s="40">
        <v>-1677.54</v>
      </c>
      <c r="K1927" s="40">
        <v>-1677.54</v>
      </c>
      <c r="L1927" s="39">
        <v>295833483</v>
      </c>
      <c r="M1927" s="38">
        <v>30272</v>
      </c>
      <c r="N1927" t="s">
        <v>775</v>
      </c>
      <c r="O1927" t="s">
        <v>1098</v>
      </c>
      <c r="P1927">
        <v>0</v>
      </c>
      <c r="Q1927" t="s">
        <v>112</v>
      </c>
      <c r="R1927" s="40">
        <v>-1677.54</v>
      </c>
      <c r="S1927" s="38">
        <v>43621</v>
      </c>
      <c r="T1927" t="s">
        <v>118</v>
      </c>
      <c r="U1927">
        <v>1</v>
      </c>
      <c r="V1927">
        <v>36</v>
      </c>
      <c r="W1927" t="s">
        <v>1099</v>
      </c>
      <c r="X1927" t="s">
        <v>183</v>
      </c>
      <c r="Y1927" t="s">
        <v>499</v>
      </c>
      <c r="Z1927">
        <v>0</v>
      </c>
      <c r="AA1927">
        <v>-1</v>
      </c>
      <c r="AB1927">
        <v>-1</v>
      </c>
      <c r="AC1927">
        <v>0</v>
      </c>
      <c r="AD1927">
        <v>59400</v>
      </c>
      <c r="AE1927">
        <v>0</v>
      </c>
      <c r="AF1927">
        <v>0</v>
      </c>
      <c r="AG1927">
        <v>0</v>
      </c>
      <c r="AH1927">
        <v>0</v>
      </c>
      <c r="AI1927">
        <v>0</v>
      </c>
      <c r="AJ1927">
        <v>5362</v>
      </c>
      <c r="AK1927">
        <v>7</v>
      </c>
      <c r="AL1927" t="s">
        <v>231</v>
      </c>
      <c r="AM1927" s="39">
        <v>2681409</v>
      </c>
      <c r="AN1927" t="s">
        <v>117</v>
      </c>
      <c r="AO1927">
        <v>0</v>
      </c>
      <c r="AP1927">
        <v>1</v>
      </c>
      <c r="AQ1927">
        <v>2</v>
      </c>
      <c r="AR1927">
        <v>0</v>
      </c>
      <c r="AS1927">
        <v>0</v>
      </c>
    </row>
    <row r="1928" spans="1:45" x14ac:dyDescent="0.3">
      <c r="A1928">
        <v>1373</v>
      </c>
      <c r="B1928">
        <v>7813051609</v>
      </c>
      <c r="C1928">
        <v>2</v>
      </c>
      <c r="D1928">
        <v>59400</v>
      </c>
      <c r="E1928" s="38">
        <v>43599</v>
      </c>
      <c r="F1928" s="38">
        <v>43628</v>
      </c>
      <c r="G1928">
        <v>310873154</v>
      </c>
      <c r="H1928" s="40">
        <v>-3762.46</v>
      </c>
      <c r="I1928" s="40">
        <v>-3762.46</v>
      </c>
      <c r="J1928" s="40">
        <v>-3762.46</v>
      </c>
      <c r="K1928" s="40">
        <v>-3762.46</v>
      </c>
      <c r="L1928" s="39">
        <v>295833483</v>
      </c>
      <c r="M1928" s="38">
        <v>30272</v>
      </c>
      <c r="N1928" t="s">
        <v>775</v>
      </c>
      <c r="O1928" t="s">
        <v>1098</v>
      </c>
      <c r="P1928">
        <v>0</v>
      </c>
      <c r="Q1928" t="s">
        <v>112</v>
      </c>
      <c r="R1928" s="40">
        <v>-3762.46</v>
      </c>
      <c r="S1928" s="38">
        <v>43621</v>
      </c>
      <c r="T1928" t="s">
        <v>118</v>
      </c>
      <c r="U1928">
        <v>1</v>
      </c>
      <c r="V1928">
        <v>36</v>
      </c>
      <c r="W1928" t="s">
        <v>1099</v>
      </c>
      <c r="X1928" t="s">
        <v>183</v>
      </c>
      <c r="Y1928" t="s">
        <v>499</v>
      </c>
      <c r="Z1928">
        <v>0</v>
      </c>
      <c r="AA1928">
        <v>-1</v>
      </c>
      <c r="AB1928">
        <v>-1</v>
      </c>
      <c r="AC1928">
        <v>0</v>
      </c>
      <c r="AD1928">
        <v>59400</v>
      </c>
      <c r="AE1928">
        <v>0</v>
      </c>
      <c r="AF1928">
        <v>0</v>
      </c>
      <c r="AG1928">
        <v>0</v>
      </c>
      <c r="AH1928">
        <v>0</v>
      </c>
      <c r="AI1928">
        <v>0</v>
      </c>
      <c r="AJ1928">
        <v>5362</v>
      </c>
      <c r="AK1928">
        <v>7</v>
      </c>
      <c r="AL1928" t="s">
        <v>231</v>
      </c>
      <c r="AM1928" s="39">
        <v>2681409</v>
      </c>
      <c r="AN1928" t="s">
        <v>117</v>
      </c>
      <c r="AO1928">
        <v>0</v>
      </c>
      <c r="AP1928">
        <v>1</v>
      </c>
      <c r="AQ1928">
        <v>2</v>
      </c>
      <c r="AR1928">
        <v>0</v>
      </c>
      <c r="AS1928">
        <v>0</v>
      </c>
    </row>
    <row r="1929" spans="1:45" x14ac:dyDescent="0.3">
      <c r="A1929">
        <v>1374</v>
      </c>
      <c r="B1929">
        <v>7813643387</v>
      </c>
      <c r="C1929">
        <v>2</v>
      </c>
      <c r="D1929">
        <v>59510</v>
      </c>
      <c r="E1929" s="38">
        <v>43573</v>
      </c>
      <c r="F1929" s="38">
        <v>43808</v>
      </c>
      <c r="G1929">
        <v>43140938</v>
      </c>
      <c r="H1929" s="40">
        <v>-6000</v>
      </c>
      <c r="I1929" s="40">
        <v>-6000</v>
      </c>
      <c r="J1929">
        <v>0</v>
      </c>
      <c r="K1929">
        <v>0</v>
      </c>
      <c r="L1929" s="39">
        <v>338848849</v>
      </c>
      <c r="M1929" s="38">
        <v>34347</v>
      </c>
      <c r="N1929" t="s">
        <v>1100</v>
      </c>
      <c r="O1929" t="s">
        <v>1101</v>
      </c>
      <c r="P1929">
        <v>0</v>
      </c>
      <c r="Q1929" t="s">
        <v>112</v>
      </c>
      <c r="R1929">
        <v>0</v>
      </c>
      <c r="S1929" s="38">
        <v>43621</v>
      </c>
      <c r="T1929" t="s">
        <v>127</v>
      </c>
      <c r="U1929">
        <v>1</v>
      </c>
      <c r="V1929">
        <v>25</v>
      </c>
      <c r="W1929">
        <v>907595</v>
      </c>
      <c r="X1929" t="s">
        <v>1102</v>
      </c>
      <c r="Y1929" t="s">
        <v>183</v>
      </c>
      <c r="Z1929">
        <v>1</v>
      </c>
      <c r="AA1929">
        <v>-1</v>
      </c>
      <c r="AB1929">
        <v>-1</v>
      </c>
      <c r="AC1929">
        <v>0</v>
      </c>
      <c r="AD1929">
        <v>59510</v>
      </c>
      <c r="AE1929">
        <v>0</v>
      </c>
      <c r="AF1929">
        <v>0</v>
      </c>
      <c r="AG1929">
        <v>0</v>
      </c>
      <c r="AH1929">
        <v>0</v>
      </c>
      <c r="AI1929">
        <v>0</v>
      </c>
      <c r="AJ1929">
        <v>5362</v>
      </c>
      <c r="AK1929">
        <v>7</v>
      </c>
      <c r="AL1929" t="s">
        <v>575</v>
      </c>
      <c r="AM1929" s="39">
        <v>2219611</v>
      </c>
      <c r="AN1929" t="s">
        <v>117</v>
      </c>
      <c r="AO1929">
        <v>0</v>
      </c>
      <c r="AP1929">
        <v>1</v>
      </c>
      <c r="AQ1929">
        <v>2</v>
      </c>
      <c r="AR1929">
        <v>1</v>
      </c>
      <c r="AS1929">
        <v>0</v>
      </c>
    </row>
    <row r="1930" spans="1:45" x14ac:dyDescent="0.3">
      <c r="A1930">
        <v>1375</v>
      </c>
      <c r="B1930">
        <v>7813643387</v>
      </c>
      <c r="C1930">
        <v>2</v>
      </c>
      <c r="D1930">
        <v>59510</v>
      </c>
      <c r="E1930" s="38">
        <v>43573</v>
      </c>
      <c r="F1930" s="38">
        <v>43629</v>
      </c>
      <c r="G1930">
        <v>43140938</v>
      </c>
      <c r="H1930" s="40">
        <v>-4988</v>
      </c>
      <c r="I1930" s="40">
        <v>-4988</v>
      </c>
      <c r="J1930">
        <v>-426.25</v>
      </c>
      <c r="K1930">
        <v>-426.25</v>
      </c>
      <c r="L1930" s="39">
        <v>338848849</v>
      </c>
      <c r="M1930" s="38">
        <v>34347</v>
      </c>
      <c r="N1930" t="s">
        <v>1100</v>
      </c>
      <c r="O1930" t="s">
        <v>1101</v>
      </c>
      <c r="P1930">
        <v>0</v>
      </c>
      <c r="Q1930" t="s">
        <v>112</v>
      </c>
      <c r="R1930" s="40">
        <v>-1288</v>
      </c>
      <c r="S1930" s="38">
        <v>43621</v>
      </c>
      <c r="T1930" t="s">
        <v>118</v>
      </c>
      <c r="U1930">
        <v>1</v>
      </c>
      <c r="V1930">
        <v>25</v>
      </c>
      <c r="W1930">
        <v>907595</v>
      </c>
      <c r="X1930" t="s">
        <v>1102</v>
      </c>
      <c r="Y1930" t="s">
        <v>183</v>
      </c>
      <c r="Z1930">
        <v>1</v>
      </c>
      <c r="AA1930">
        <v>-1</v>
      </c>
      <c r="AB1930">
        <v>-1</v>
      </c>
      <c r="AC1930">
        <v>0</v>
      </c>
      <c r="AD1930">
        <v>59510</v>
      </c>
      <c r="AE1930">
        <v>0</v>
      </c>
      <c r="AF1930">
        <v>0</v>
      </c>
      <c r="AG1930">
        <v>0</v>
      </c>
      <c r="AH1930">
        <v>0</v>
      </c>
      <c r="AI1930">
        <v>0</v>
      </c>
      <c r="AJ1930">
        <v>5362</v>
      </c>
      <c r="AK1930">
        <v>7</v>
      </c>
      <c r="AL1930" t="s">
        <v>575</v>
      </c>
      <c r="AM1930" s="39">
        <v>2219611</v>
      </c>
      <c r="AN1930" t="s">
        <v>117</v>
      </c>
      <c r="AO1930">
        <v>0</v>
      </c>
      <c r="AP1930">
        <v>1</v>
      </c>
      <c r="AQ1930">
        <v>2</v>
      </c>
      <c r="AR1930">
        <v>1</v>
      </c>
      <c r="AS1930">
        <v>0</v>
      </c>
    </row>
    <row r="1931" spans="1:45" x14ac:dyDescent="0.3">
      <c r="A1931">
        <v>1376</v>
      </c>
      <c r="B1931">
        <v>7813643387</v>
      </c>
      <c r="C1931">
        <v>2</v>
      </c>
      <c r="D1931" t="s">
        <v>128</v>
      </c>
      <c r="E1931" s="38">
        <v>43573</v>
      </c>
      <c r="F1931" s="38">
        <v>43808</v>
      </c>
      <c r="G1931">
        <v>43140938</v>
      </c>
      <c r="H1931">
        <v>0.01</v>
      </c>
      <c r="I1931">
        <v>0.01</v>
      </c>
      <c r="J1931">
        <v>0</v>
      </c>
      <c r="K1931">
        <v>0</v>
      </c>
      <c r="L1931" s="39">
        <v>338848849</v>
      </c>
      <c r="M1931" s="38">
        <v>34347</v>
      </c>
      <c r="N1931" t="s">
        <v>1100</v>
      </c>
      <c r="O1931" t="s">
        <v>1101</v>
      </c>
      <c r="P1931">
        <v>0</v>
      </c>
      <c r="Q1931" t="s">
        <v>129</v>
      </c>
      <c r="R1931">
        <v>0</v>
      </c>
      <c r="S1931" s="38">
        <v>43621</v>
      </c>
      <c r="T1931">
        <v>70</v>
      </c>
      <c r="U1931">
        <v>1</v>
      </c>
      <c r="V1931">
        <v>25</v>
      </c>
      <c r="W1931">
        <v>907595</v>
      </c>
      <c r="X1931" t="s">
        <v>1102</v>
      </c>
      <c r="Y1931" t="s">
        <v>183</v>
      </c>
      <c r="Z1931">
        <v>1</v>
      </c>
      <c r="AA1931">
        <v>1</v>
      </c>
      <c r="AB1931">
        <v>1</v>
      </c>
      <c r="AC1931">
        <v>0</v>
      </c>
      <c r="AD1931" t="s">
        <v>128</v>
      </c>
      <c r="AE1931">
        <v>0</v>
      </c>
      <c r="AF1931">
        <v>0</v>
      </c>
      <c r="AG1931">
        <v>1</v>
      </c>
      <c r="AH1931">
        <v>0</v>
      </c>
      <c r="AI1931">
        <v>0</v>
      </c>
      <c r="AJ1931">
        <v>5362</v>
      </c>
      <c r="AK1931">
        <v>7</v>
      </c>
      <c r="AL1931" t="s">
        <v>575</v>
      </c>
      <c r="AM1931" s="39">
        <v>2219611</v>
      </c>
      <c r="AN1931" t="s">
        <v>117</v>
      </c>
      <c r="AO1931">
        <v>0</v>
      </c>
      <c r="AP1931">
        <v>1</v>
      </c>
      <c r="AQ1931">
        <v>2</v>
      </c>
      <c r="AR1931">
        <v>1</v>
      </c>
      <c r="AS1931">
        <v>0</v>
      </c>
    </row>
    <row r="1932" spans="1:45" x14ac:dyDescent="0.3">
      <c r="A1932">
        <v>1377</v>
      </c>
      <c r="B1932">
        <v>7813643387</v>
      </c>
      <c r="C1932">
        <v>2</v>
      </c>
      <c r="D1932">
        <v>59510</v>
      </c>
      <c r="E1932" s="38">
        <v>43573</v>
      </c>
      <c r="F1932" s="38">
        <v>43629</v>
      </c>
      <c r="G1932">
        <v>43140938</v>
      </c>
      <c r="H1932" s="40">
        <v>-1012</v>
      </c>
      <c r="I1932" s="40">
        <v>-1012</v>
      </c>
      <c r="J1932" s="40">
        <v>-1012</v>
      </c>
      <c r="K1932" s="40">
        <v>-1012</v>
      </c>
      <c r="L1932" s="39">
        <v>338848849</v>
      </c>
      <c r="M1932" s="38">
        <v>34347</v>
      </c>
      <c r="N1932" t="s">
        <v>1100</v>
      </c>
      <c r="O1932" t="s">
        <v>1101</v>
      </c>
      <c r="P1932">
        <v>0</v>
      </c>
      <c r="Q1932" t="s">
        <v>112</v>
      </c>
      <c r="R1932" s="40">
        <v>-1012</v>
      </c>
      <c r="S1932" s="38">
        <v>43621</v>
      </c>
      <c r="T1932" t="s">
        <v>118</v>
      </c>
      <c r="U1932">
        <v>1</v>
      </c>
      <c r="V1932">
        <v>25</v>
      </c>
      <c r="W1932">
        <v>907595</v>
      </c>
      <c r="X1932" t="s">
        <v>1102</v>
      </c>
      <c r="Y1932" t="s">
        <v>183</v>
      </c>
      <c r="Z1932">
        <v>1</v>
      </c>
      <c r="AA1932">
        <v>-1</v>
      </c>
      <c r="AB1932">
        <v>-1</v>
      </c>
      <c r="AC1932">
        <v>0</v>
      </c>
      <c r="AD1932">
        <v>59510</v>
      </c>
      <c r="AE1932">
        <v>0</v>
      </c>
      <c r="AF1932">
        <v>0</v>
      </c>
      <c r="AG1932">
        <v>0</v>
      </c>
      <c r="AH1932">
        <v>0</v>
      </c>
      <c r="AI1932">
        <v>0</v>
      </c>
      <c r="AJ1932">
        <v>5362</v>
      </c>
      <c r="AK1932">
        <v>7</v>
      </c>
      <c r="AL1932" t="s">
        <v>575</v>
      </c>
      <c r="AM1932" s="39">
        <v>2219611</v>
      </c>
      <c r="AN1932" t="s">
        <v>117</v>
      </c>
      <c r="AO1932">
        <v>0</v>
      </c>
      <c r="AP1932">
        <v>1</v>
      </c>
      <c r="AQ1932">
        <v>2</v>
      </c>
      <c r="AR1932">
        <v>1</v>
      </c>
      <c r="AS1932">
        <v>0</v>
      </c>
    </row>
    <row r="1933" spans="1:45" x14ac:dyDescent="0.3">
      <c r="A1933">
        <v>829</v>
      </c>
      <c r="B1933">
        <v>7813669354</v>
      </c>
      <c r="C1933">
        <v>1</v>
      </c>
      <c r="E1933" s="38">
        <v>43599</v>
      </c>
      <c r="F1933" s="38">
        <v>43942</v>
      </c>
      <c r="G1933">
        <v>300520570</v>
      </c>
      <c r="H1933" s="40">
        <v>1350.88</v>
      </c>
      <c r="I1933" s="40">
        <v>1350.88</v>
      </c>
      <c r="J1933" s="40">
        <v>1350.88</v>
      </c>
      <c r="K1933" s="40">
        <v>1350.88</v>
      </c>
      <c r="L1933" s="39">
        <v>318514828</v>
      </c>
      <c r="M1933" s="38">
        <v>30107</v>
      </c>
      <c r="N1933" t="s">
        <v>775</v>
      </c>
      <c r="O1933" t="s">
        <v>620</v>
      </c>
      <c r="P1933">
        <v>240</v>
      </c>
      <c r="Q1933" t="s">
        <v>112</v>
      </c>
      <c r="R1933" s="40">
        <v>1350.88</v>
      </c>
      <c r="S1933" s="38">
        <v>43616</v>
      </c>
      <c r="T1933">
        <v>70</v>
      </c>
      <c r="U1933">
        <v>1</v>
      </c>
      <c r="V1933">
        <v>36</v>
      </c>
      <c r="W1933">
        <v>742781</v>
      </c>
      <c r="X1933" t="s">
        <v>556</v>
      </c>
      <c r="Y1933" t="s">
        <v>315</v>
      </c>
      <c r="Z1933">
        <v>0</v>
      </c>
      <c r="AA1933">
        <v>1</v>
      </c>
      <c r="AB1933">
        <v>1</v>
      </c>
      <c r="AC1933">
        <v>0</v>
      </c>
      <c r="AD1933">
        <v>240</v>
      </c>
      <c r="AE1933">
        <v>0</v>
      </c>
      <c r="AF1933">
        <v>0</v>
      </c>
      <c r="AG1933">
        <v>0</v>
      </c>
      <c r="AH1933">
        <v>1</v>
      </c>
      <c r="AI1933">
        <v>0</v>
      </c>
      <c r="AJ1933">
        <v>5362</v>
      </c>
      <c r="AK1933">
        <v>7</v>
      </c>
      <c r="AL1933" t="s">
        <v>116</v>
      </c>
      <c r="AM1933" s="39">
        <v>3097695</v>
      </c>
      <c r="AN1933" t="s">
        <v>117</v>
      </c>
      <c r="AO1933">
        <v>0</v>
      </c>
      <c r="AP1933">
        <v>1</v>
      </c>
      <c r="AQ1933">
        <v>1</v>
      </c>
      <c r="AR1933">
        <v>0</v>
      </c>
      <c r="AS1933">
        <v>0</v>
      </c>
    </row>
    <row r="1934" spans="1:45" x14ac:dyDescent="0.3">
      <c r="A1934">
        <v>830</v>
      </c>
      <c r="B1934">
        <v>7813669354</v>
      </c>
      <c r="C1934">
        <v>2</v>
      </c>
      <c r="D1934">
        <v>59410</v>
      </c>
      <c r="E1934" s="38">
        <v>43599</v>
      </c>
      <c r="F1934" s="38">
        <v>43942</v>
      </c>
      <c r="G1934">
        <v>300520570</v>
      </c>
      <c r="H1934" s="40">
        <v>-4595.6499999999996</v>
      </c>
      <c r="I1934" s="40">
        <v>-4595.6499999999996</v>
      </c>
      <c r="J1934">
        <v>-681.53</v>
      </c>
      <c r="K1934">
        <v>-681.53</v>
      </c>
      <c r="L1934" s="39">
        <v>318514828</v>
      </c>
      <c r="M1934" s="38">
        <v>30107</v>
      </c>
      <c r="N1934" t="s">
        <v>775</v>
      </c>
      <c r="O1934" t="s">
        <v>620</v>
      </c>
      <c r="P1934">
        <v>0</v>
      </c>
      <c r="Q1934" t="s">
        <v>112</v>
      </c>
      <c r="R1934">
        <v>-851.91</v>
      </c>
      <c r="S1934" s="38">
        <v>43616</v>
      </c>
      <c r="T1934" t="s">
        <v>118</v>
      </c>
      <c r="U1934">
        <v>1</v>
      </c>
      <c r="V1934">
        <v>36</v>
      </c>
      <c r="W1934">
        <v>742781</v>
      </c>
      <c r="X1934" t="s">
        <v>556</v>
      </c>
      <c r="Y1934" t="s">
        <v>315</v>
      </c>
      <c r="Z1934">
        <v>0</v>
      </c>
      <c r="AA1934">
        <v>-1</v>
      </c>
      <c r="AB1934">
        <v>-1</v>
      </c>
      <c r="AC1934">
        <v>0</v>
      </c>
      <c r="AD1934">
        <v>59410</v>
      </c>
      <c r="AE1934">
        <v>0</v>
      </c>
      <c r="AF1934">
        <v>0</v>
      </c>
      <c r="AG1934">
        <v>0</v>
      </c>
      <c r="AH1934">
        <v>0</v>
      </c>
      <c r="AI1934">
        <v>0</v>
      </c>
      <c r="AJ1934">
        <v>5362</v>
      </c>
      <c r="AK1934">
        <v>7</v>
      </c>
      <c r="AL1934" t="s">
        <v>116</v>
      </c>
      <c r="AM1934" s="39">
        <v>3097695</v>
      </c>
      <c r="AN1934" t="s">
        <v>117</v>
      </c>
      <c r="AO1934">
        <v>0</v>
      </c>
      <c r="AP1934">
        <v>1</v>
      </c>
      <c r="AQ1934">
        <v>1</v>
      </c>
      <c r="AR1934">
        <v>0</v>
      </c>
      <c r="AS1934">
        <v>0</v>
      </c>
    </row>
    <row r="1935" spans="1:45" x14ac:dyDescent="0.3">
      <c r="A1935">
        <v>831</v>
      </c>
      <c r="B1935">
        <v>7813669354</v>
      </c>
      <c r="C1935">
        <v>1</v>
      </c>
      <c r="E1935" s="38">
        <v>43599</v>
      </c>
      <c r="F1935" s="38">
        <v>43942</v>
      </c>
      <c r="G1935">
        <v>300520570</v>
      </c>
      <c r="H1935">
        <v>0</v>
      </c>
      <c r="I1935">
        <v>133.87</v>
      </c>
      <c r="J1935">
        <v>133.87</v>
      </c>
      <c r="K1935">
        <v>133.87</v>
      </c>
      <c r="L1935" s="39">
        <v>318514828</v>
      </c>
      <c r="M1935" s="38">
        <v>30107</v>
      </c>
      <c r="N1935" t="s">
        <v>775</v>
      </c>
      <c r="O1935" t="s">
        <v>620</v>
      </c>
      <c r="P1935">
        <v>240</v>
      </c>
      <c r="Q1935" t="s">
        <v>112</v>
      </c>
      <c r="R1935">
        <v>0</v>
      </c>
      <c r="S1935" s="38">
        <v>43616</v>
      </c>
      <c r="T1935">
        <v>70</v>
      </c>
      <c r="U1935">
        <v>1</v>
      </c>
      <c r="V1935">
        <v>36</v>
      </c>
      <c r="W1935">
        <v>742781</v>
      </c>
      <c r="X1935" t="s">
        <v>556</v>
      </c>
      <c r="Y1935" t="s">
        <v>315</v>
      </c>
      <c r="Z1935">
        <v>0</v>
      </c>
      <c r="AA1935">
        <v>1</v>
      </c>
      <c r="AB1935">
        <v>0</v>
      </c>
      <c r="AC1935">
        <v>0</v>
      </c>
      <c r="AD1935">
        <v>240</v>
      </c>
      <c r="AE1935">
        <v>0</v>
      </c>
      <c r="AF1935">
        <v>0</v>
      </c>
      <c r="AG1935">
        <v>0</v>
      </c>
      <c r="AH1935">
        <v>1</v>
      </c>
      <c r="AI1935">
        <v>0</v>
      </c>
      <c r="AJ1935">
        <v>5362</v>
      </c>
      <c r="AK1935">
        <v>7</v>
      </c>
      <c r="AL1935" t="s">
        <v>116</v>
      </c>
      <c r="AM1935" s="39">
        <v>3097695</v>
      </c>
      <c r="AN1935" t="s">
        <v>117</v>
      </c>
      <c r="AO1935">
        <v>0</v>
      </c>
      <c r="AP1935">
        <v>1</v>
      </c>
      <c r="AQ1935">
        <v>1</v>
      </c>
      <c r="AR1935">
        <v>0</v>
      </c>
      <c r="AS1935">
        <v>0</v>
      </c>
    </row>
    <row r="1936" spans="1:45" x14ac:dyDescent="0.3">
      <c r="A1936">
        <v>832</v>
      </c>
      <c r="B1936">
        <v>7813669354</v>
      </c>
      <c r="C1936">
        <v>2</v>
      </c>
      <c r="D1936">
        <v>59410</v>
      </c>
      <c r="E1936" s="38">
        <v>43599</v>
      </c>
      <c r="F1936" s="38">
        <v>43942</v>
      </c>
      <c r="G1936">
        <v>300520570</v>
      </c>
      <c r="H1936">
        <v>-669.35</v>
      </c>
      <c r="I1936">
        <v>-669.35</v>
      </c>
      <c r="J1936">
        <v>-669.35</v>
      </c>
      <c r="K1936">
        <v>-669.35</v>
      </c>
      <c r="L1936" s="39">
        <v>318514828</v>
      </c>
      <c r="M1936" s="38">
        <v>30107</v>
      </c>
      <c r="N1936" t="s">
        <v>775</v>
      </c>
      <c r="O1936" t="s">
        <v>620</v>
      </c>
      <c r="P1936">
        <v>0</v>
      </c>
      <c r="Q1936" t="s">
        <v>112</v>
      </c>
      <c r="R1936">
        <v>-669.35</v>
      </c>
      <c r="S1936" s="38">
        <v>43616</v>
      </c>
      <c r="T1936" t="s">
        <v>118</v>
      </c>
      <c r="U1936">
        <v>1</v>
      </c>
      <c r="V1936">
        <v>36</v>
      </c>
      <c r="W1936">
        <v>742781</v>
      </c>
      <c r="X1936" t="s">
        <v>556</v>
      </c>
      <c r="Y1936" t="s">
        <v>315</v>
      </c>
      <c r="Z1936">
        <v>0</v>
      </c>
      <c r="AA1936">
        <v>-1</v>
      </c>
      <c r="AB1936">
        <v>-1</v>
      </c>
      <c r="AC1936">
        <v>0</v>
      </c>
      <c r="AD1936">
        <v>59410</v>
      </c>
      <c r="AE1936">
        <v>0</v>
      </c>
      <c r="AF1936">
        <v>0</v>
      </c>
      <c r="AG1936">
        <v>0</v>
      </c>
      <c r="AH1936">
        <v>0</v>
      </c>
      <c r="AI1936">
        <v>0</v>
      </c>
      <c r="AJ1936">
        <v>5362</v>
      </c>
      <c r="AK1936">
        <v>7</v>
      </c>
      <c r="AL1936" t="s">
        <v>116</v>
      </c>
      <c r="AM1936" s="39">
        <v>3097695</v>
      </c>
      <c r="AN1936" t="s">
        <v>117</v>
      </c>
      <c r="AO1936">
        <v>0</v>
      </c>
      <c r="AP1936">
        <v>1</v>
      </c>
      <c r="AQ1936">
        <v>1</v>
      </c>
      <c r="AR1936">
        <v>0</v>
      </c>
      <c r="AS1936">
        <v>0</v>
      </c>
    </row>
    <row r="1937" spans="1:45" x14ac:dyDescent="0.3">
      <c r="A1937">
        <v>833</v>
      </c>
      <c r="B1937">
        <v>7813669354</v>
      </c>
      <c r="C1937">
        <v>1</v>
      </c>
      <c r="E1937" s="38">
        <v>43599</v>
      </c>
      <c r="F1937" s="38">
        <v>43942</v>
      </c>
      <c r="G1937">
        <v>300520570</v>
      </c>
      <c r="H1937" s="40">
        <v>1217.01</v>
      </c>
      <c r="I1937" s="40">
        <v>1217.01</v>
      </c>
      <c r="J1937" s="40">
        <v>1217.01</v>
      </c>
      <c r="K1937" s="40">
        <v>1217.01</v>
      </c>
      <c r="L1937" s="39">
        <v>318514828</v>
      </c>
      <c r="M1937" s="38">
        <v>30107</v>
      </c>
      <c r="N1937" t="s">
        <v>775</v>
      </c>
      <c r="O1937" t="s">
        <v>620</v>
      </c>
      <c r="P1937">
        <v>240</v>
      </c>
      <c r="Q1937" t="s">
        <v>112</v>
      </c>
      <c r="R1937" s="40">
        <v>1217.01</v>
      </c>
      <c r="S1937" s="38">
        <v>43616</v>
      </c>
      <c r="T1937">
        <v>70</v>
      </c>
      <c r="U1937">
        <v>1</v>
      </c>
      <c r="V1937">
        <v>36</v>
      </c>
      <c r="W1937">
        <v>742781</v>
      </c>
      <c r="X1937" t="s">
        <v>556</v>
      </c>
      <c r="Y1937" t="s">
        <v>315</v>
      </c>
      <c r="Z1937">
        <v>0</v>
      </c>
      <c r="AA1937">
        <v>1</v>
      </c>
      <c r="AB1937">
        <v>1</v>
      </c>
      <c r="AC1937">
        <v>0</v>
      </c>
      <c r="AD1937">
        <v>240</v>
      </c>
      <c r="AE1937">
        <v>0</v>
      </c>
      <c r="AF1937">
        <v>0</v>
      </c>
      <c r="AG1937">
        <v>0</v>
      </c>
      <c r="AH1937">
        <v>1</v>
      </c>
      <c r="AI1937">
        <v>0</v>
      </c>
      <c r="AJ1937">
        <v>5362</v>
      </c>
      <c r="AK1937">
        <v>7</v>
      </c>
      <c r="AL1937" t="s">
        <v>116</v>
      </c>
      <c r="AM1937" s="39">
        <v>3097695</v>
      </c>
      <c r="AN1937" t="s">
        <v>117</v>
      </c>
      <c r="AO1937">
        <v>0</v>
      </c>
      <c r="AP1937">
        <v>1</v>
      </c>
      <c r="AQ1937">
        <v>1</v>
      </c>
      <c r="AR1937">
        <v>0</v>
      </c>
      <c r="AS1937">
        <v>0</v>
      </c>
    </row>
    <row r="1938" spans="1:45" x14ac:dyDescent="0.3">
      <c r="A1938">
        <v>834</v>
      </c>
      <c r="B1938">
        <v>7813669354</v>
      </c>
      <c r="C1938">
        <v>2</v>
      </c>
      <c r="D1938">
        <v>59410</v>
      </c>
      <c r="E1938" s="38">
        <v>43599</v>
      </c>
      <c r="F1938" s="38">
        <v>43942</v>
      </c>
      <c r="G1938">
        <v>300520570</v>
      </c>
      <c r="H1938" s="40">
        <v>-1217.01</v>
      </c>
      <c r="I1938" s="40">
        <v>-1217.01</v>
      </c>
      <c r="J1938" s="40">
        <v>-1217.01</v>
      </c>
      <c r="K1938" s="40">
        <v>-1217.01</v>
      </c>
      <c r="L1938" s="39">
        <v>318514828</v>
      </c>
      <c r="M1938" s="38">
        <v>30107</v>
      </c>
      <c r="N1938" t="s">
        <v>775</v>
      </c>
      <c r="O1938" t="s">
        <v>620</v>
      </c>
      <c r="P1938">
        <v>0</v>
      </c>
      <c r="Q1938" t="s">
        <v>112</v>
      </c>
      <c r="R1938" s="40">
        <v>-1217.01</v>
      </c>
      <c r="S1938" s="38">
        <v>43616</v>
      </c>
      <c r="T1938" t="s">
        <v>132</v>
      </c>
      <c r="U1938">
        <v>1</v>
      </c>
      <c r="V1938">
        <v>36</v>
      </c>
      <c r="W1938">
        <v>742781</v>
      </c>
      <c r="X1938" t="s">
        <v>556</v>
      </c>
      <c r="Y1938" t="s">
        <v>315</v>
      </c>
      <c r="Z1938">
        <v>0</v>
      </c>
      <c r="AA1938">
        <v>-2</v>
      </c>
      <c r="AB1938">
        <v>-1</v>
      </c>
      <c r="AC1938">
        <v>0</v>
      </c>
      <c r="AD1938">
        <v>59410</v>
      </c>
      <c r="AE1938">
        <v>0</v>
      </c>
      <c r="AF1938">
        <v>0</v>
      </c>
      <c r="AG1938">
        <v>0</v>
      </c>
      <c r="AH1938">
        <v>0</v>
      </c>
      <c r="AI1938">
        <v>0</v>
      </c>
      <c r="AJ1938">
        <v>5362</v>
      </c>
      <c r="AK1938">
        <v>7</v>
      </c>
      <c r="AL1938" t="s">
        <v>116</v>
      </c>
      <c r="AM1938" s="39">
        <v>3097695</v>
      </c>
      <c r="AN1938" t="s">
        <v>117</v>
      </c>
      <c r="AO1938">
        <v>0</v>
      </c>
      <c r="AP1938">
        <v>1</v>
      </c>
      <c r="AQ1938">
        <v>1</v>
      </c>
      <c r="AR1938">
        <v>0</v>
      </c>
      <c r="AS1938">
        <v>0</v>
      </c>
    </row>
    <row r="1939" spans="1:45" x14ac:dyDescent="0.3">
      <c r="A1939">
        <v>835</v>
      </c>
      <c r="B1939">
        <v>7813669354</v>
      </c>
      <c r="C1939">
        <v>1</v>
      </c>
      <c r="E1939" s="38">
        <v>43599</v>
      </c>
      <c r="F1939" s="38">
        <v>43942</v>
      </c>
      <c r="G1939">
        <v>300520570</v>
      </c>
      <c r="H1939" s="40">
        <v>-1350.88</v>
      </c>
      <c r="I1939" s="40">
        <v>-1350.88</v>
      </c>
      <c r="J1939" s="40">
        <v>-1350.88</v>
      </c>
      <c r="K1939" s="40">
        <v>-1350.88</v>
      </c>
      <c r="L1939" s="39">
        <v>318514828</v>
      </c>
      <c r="M1939" s="38">
        <v>30107</v>
      </c>
      <c r="N1939" t="s">
        <v>775</v>
      </c>
      <c r="O1939" t="s">
        <v>620</v>
      </c>
      <c r="P1939">
        <v>240</v>
      </c>
      <c r="Q1939" t="s">
        <v>112</v>
      </c>
      <c r="R1939" s="40">
        <v>-1350.88</v>
      </c>
      <c r="S1939" s="38">
        <v>43616</v>
      </c>
      <c r="T1939">
        <v>70</v>
      </c>
      <c r="U1939">
        <v>1</v>
      </c>
      <c r="V1939">
        <v>36</v>
      </c>
      <c r="W1939">
        <v>742781</v>
      </c>
      <c r="X1939" t="s">
        <v>556</v>
      </c>
      <c r="Y1939" t="s">
        <v>315</v>
      </c>
      <c r="Z1939">
        <v>0</v>
      </c>
      <c r="AA1939">
        <v>-1</v>
      </c>
      <c r="AB1939">
        <v>-1</v>
      </c>
      <c r="AC1939">
        <v>0</v>
      </c>
      <c r="AD1939">
        <v>240</v>
      </c>
      <c r="AE1939">
        <v>0</v>
      </c>
      <c r="AF1939">
        <v>0</v>
      </c>
      <c r="AG1939">
        <v>0</v>
      </c>
      <c r="AH1939">
        <v>0</v>
      </c>
      <c r="AI1939">
        <v>0</v>
      </c>
      <c r="AJ1939">
        <v>5362</v>
      </c>
      <c r="AK1939">
        <v>7</v>
      </c>
      <c r="AL1939" t="s">
        <v>116</v>
      </c>
      <c r="AM1939" s="39">
        <v>3097695</v>
      </c>
      <c r="AN1939" t="s">
        <v>117</v>
      </c>
      <c r="AO1939">
        <v>0</v>
      </c>
      <c r="AP1939">
        <v>1</v>
      </c>
      <c r="AQ1939">
        <v>1</v>
      </c>
      <c r="AR1939">
        <v>0</v>
      </c>
      <c r="AS1939">
        <v>0</v>
      </c>
    </row>
    <row r="1940" spans="1:45" x14ac:dyDescent="0.3">
      <c r="A1940">
        <v>2390</v>
      </c>
      <c r="B1940">
        <v>7813802253</v>
      </c>
      <c r="C1940">
        <v>2</v>
      </c>
      <c r="D1940">
        <v>99446</v>
      </c>
      <c r="E1940" s="38">
        <v>43602</v>
      </c>
      <c r="F1940" s="38">
        <v>43635</v>
      </c>
      <c r="G1940">
        <v>430975390</v>
      </c>
      <c r="H1940">
        <v>-10.6</v>
      </c>
      <c r="I1940">
        <v>-10.6</v>
      </c>
      <c r="J1940">
        <v>-10.6</v>
      </c>
      <c r="K1940">
        <v>-10.6</v>
      </c>
      <c r="L1940" s="39">
        <v>332851663</v>
      </c>
      <c r="M1940" s="38">
        <v>33752</v>
      </c>
      <c r="N1940" t="s">
        <v>579</v>
      </c>
      <c r="O1940" t="s">
        <v>1601</v>
      </c>
      <c r="P1940">
        <v>0</v>
      </c>
      <c r="Q1940" t="s">
        <v>178</v>
      </c>
      <c r="R1940">
        <v>-10.6</v>
      </c>
      <c r="S1940" s="38">
        <v>43621</v>
      </c>
      <c r="U1940">
        <v>1</v>
      </c>
      <c r="V1940">
        <v>26</v>
      </c>
      <c r="W1940">
        <v>186359</v>
      </c>
      <c r="X1940" t="s">
        <v>329</v>
      </c>
      <c r="Y1940" t="s">
        <v>599</v>
      </c>
      <c r="Z1940">
        <v>0</v>
      </c>
      <c r="AA1940">
        <v>-1</v>
      </c>
      <c r="AB1940">
        <v>-1</v>
      </c>
      <c r="AC1940">
        <v>0</v>
      </c>
      <c r="AD1940">
        <v>99446</v>
      </c>
      <c r="AE1940">
        <v>0</v>
      </c>
      <c r="AF1940">
        <v>0</v>
      </c>
      <c r="AG1940">
        <v>0</v>
      </c>
      <c r="AH1940">
        <v>0</v>
      </c>
      <c r="AI1940">
        <v>0</v>
      </c>
      <c r="AJ1940">
        <v>317</v>
      </c>
      <c r="AK1940">
        <v>1</v>
      </c>
      <c r="AL1940" t="s">
        <v>198</v>
      </c>
      <c r="AM1940" s="39">
        <v>5534801</v>
      </c>
      <c r="AN1940" t="s">
        <v>243</v>
      </c>
      <c r="AO1940">
        <v>1</v>
      </c>
      <c r="AP1940">
        <v>1</v>
      </c>
      <c r="AQ1940">
        <v>2</v>
      </c>
      <c r="AR1940">
        <v>0</v>
      </c>
      <c r="AS1940">
        <v>0</v>
      </c>
    </row>
    <row r="1941" spans="1:45" x14ac:dyDescent="0.3">
      <c r="A1941">
        <v>2391</v>
      </c>
      <c r="B1941">
        <v>7813802253</v>
      </c>
      <c r="C1941">
        <v>2</v>
      </c>
      <c r="D1941">
        <v>99446</v>
      </c>
      <c r="E1941" s="38">
        <v>43603</v>
      </c>
      <c r="F1941" s="38">
        <v>43635</v>
      </c>
      <c r="G1941">
        <v>430975390</v>
      </c>
      <c r="H1941">
        <v>-10.6</v>
      </c>
      <c r="I1941">
        <v>-10.6</v>
      </c>
      <c r="J1941">
        <v>0</v>
      </c>
      <c r="K1941">
        <v>0</v>
      </c>
      <c r="L1941" s="39">
        <v>332851663</v>
      </c>
      <c r="M1941" s="38">
        <v>33752</v>
      </c>
      <c r="N1941" t="s">
        <v>579</v>
      </c>
      <c r="O1941" t="s">
        <v>1601</v>
      </c>
      <c r="P1941">
        <v>0</v>
      </c>
      <c r="Q1941" t="s">
        <v>178</v>
      </c>
      <c r="R1941">
        <v>0</v>
      </c>
      <c r="S1941" s="38">
        <v>43621</v>
      </c>
      <c r="T1941" t="s">
        <v>895</v>
      </c>
      <c r="U1941">
        <v>1</v>
      </c>
      <c r="V1941">
        <v>26</v>
      </c>
      <c r="W1941">
        <v>186359</v>
      </c>
      <c r="X1941" t="s">
        <v>329</v>
      </c>
      <c r="Y1941" t="s">
        <v>599</v>
      </c>
      <c r="Z1941">
        <v>0</v>
      </c>
      <c r="AA1941">
        <v>-1</v>
      </c>
      <c r="AB1941">
        <v>-1</v>
      </c>
      <c r="AC1941">
        <v>0</v>
      </c>
      <c r="AD1941">
        <v>99446</v>
      </c>
      <c r="AE1941">
        <v>0</v>
      </c>
      <c r="AF1941">
        <v>0</v>
      </c>
      <c r="AG1941">
        <v>0</v>
      </c>
      <c r="AH1941">
        <v>0</v>
      </c>
      <c r="AI1941">
        <v>0</v>
      </c>
      <c r="AJ1941">
        <v>317</v>
      </c>
      <c r="AK1941">
        <v>1</v>
      </c>
      <c r="AL1941" t="s">
        <v>198</v>
      </c>
      <c r="AM1941" s="39">
        <v>5534801</v>
      </c>
      <c r="AN1941" t="s">
        <v>243</v>
      </c>
      <c r="AO1941">
        <v>1</v>
      </c>
      <c r="AP1941">
        <v>1</v>
      </c>
      <c r="AQ1941">
        <v>2</v>
      </c>
      <c r="AR1941">
        <v>0</v>
      </c>
      <c r="AS1941">
        <v>0</v>
      </c>
    </row>
    <row r="1942" spans="1:45" x14ac:dyDescent="0.3">
      <c r="A1942">
        <v>2646</v>
      </c>
      <c r="B1942">
        <v>7814253519</v>
      </c>
      <c r="C1942">
        <v>2</v>
      </c>
      <c r="D1942" t="s">
        <v>128</v>
      </c>
      <c r="E1942" s="38">
        <v>43556</v>
      </c>
      <c r="F1942" s="38">
        <v>43727</v>
      </c>
      <c r="G1942">
        <v>420996945</v>
      </c>
      <c r="H1942">
        <v>0.01</v>
      </c>
      <c r="I1942">
        <v>0.01</v>
      </c>
      <c r="J1942">
        <v>0</v>
      </c>
      <c r="K1942">
        <v>0</v>
      </c>
      <c r="L1942" s="39">
        <v>338289538</v>
      </c>
      <c r="M1942" s="38">
        <v>35882</v>
      </c>
      <c r="N1942" t="s">
        <v>477</v>
      </c>
      <c r="O1942" t="s">
        <v>1464</v>
      </c>
      <c r="P1942">
        <v>0</v>
      </c>
      <c r="Q1942" t="s">
        <v>129</v>
      </c>
      <c r="R1942">
        <v>0</v>
      </c>
      <c r="S1942" s="38">
        <v>43616</v>
      </c>
      <c r="T1942">
        <v>70</v>
      </c>
      <c r="U1942">
        <v>1</v>
      </c>
      <c r="V1942">
        <v>21</v>
      </c>
      <c r="W1942" t="s">
        <v>1465</v>
      </c>
      <c r="X1942" t="s">
        <v>226</v>
      </c>
      <c r="Y1942" t="s">
        <v>183</v>
      </c>
      <c r="Z1942">
        <v>1</v>
      </c>
      <c r="AA1942">
        <v>1</v>
      </c>
      <c r="AB1942">
        <v>1</v>
      </c>
      <c r="AC1942">
        <v>0</v>
      </c>
      <c r="AD1942" t="s">
        <v>128</v>
      </c>
      <c r="AE1942">
        <v>0</v>
      </c>
      <c r="AF1942">
        <v>0</v>
      </c>
      <c r="AG1942">
        <v>1</v>
      </c>
      <c r="AH1942">
        <v>0</v>
      </c>
      <c r="AI1942">
        <v>0</v>
      </c>
      <c r="AJ1942">
        <v>302</v>
      </c>
      <c r="AK1942">
        <v>7</v>
      </c>
      <c r="AL1942" t="s">
        <v>277</v>
      </c>
      <c r="AM1942" s="39">
        <v>2106657</v>
      </c>
      <c r="AN1942" t="s">
        <v>117</v>
      </c>
      <c r="AO1942">
        <v>0</v>
      </c>
      <c r="AP1942">
        <v>1</v>
      </c>
      <c r="AQ1942">
        <v>2</v>
      </c>
      <c r="AR1942">
        <v>1</v>
      </c>
      <c r="AS1942">
        <v>0</v>
      </c>
    </row>
    <row r="1943" spans="1:45" x14ac:dyDescent="0.3">
      <c r="A1943">
        <v>2647</v>
      </c>
      <c r="B1943">
        <v>7814253519</v>
      </c>
      <c r="C1943">
        <v>2</v>
      </c>
      <c r="D1943">
        <v>59510</v>
      </c>
      <c r="E1943" s="38">
        <v>43556</v>
      </c>
      <c r="F1943" s="38">
        <v>43727</v>
      </c>
      <c r="G1943">
        <v>420996945</v>
      </c>
      <c r="H1943" s="40">
        <v>-4350</v>
      </c>
      <c r="I1943" s="40">
        <v>-4350</v>
      </c>
      <c r="J1943">
        <v>0</v>
      </c>
      <c r="K1943">
        <v>0</v>
      </c>
      <c r="L1943" s="39">
        <v>338289538</v>
      </c>
      <c r="M1943" s="38">
        <v>35882</v>
      </c>
      <c r="N1943" t="s">
        <v>477</v>
      </c>
      <c r="O1943" t="s">
        <v>1464</v>
      </c>
      <c r="P1943">
        <v>0</v>
      </c>
      <c r="Q1943" t="s">
        <v>112</v>
      </c>
      <c r="R1943">
        <v>0</v>
      </c>
      <c r="S1943" s="38">
        <v>43616</v>
      </c>
      <c r="T1943" t="s">
        <v>127</v>
      </c>
      <c r="U1943">
        <v>1</v>
      </c>
      <c r="V1943">
        <v>21</v>
      </c>
      <c r="W1943" t="s">
        <v>1465</v>
      </c>
      <c r="X1943" t="s">
        <v>226</v>
      </c>
      <c r="Y1943" t="s">
        <v>183</v>
      </c>
      <c r="Z1943">
        <v>1</v>
      </c>
      <c r="AA1943">
        <v>-1</v>
      </c>
      <c r="AB1943">
        <v>-1</v>
      </c>
      <c r="AC1943">
        <v>0</v>
      </c>
      <c r="AD1943">
        <v>59510</v>
      </c>
      <c r="AE1943">
        <v>0</v>
      </c>
      <c r="AF1943">
        <v>0</v>
      </c>
      <c r="AG1943">
        <v>0</v>
      </c>
      <c r="AH1943">
        <v>0</v>
      </c>
      <c r="AI1943">
        <v>0</v>
      </c>
      <c r="AJ1943">
        <v>302</v>
      </c>
      <c r="AK1943">
        <v>7</v>
      </c>
      <c r="AL1943" t="s">
        <v>277</v>
      </c>
      <c r="AM1943" s="39">
        <v>2106657</v>
      </c>
      <c r="AN1943" t="s">
        <v>117</v>
      </c>
      <c r="AO1943">
        <v>0</v>
      </c>
      <c r="AP1943">
        <v>1</v>
      </c>
      <c r="AQ1943">
        <v>2</v>
      </c>
      <c r="AR1943">
        <v>1</v>
      </c>
      <c r="AS1943">
        <v>0</v>
      </c>
    </row>
    <row r="1944" spans="1:45" x14ac:dyDescent="0.3">
      <c r="A1944">
        <v>542</v>
      </c>
      <c r="B1944">
        <v>7814255320</v>
      </c>
      <c r="C1944">
        <v>2</v>
      </c>
      <c r="D1944">
        <v>59400</v>
      </c>
      <c r="E1944" s="38">
        <v>43552</v>
      </c>
      <c r="F1944" s="38">
        <v>43620</v>
      </c>
      <c r="G1944">
        <v>841033516</v>
      </c>
      <c r="H1944" s="40">
        <v>-2195.3200000000002</v>
      </c>
      <c r="I1944" s="40">
        <v>-2195.3200000000002</v>
      </c>
      <c r="J1944" s="40">
        <v>-1129.8599999999999</v>
      </c>
      <c r="K1944" s="40">
        <v>-1129.8599999999999</v>
      </c>
      <c r="L1944" s="39">
        <v>321984275</v>
      </c>
      <c r="M1944" s="38">
        <v>30738</v>
      </c>
      <c r="N1944" t="s">
        <v>608</v>
      </c>
      <c r="O1944" t="s">
        <v>609</v>
      </c>
      <c r="P1944">
        <v>0</v>
      </c>
      <c r="Q1944" t="s">
        <v>112</v>
      </c>
      <c r="R1944" s="40">
        <v>-1412.33</v>
      </c>
      <c r="S1944" s="38">
        <v>43613</v>
      </c>
      <c r="T1944" t="s">
        <v>118</v>
      </c>
      <c r="U1944">
        <v>1</v>
      </c>
      <c r="V1944">
        <v>35</v>
      </c>
      <c r="W1944">
        <v>911444</v>
      </c>
      <c r="X1944" t="s">
        <v>124</v>
      </c>
      <c r="Y1944" t="s">
        <v>226</v>
      </c>
      <c r="Z1944">
        <v>1</v>
      </c>
      <c r="AA1944">
        <v>-1</v>
      </c>
      <c r="AB1944">
        <v>-1</v>
      </c>
      <c r="AC1944">
        <v>0</v>
      </c>
      <c r="AD1944">
        <v>59400</v>
      </c>
      <c r="AE1944">
        <v>0</v>
      </c>
      <c r="AF1944">
        <v>0</v>
      </c>
      <c r="AG1944">
        <v>0</v>
      </c>
      <c r="AH1944">
        <v>0</v>
      </c>
      <c r="AI1944">
        <v>0</v>
      </c>
      <c r="AJ1944">
        <v>5362</v>
      </c>
      <c r="AK1944">
        <v>7</v>
      </c>
      <c r="AL1944" t="s">
        <v>266</v>
      </c>
      <c r="AM1944" s="39">
        <v>6465471</v>
      </c>
      <c r="AN1944" t="s">
        <v>117</v>
      </c>
      <c r="AO1944">
        <v>0</v>
      </c>
      <c r="AP1944">
        <v>1</v>
      </c>
      <c r="AQ1944">
        <v>2</v>
      </c>
      <c r="AR1944">
        <v>1</v>
      </c>
      <c r="AS1944">
        <v>0</v>
      </c>
    </row>
    <row r="1945" spans="1:45" x14ac:dyDescent="0.3">
      <c r="A1945">
        <v>543</v>
      </c>
      <c r="B1945">
        <v>7814255320</v>
      </c>
      <c r="C1945">
        <v>2</v>
      </c>
      <c r="D1945">
        <v>59400</v>
      </c>
      <c r="E1945" s="38">
        <v>43552</v>
      </c>
      <c r="F1945" s="38">
        <v>43620</v>
      </c>
      <c r="G1945">
        <v>841033516</v>
      </c>
      <c r="H1945" s="40">
        <v>-1109.68</v>
      </c>
      <c r="I1945" s="40">
        <v>-1109.68</v>
      </c>
      <c r="J1945" s="40">
        <v>-1109.68</v>
      </c>
      <c r="K1945" s="40">
        <v>-1109.68</v>
      </c>
      <c r="L1945" s="39">
        <v>321984275</v>
      </c>
      <c r="M1945" s="38">
        <v>30738</v>
      </c>
      <c r="N1945" t="s">
        <v>608</v>
      </c>
      <c r="O1945" t="s">
        <v>609</v>
      </c>
      <c r="P1945">
        <v>0</v>
      </c>
      <c r="Q1945" t="s">
        <v>112</v>
      </c>
      <c r="R1945" s="40">
        <v>-1109.68</v>
      </c>
      <c r="S1945" s="38">
        <v>43613</v>
      </c>
      <c r="T1945" t="s">
        <v>118</v>
      </c>
      <c r="U1945">
        <v>1</v>
      </c>
      <c r="V1945">
        <v>35</v>
      </c>
      <c r="W1945">
        <v>911444</v>
      </c>
      <c r="X1945" t="s">
        <v>124</v>
      </c>
      <c r="Y1945" t="s">
        <v>226</v>
      </c>
      <c r="Z1945">
        <v>1</v>
      </c>
      <c r="AA1945">
        <v>-1</v>
      </c>
      <c r="AB1945">
        <v>-1</v>
      </c>
      <c r="AC1945">
        <v>0</v>
      </c>
      <c r="AD1945">
        <v>59400</v>
      </c>
      <c r="AE1945">
        <v>0</v>
      </c>
      <c r="AF1945">
        <v>0</v>
      </c>
      <c r="AG1945">
        <v>0</v>
      </c>
      <c r="AH1945">
        <v>0</v>
      </c>
      <c r="AI1945">
        <v>0</v>
      </c>
      <c r="AJ1945">
        <v>5362</v>
      </c>
      <c r="AK1945">
        <v>7</v>
      </c>
      <c r="AL1945" t="s">
        <v>266</v>
      </c>
      <c r="AM1945" s="39">
        <v>6465471</v>
      </c>
      <c r="AN1945" t="s">
        <v>117</v>
      </c>
      <c r="AO1945">
        <v>0</v>
      </c>
      <c r="AP1945">
        <v>1</v>
      </c>
      <c r="AQ1945">
        <v>2</v>
      </c>
      <c r="AR1945">
        <v>1</v>
      </c>
      <c r="AS1945">
        <v>0</v>
      </c>
    </row>
    <row r="1946" spans="1:45" x14ac:dyDescent="0.3">
      <c r="A1946">
        <v>836</v>
      </c>
      <c r="B1946">
        <v>7814783680</v>
      </c>
      <c r="C1946">
        <v>2</v>
      </c>
      <c r="D1946">
        <v>59510</v>
      </c>
      <c r="E1946" s="38">
        <v>43592</v>
      </c>
      <c r="F1946" s="38">
        <v>43634</v>
      </c>
      <c r="G1946">
        <v>273357806</v>
      </c>
      <c r="H1946" s="40">
        <v>-2799.92</v>
      </c>
      <c r="I1946" s="40">
        <v>-2799.92</v>
      </c>
      <c r="J1946" s="40">
        <v>-1272.82</v>
      </c>
      <c r="K1946" s="40">
        <v>-1272.82</v>
      </c>
      <c r="L1946" s="39">
        <v>292266717</v>
      </c>
      <c r="M1946" s="38">
        <v>30866</v>
      </c>
      <c r="N1946" t="s">
        <v>776</v>
      </c>
      <c r="O1946" t="s">
        <v>777</v>
      </c>
      <c r="P1946">
        <v>0</v>
      </c>
      <c r="Q1946" t="s">
        <v>112</v>
      </c>
      <c r="R1946" s="40">
        <v>-1272.82</v>
      </c>
      <c r="S1946" s="38">
        <v>43622</v>
      </c>
      <c r="T1946" t="s">
        <v>118</v>
      </c>
      <c r="U1946">
        <v>1</v>
      </c>
      <c r="V1946">
        <v>34</v>
      </c>
      <c r="W1946">
        <v>222244</v>
      </c>
      <c r="X1946" t="s">
        <v>778</v>
      </c>
      <c r="Y1946" t="s">
        <v>114</v>
      </c>
      <c r="Z1946">
        <v>0</v>
      </c>
      <c r="AA1946">
        <v>-1</v>
      </c>
      <c r="AB1946">
        <v>-1</v>
      </c>
      <c r="AC1946">
        <v>0</v>
      </c>
      <c r="AD1946">
        <v>59510</v>
      </c>
      <c r="AE1946">
        <v>0</v>
      </c>
      <c r="AF1946">
        <v>0</v>
      </c>
      <c r="AG1946">
        <v>0</v>
      </c>
      <c r="AH1946">
        <v>0</v>
      </c>
      <c r="AI1946">
        <v>0</v>
      </c>
      <c r="AJ1946">
        <v>5362</v>
      </c>
      <c r="AK1946">
        <v>7</v>
      </c>
      <c r="AL1946" t="s">
        <v>116</v>
      </c>
      <c r="AM1946" s="39">
        <v>3209000</v>
      </c>
      <c r="AN1946" t="s">
        <v>117</v>
      </c>
      <c r="AO1946">
        <v>0</v>
      </c>
      <c r="AP1946">
        <v>1</v>
      </c>
      <c r="AQ1946">
        <v>2</v>
      </c>
      <c r="AR1946">
        <v>0</v>
      </c>
      <c r="AS1946">
        <v>0</v>
      </c>
    </row>
    <row r="1947" spans="1:45" x14ac:dyDescent="0.3">
      <c r="A1947">
        <v>837</v>
      </c>
      <c r="B1947">
        <v>7814783680</v>
      </c>
      <c r="C1947">
        <v>2</v>
      </c>
      <c r="D1947">
        <v>59510</v>
      </c>
      <c r="E1947" s="38">
        <v>43592</v>
      </c>
      <c r="F1947" s="38">
        <v>43634</v>
      </c>
      <c r="G1947">
        <v>273357806</v>
      </c>
      <c r="H1947">
        <v>-103.97</v>
      </c>
      <c r="I1947">
        <v>-103.97</v>
      </c>
      <c r="J1947">
        <v>-103.97</v>
      </c>
      <c r="K1947">
        <v>-103.97</v>
      </c>
      <c r="L1947" s="39">
        <v>292266717</v>
      </c>
      <c r="M1947" s="38">
        <v>30866</v>
      </c>
      <c r="N1947" t="s">
        <v>776</v>
      </c>
      <c r="O1947" t="s">
        <v>777</v>
      </c>
      <c r="P1947">
        <v>0</v>
      </c>
      <c r="Q1947" t="s">
        <v>112</v>
      </c>
      <c r="R1947">
        <v>-103.97</v>
      </c>
      <c r="S1947" s="38">
        <v>43622</v>
      </c>
      <c r="T1947" t="s">
        <v>113</v>
      </c>
      <c r="U1947">
        <v>1</v>
      </c>
      <c r="V1947">
        <v>34</v>
      </c>
      <c r="W1947">
        <v>222244</v>
      </c>
      <c r="X1947" t="s">
        <v>778</v>
      </c>
      <c r="Y1947" t="s">
        <v>114</v>
      </c>
      <c r="Z1947">
        <v>0</v>
      </c>
      <c r="AA1947">
        <v>-1</v>
      </c>
      <c r="AB1947">
        <v>-1</v>
      </c>
      <c r="AC1947">
        <v>0</v>
      </c>
      <c r="AD1947">
        <v>59510</v>
      </c>
      <c r="AE1947">
        <v>0</v>
      </c>
      <c r="AF1947">
        <v>0</v>
      </c>
      <c r="AG1947">
        <v>0</v>
      </c>
      <c r="AH1947">
        <v>0</v>
      </c>
      <c r="AI1947">
        <v>0</v>
      </c>
      <c r="AJ1947">
        <v>5362</v>
      </c>
      <c r="AK1947">
        <v>7</v>
      </c>
      <c r="AL1947" t="s">
        <v>116</v>
      </c>
      <c r="AM1947" s="39">
        <v>3209000</v>
      </c>
      <c r="AN1947" t="s">
        <v>117</v>
      </c>
      <c r="AO1947">
        <v>0</v>
      </c>
      <c r="AP1947">
        <v>1</v>
      </c>
      <c r="AQ1947">
        <v>2</v>
      </c>
      <c r="AR1947">
        <v>0</v>
      </c>
      <c r="AS1947">
        <v>0</v>
      </c>
    </row>
    <row r="1948" spans="1:45" x14ac:dyDescent="0.3">
      <c r="A1948">
        <v>838</v>
      </c>
      <c r="B1948">
        <v>7814783680</v>
      </c>
      <c r="C1948">
        <v>2</v>
      </c>
      <c r="D1948">
        <v>59510</v>
      </c>
      <c r="E1948" s="38">
        <v>43592</v>
      </c>
      <c r="F1948" s="38">
        <v>43634</v>
      </c>
      <c r="G1948">
        <v>273357806</v>
      </c>
      <c r="H1948" s="40">
        <v>-1000.08</v>
      </c>
      <c r="I1948" s="40">
        <v>-1000.08</v>
      </c>
      <c r="J1948" s="40">
        <v>-1000.08</v>
      </c>
      <c r="K1948" s="40">
        <v>-1000.08</v>
      </c>
      <c r="L1948" s="39">
        <v>292266717</v>
      </c>
      <c r="M1948" s="38">
        <v>30866</v>
      </c>
      <c r="N1948" t="s">
        <v>776</v>
      </c>
      <c r="O1948" t="s">
        <v>777</v>
      </c>
      <c r="P1948">
        <v>0</v>
      </c>
      <c r="Q1948" t="s">
        <v>112</v>
      </c>
      <c r="R1948" s="40">
        <v>-1000.08</v>
      </c>
      <c r="S1948" s="38">
        <v>43622</v>
      </c>
      <c r="U1948">
        <v>1</v>
      </c>
      <c r="V1948">
        <v>34</v>
      </c>
      <c r="W1948">
        <v>222244</v>
      </c>
      <c r="X1948" t="s">
        <v>778</v>
      </c>
      <c r="Y1948" t="s">
        <v>114</v>
      </c>
      <c r="Z1948">
        <v>0</v>
      </c>
      <c r="AA1948">
        <v>-1</v>
      </c>
      <c r="AB1948">
        <v>-1</v>
      </c>
      <c r="AC1948">
        <v>0</v>
      </c>
      <c r="AD1948">
        <v>59510</v>
      </c>
      <c r="AE1948">
        <v>0</v>
      </c>
      <c r="AF1948">
        <v>0</v>
      </c>
      <c r="AG1948">
        <v>0</v>
      </c>
      <c r="AH1948">
        <v>0</v>
      </c>
      <c r="AI1948">
        <v>0</v>
      </c>
      <c r="AJ1948">
        <v>5362</v>
      </c>
      <c r="AK1948">
        <v>7</v>
      </c>
      <c r="AL1948" t="s">
        <v>116</v>
      </c>
      <c r="AM1948" s="39">
        <v>3209000</v>
      </c>
      <c r="AN1948" t="s">
        <v>117</v>
      </c>
      <c r="AO1948">
        <v>0</v>
      </c>
      <c r="AP1948">
        <v>1</v>
      </c>
      <c r="AQ1948">
        <v>2</v>
      </c>
      <c r="AR1948">
        <v>0</v>
      </c>
      <c r="AS1948">
        <v>0</v>
      </c>
    </row>
    <row r="1949" spans="1:45" x14ac:dyDescent="0.3">
      <c r="A1949">
        <v>2392</v>
      </c>
      <c r="B1949">
        <v>7814810686</v>
      </c>
      <c r="C1949">
        <v>2</v>
      </c>
      <c r="D1949">
        <v>59400</v>
      </c>
      <c r="E1949" s="38">
        <v>43605</v>
      </c>
      <c r="F1949" s="38">
        <v>43628</v>
      </c>
      <c r="G1949">
        <v>260582112</v>
      </c>
      <c r="H1949" s="40">
        <v>-3892</v>
      </c>
      <c r="I1949" s="40">
        <v>-3892</v>
      </c>
      <c r="J1949" s="40">
        <v>-1504.44</v>
      </c>
      <c r="K1949" s="40">
        <v>-1504.44</v>
      </c>
      <c r="L1949" s="39">
        <v>328573549</v>
      </c>
      <c r="M1949" s="38">
        <v>33201</v>
      </c>
      <c r="N1949" t="s">
        <v>698</v>
      </c>
      <c r="O1949" t="s">
        <v>1602</v>
      </c>
      <c r="P1949">
        <v>0</v>
      </c>
      <c r="Q1949" t="s">
        <v>112</v>
      </c>
      <c r="R1949" s="40">
        <v>-1504.44</v>
      </c>
      <c r="S1949" s="38">
        <v>43622</v>
      </c>
      <c r="T1949" t="s">
        <v>118</v>
      </c>
      <c r="U1949">
        <v>1</v>
      </c>
      <c r="V1949">
        <v>28</v>
      </c>
      <c r="W1949">
        <v>714108</v>
      </c>
      <c r="X1949" t="s">
        <v>379</v>
      </c>
      <c r="Y1949" t="s">
        <v>280</v>
      </c>
      <c r="Z1949">
        <v>0</v>
      </c>
      <c r="AA1949">
        <v>-1</v>
      </c>
      <c r="AB1949">
        <v>-1</v>
      </c>
      <c r="AC1949">
        <v>0</v>
      </c>
      <c r="AD1949">
        <v>59400</v>
      </c>
      <c r="AE1949">
        <v>0</v>
      </c>
      <c r="AF1949">
        <v>0</v>
      </c>
      <c r="AG1949">
        <v>0</v>
      </c>
      <c r="AH1949">
        <v>0</v>
      </c>
      <c r="AI1949">
        <v>0</v>
      </c>
      <c r="AJ1949">
        <v>5362</v>
      </c>
      <c r="AK1949">
        <v>7</v>
      </c>
      <c r="AL1949" t="s">
        <v>249</v>
      </c>
      <c r="AM1949" s="39">
        <v>3005988</v>
      </c>
      <c r="AN1949" t="s">
        <v>117</v>
      </c>
      <c r="AO1949">
        <v>0</v>
      </c>
      <c r="AP1949">
        <v>1</v>
      </c>
      <c r="AQ1949">
        <v>2</v>
      </c>
      <c r="AR1949">
        <v>0</v>
      </c>
      <c r="AS1949">
        <v>0</v>
      </c>
    </row>
    <row r="1950" spans="1:45" x14ac:dyDescent="0.3">
      <c r="A1950">
        <v>2393</v>
      </c>
      <c r="B1950">
        <v>7814810686</v>
      </c>
      <c r="C1950">
        <v>2</v>
      </c>
      <c r="D1950">
        <v>59400</v>
      </c>
      <c r="E1950" s="38">
        <v>43605</v>
      </c>
      <c r="F1950" s="38">
        <v>43628</v>
      </c>
      <c r="G1950">
        <v>260582112</v>
      </c>
      <c r="H1950">
        <v>-49.82</v>
      </c>
      <c r="I1950">
        <v>-49.82</v>
      </c>
      <c r="J1950">
        <v>-49.82</v>
      </c>
      <c r="K1950">
        <v>-49.82</v>
      </c>
      <c r="L1950" s="39">
        <v>328573549</v>
      </c>
      <c r="M1950" s="38">
        <v>33201</v>
      </c>
      <c r="N1950" t="s">
        <v>698</v>
      </c>
      <c r="O1950" t="s">
        <v>1602</v>
      </c>
      <c r="P1950">
        <v>0</v>
      </c>
      <c r="Q1950" t="s">
        <v>112</v>
      </c>
      <c r="R1950">
        <v>-49.82</v>
      </c>
      <c r="S1950" s="38">
        <v>43622</v>
      </c>
      <c r="T1950" t="s">
        <v>113</v>
      </c>
      <c r="U1950">
        <v>1</v>
      </c>
      <c r="V1950">
        <v>28</v>
      </c>
      <c r="W1950">
        <v>714108</v>
      </c>
      <c r="X1950" t="s">
        <v>379</v>
      </c>
      <c r="Y1950" t="s">
        <v>280</v>
      </c>
      <c r="Z1950">
        <v>0</v>
      </c>
      <c r="AA1950">
        <v>-1</v>
      </c>
      <c r="AB1950">
        <v>-1</v>
      </c>
      <c r="AC1950">
        <v>0</v>
      </c>
      <c r="AD1950">
        <v>59400</v>
      </c>
      <c r="AE1950">
        <v>0</v>
      </c>
      <c r="AF1950">
        <v>0</v>
      </c>
      <c r="AG1950">
        <v>0</v>
      </c>
      <c r="AH1950">
        <v>0</v>
      </c>
      <c r="AI1950">
        <v>0</v>
      </c>
      <c r="AJ1950">
        <v>5362</v>
      </c>
      <c r="AK1950">
        <v>7</v>
      </c>
      <c r="AL1950" t="s">
        <v>249</v>
      </c>
      <c r="AM1950" s="39">
        <v>3005988</v>
      </c>
      <c r="AN1950" t="s">
        <v>117</v>
      </c>
      <c r="AO1950">
        <v>0</v>
      </c>
      <c r="AP1950">
        <v>1</v>
      </c>
      <c r="AQ1950">
        <v>2</v>
      </c>
      <c r="AR1950">
        <v>0</v>
      </c>
      <c r="AS1950">
        <v>0</v>
      </c>
    </row>
    <row r="1951" spans="1:45" x14ac:dyDescent="0.3">
      <c r="A1951">
        <v>2648</v>
      </c>
      <c r="B1951">
        <v>7815078629</v>
      </c>
      <c r="C1951">
        <v>2</v>
      </c>
      <c r="D1951">
        <v>59510</v>
      </c>
      <c r="E1951" s="38">
        <v>43553</v>
      </c>
      <c r="F1951" s="38">
        <v>43631</v>
      </c>
      <c r="G1951">
        <v>581728803</v>
      </c>
      <c r="H1951" s="40">
        <v>-2993.24</v>
      </c>
      <c r="I1951" s="40">
        <v>-2993.24</v>
      </c>
      <c r="J1951" s="40">
        <v>-1922.08</v>
      </c>
      <c r="K1951" s="40">
        <v>-1922.08</v>
      </c>
      <c r="L1951" s="39">
        <v>331030110</v>
      </c>
      <c r="M1951" s="38">
        <v>34151</v>
      </c>
      <c r="N1951" t="s">
        <v>516</v>
      </c>
      <c r="O1951" t="s">
        <v>918</v>
      </c>
      <c r="P1951">
        <v>0</v>
      </c>
      <c r="Q1951" t="s">
        <v>112</v>
      </c>
      <c r="R1951" s="40">
        <v>-2402.6</v>
      </c>
      <c r="S1951" s="38">
        <v>43623</v>
      </c>
      <c r="T1951" t="s">
        <v>118</v>
      </c>
      <c r="U1951">
        <v>1</v>
      </c>
      <c r="V1951">
        <v>25</v>
      </c>
      <c r="W1951" t="s">
        <v>919</v>
      </c>
      <c r="X1951" t="s">
        <v>187</v>
      </c>
      <c r="Y1951" t="s">
        <v>125</v>
      </c>
      <c r="Z1951">
        <v>1</v>
      </c>
      <c r="AA1951">
        <v>-1</v>
      </c>
      <c r="AB1951">
        <v>-1</v>
      </c>
      <c r="AC1951">
        <v>0</v>
      </c>
      <c r="AD1951">
        <v>59510</v>
      </c>
      <c r="AE1951">
        <v>0</v>
      </c>
      <c r="AF1951">
        <v>0</v>
      </c>
      <c r="AG1951">
        <v>0</v>
      </c>
      <c r="AH1951">
        <v>0</v>
      </c>
      <c r="AI1951">
        <v>0</v>
      </c>
      <c r="AJ1951">
        <v>5362</v>
      </c>
      <c r="AK1951">
        <v>7</v>
      </c>
      <c r="AL1951" t="s">
        <v>150</v>
      </c>
      <c r="AM1951" s="39">
        <v>3184173</v>
      </c>
      <c r="AN1951" t="s">
        <v>117</v>
      </c>
      <c r="AO1951">
        <v>0</v>
      </c>
      <c r="AP1951">
        <v>1</v>
      </c>
      <c r="AQ1951">
        <v>2</v>
      </c>
      <c r="AR1951">
        <v>1</v>
      </c>
      <c r="AS1951">
        <v>0</v>
      </c>
    </row>
    <row r="1952" spans="1:45" x14ac:dyDescent="0.3">
      <c r="A1952">
        <v>2649</v>
      </c>
      <c r="B1952">
        <v>7815078629</v>
      </c>
      <c r="C1952">
        <v>2</v>
      </c>
      <c r="D1952">
        <v>59400</v>
      </c>
      <c r="E1952" s="38">
        <v>43553</v>
      </c>
      <c r="F1952" s="38">
        <v>43631</v>
      </c>
      <c r="G1952">
        <v>581728803</v>
      </c>
      <c r="H1952" s="40">
        <v>-3449.99</v>
      </c>
      <c r="I1952" s="40">
        <v>-3449.99</v>
      </c>
      <c r="J1952" s="40">
        <v>-3449.99</v>
      </c>
      <c r="K1952" s="40">
        <v>-3449.99</v>
      </c>
      <c r="L1952" s="39">
        <v>331030110</v>
      </c>
      <c r="M1952" s="38">
        <v>34151</v>
      </c>
      <c r="N1952" t="s">
        <v>516</v>
      </c>
      <c r="O1952" t="s">
        <v>918</v>
      </c>
      <c r="P1952">
        <v>0</v>
      </c>
      <c r="Q1952" t="s">
        <v>112</v>
      </c>
      <c r="R1952" s="40">
        <v>-3449.99</v>
      </c>
      <c r="S1952" s="38">
        <v>43623</v>
      </c>
      <c r="T1952" t="s">
        <v>443</v>
      </c>
      <c r="U1952">
        <v>1</v>
      </c>
      <c r="V1952">
        <v>25</v>
      </c>
      <c r="W1952" t="s">
        <v>919</v>
      </c>
      <c r="X1952" t="s">
        <v>187</v>
      </c>
      <c r="Y1952" t="s">
        <v>125</v>
      </c>
      <c r="Z1952">
        <v>1</v>
      </c>
      <c r="AA1952">
        <v>-1</v>
      </c>
      <c r="AB1952">
        <v>-1</v>
      </c>
      <c r="AC1952">
        <v>0</v>
      </c>
      <c r="AD1952">
        <v>59400</v>
      </c>
      <c r="AE1952">
        <v>0</v>
      </c>
      <c r="AF1952">
        <v>0</v>
      </c>
      <c r="AG1952">
        <v>0</v>
      </c>
      <c r="AH1952">
        <v>0</v>
      </c>
      <c r="AI1952">
        <v>0</v>
      </c>
      <c r="AJ1952">
        <v>5362</v>
      </c>
      <c r="AK1952">
        <v>7</v>
      </c>
      <c r="AL1952" t="s">
        <v>150</v>
      </c>
      <c r="AM1952" s="39">
        <v>3184173</v>
      </c>
      <c r="AN1952" t="s">
        <v>117</v>
      </c>
      <c r="AO1952">
        <v>0</v>
      </c>
      <c r="AP1952">
        <v>1</v>
      </c>
      <c r="AQ1952">
        <v>2</v>
      </c>
      <c r="AR1952">
        <v>1</v>
      </c>
      <c r="AS1952">
        <v>0</v>
      </c>
    </row>
    <row r="1953" spans="1:45" x14ac:dyDescent="0.3">
      <c r="A1953">
        <v>2650</v>
      </c>
      <c r="B1953">
        <v>7815078629</v>
      </c>
      <c r="C1953">
        <v>2</v>
      </c>
      <c r="D1953">
        <v>59510</v>
      </c>
      <c r="E1953" s="38">
        <v>43553</v>
      </c>
      <c r="F1953" s="38">
        <v>43631</v>
      </c>
      <c r="G1953">
        <v>581728803</v>
      </c>
      <c r="H1953" s="40">
        <v>-1887.76</v>
      </c>
      <c r="I1953" s="40">
        <v>-1887.76</v>
      </c>
      <c r="J1953" s="40">
        <v>-1887.76</v>
      </c>
      <c r="K1953" s="40">
        <v>-1887.76</v>
      </c>
      <c r="L1953" s="39">
        <v>331030110</v>
      </c>
      <c r="M1953" s="38">
        <v>34151</v>
      </c>
      <c r="N1953" t="s">
        <v>516</v>
      </c>
      <c r="O1953" t="s">
        <v>918</v>
      </c>
      <c r="P1953">
        <v>0</v>
      </c>
      <c r="Q1953" t="s">
        <v>112</v>
      </c>
      <c r="R1953" s="40">
        <v>-1887.76</v>
      </c>
      <c r="S1953" s="38">
        <v>43623</v>
      </c>
      <c r="T1953" t="s">
        <v>118</v>
      </c>
      <c r="U1953">
        <v>1</v>
      </c>
      <c r="V1953">
        <v>25</v>
      </c>
      <c r="W1953" t="s">
        <v>919</v>
      </c>
      <c r="X1953" t="s">
        <v>187</v>
      </c>
      <c r="Y1953" t="s">
        <v>125</v>
      </c>
      <c r="Z1953">
        <v>1</v>
      </c>
      <c r="AA1953">
        <v>-1</v>
      </c>
      <c r="AB1953">
        <v>-1</v>
      </c>
      <c r="AC1953">
        <v>0</v>
      </c>
      <c r="AD1953">
        <v>59510</v>
      </c>
      <c r="AE1953">
        <v>0</v>
      </c>
      <c r="AF1953">
        <v>0</v>
      </c>
      <c r="AG1953">
        <v>0</v>
      </c>
      <c r="AH1953">
        <v>0</v>
      </c>
      <c r="AI1953">
        <v>0</v>
      </c>
      <c r="AJ1953">
        <v>5362</v>
      </c>
      <c r="AK1953">
        <v>7</v>
      </c>
      <c r="AL1953" t="s">
        <v>150</v>
      </c>
      <c r="AM1953" s="39">
        <v>3184173</v>
      </c>
      <c r="AN1953" t="s">
        <v>117</v>
      </c>
      <c r="AO1953">
        <v>0</v>
      </c>
      <c r="AP1953">
        <v>1</v>
      </c>
      <c r="AQ1953">
        <v>2</v>
      </c>
      <c r="AR1953">
        <v>1</v>
      </c>
      <c r="AS1953">
        <v>0</v>
      </c>
    </row>
    <row r="1954" spans="1:45" x14ac:dyDescent="0.3">
      <c r="A1954">
        <v>1096</v>
      </c>
      <c r="B1954">
        <v>7815134403</v>
      </c>
      <c r="C1954">
        <v>2</v>
      </c>
      <c r="D1954">
        <v>99070</v>
      </c>
      <c r="E1954" s="38">
        <v>43558</v>
      </c>
      <c r="F1954" s="38">
        <v>43782</v>
      </c>
      <c r="G1954">
        <v>310903737</v>
      </c>
      <c r="H1954">
        <v>907.03</v>
      </c>
      <c r="I1954">
        <v>907.03</v>
      </c>
      <c r="J1954">
        <v>907.03</v>
      </c>
      <c r="K1954">
        <v>907.03</v>
      </c>
      <c r="L1954" s="39">
        <v>339599396</v>
      </c>
      <c r="M1954" s="38">
        <v>30261</v>
      </c>
      <c r="N1954" t="s">
        <v>959</v>
      </c>
      <c r="O1954" t="s">
        <v>755</v>
      </c>
      <c r="P1954">
        <v>0</v>
      </c>
      <c r="Q1954" t="s">
        <v>112</v>
      </c>
      <c r="R1954">
        <v>907.03</v>
      </c>
      <c r="S1954" s="38">
        <v>43622</v>
      </c>
      <c r="T1954">
        <v>70</v>
      </c>
      <c r="U1954">
        <v>1</v>
      </c>
      <c r="V1954">
        <v>36</v>
      </c>
      <c r="W1954" t="s">
        <v>960</v>
      </c>
      <c r="X1954" t="s">
        <v>326</v>
      </c>
      <c r="Y1954" t="s">
        <v>125</v>
      </c>
      <c r="Z1954">
        <v>1</v>
      </c>
      <c r="AA1954">
        <v>2</v>
      </c>
      <c r="AB1954">
        <v>1</v>
      </c>
      <c r="AC1954">
        <v>0</v>
      </c>
      <c r="AD1954">
        <v>99070</v>
      </c>
      <c r="AE1954">
        <v>0</v>
      </c>
      <c r="AF1954">
        <v>0</v>
      </c>
      <c r="AG1954">
        <v>0</v>
      </c>
      <c r="AH1954">
        <v>1</v>
      </c>
      <c r="AI1954">
        <v>0</v>
      </c>
      <c r="AJ1954">
        <v>5362</v>
      </c>
      <c r="AK1954">
        <v>7</v>
      </c>
      <c r="AL1954" t="s">
        <v>231</v>
      </c>
      <c r="AM1954" s="39">
        <v>2938233</v>
      </c>
      <c r="AN1954" t="s">
        <v>117</v>
      </c>
      <c r="AO1954">
        <v>0</v>
      </c>
      <c r="AP1954">
        <v>1</v>
      </c>
      <c r="AQ1954">
        <v>2</v>
      </c>
      <c r="AR1954">
        <v>1</v>
      </c>
      <c r="AS1954">
        <v>0</v>
      </c>
    </row>
    <row r="1955" spans="1:45" x14ac:dyDescent="0.3">
      <c r="A1955">
        <v>1097</v>
      </c>
      <c r="B1955">
        <v>7815134403</v>
      </c>
      <c r="C1955">
        <v>2</v>
      </c>
      <c r="D1955">
        <v>99070</v>
      </c>
      <c r="E1955" s="38">
        <v>43558</v>
      </c>
      <c r="F1955" s="38">
        <v>43749</v>
      </c>
      <c r="G1955">
        <v>310903737</v>
      </c>
      <c r="H1955">
        <v>0</v>
      </c>
      <c r="I1955">
        <v>907.03</v>
      </c>
      <c r="J1955">
        <v>907.03</v>
      </c>
      <c r="K1955">
        <v>907.03</v>
      </c>
      <c r="L1955" s="39">
        <v>339599396</v>
      </c>
      <c r="M1955" s="38">
        <v>30261</v>
      </c>
      <c r="N1955" t="s">
        <v>959</v>
      </c>
      <c r="O1955" t="s">
        <v>755</v>
      </c>
      <c r="P1955">
        <v>0</v>
      </c>
      <c r="Q1955" t="s">
        <v>112</v>
      </c>
      <c r="R1955">
        <v>0</v>
      </c>
      <c r="S1955" s="38">
        <v>43622</v>
      </c>
      <c r="T1955">
        <v>70</v>
      </c>
      <c r="U1955">
        <v>1</v>
      </c>
      <c r="V1955">
        <v>36</v>
      </c>
      <c r="W1955" t="s">
        <v>960</v>
      </c>
      <c r="X1955" t="s">
        <v>326</v>
      </c>
      <c r="Y1955" t="s">
        <v>125</v>
      </c>
      <c r="Z1955">
        <v>1</v>
      </c>
      <c r="AA1955">
        <v>2</v>
      </c>
      <c r="AB1955">
        <v>0</v>
      </c>
      <c r="AC1955">
        <v>0</v>
      </c>
      <c r="AD1955">
        <v>99070</v>
      </c>
      <c r="AE1955">
        <v>0</v>
      </c>
      <c r="AF1955">
        <v>0</v>
      </c>
      <c r="AG1955">
        <v>0</v>
      </c>
      <c r="AH1955">
        <v>1</v>
      </c>
      <c r="AI1955">
        <v>0</v>
      </c>
      <c r="AJ1955">
        <v>5362</v>
      </c>
      <c r="AK1955">
        <v>7</v>
      </c>
      <c r="AL1955" t="s">
        <v>231</v>
      </c>
      <c r="AM1955" s="39">
        <v>2938233</v>
      </c>
      <c r="AN1955" t="s">
        <v>117</v>
      </c>
      <c r="AO1955">
        <v>0</v>
      </c>
      <c r="AP1955">
        <v>1</v>
      </c>
      <c r="AQ1955">
        <v>2</v>
      </c>
      <c r="AR1955">
        <v>1</v>
      </c>
      <c r="AS1955">
        <v>0</v>
      </c>
    </row>
    <row r="1956" spans="1:45" x14ac:dyDescent="0.3">
      <c r="A1956">
        <v>1098</v>
      </c>
      <c r="B1956">
        <v>7815134403</v>
      </c>
      <c r="C1956">
        <v>2</v>
      </c>
      <c r="D1956">
        <v>99070</v>
      </c>
      <c r="E1956" s="38">
        <v>43558</v>
      </c>
      <c r="F1956" s="38">
        <v>43782</v>
      </c>
      <c r="G1956">
        <v>310903737</v>
      </c>
      <c r="H1956">
        <v>0.01</v>
      </c>
      <c r="I1956">
        <v>0.01</v>
      </c>
      <c r="J1956">
        <v>0</v>
      </c>
      <c r="K1956">
        <v>0</v>
      </c>
      <c r="L1956" s="39">
        <v>339599396</v>
      </c>
      <c r="M1956" s="38">
        <v>30261</v>
      </c>
      <c r="N1956" t="s">
        <v>959</v>
      </c>
      <c r="O1956" t="s">
        <v>755</v>
      </c>
      <c r="P1956">
        <v>0</v>
      </c>
      <c r="Q1956" t="s">
        <v>112</v>
      </c>
      <c r="R1956">
        <v>0</v>
      </c>
      <c r="S1956" s="38">
        <v>43622</v>
      </c>
      <c r="T1956">
        <v>70</v>
      </c>
      <c r="U1956">
        <v>1</v>
      </c>
      <c r="V1956">
        <v>36</v>
      </c>
      <c r="W1956" t="s">
        <v>960</v>
      </c>
      <c r="X1956" t="s">
        <v>326</v>
      </c>
      <c r="Y1956" t="s">
        <v>125</v>
      </c>
      <c r="Z1956">
        <v>1</v>
      </c>
      <c r="AA1956">
        <v>1</v>
      </c>
      <c r="AB1956">
        <v>1</v>
      </c>
      <c r="AC1956">
        <v>0</v>
      </c>
      <c r="AD1956">
        <v>99070</v>
      </c>
      <c r="AE1956">
        <v>0</v>
      </c>
      <c r="AF1956">
        <v>0</v>
      </c>
      <c r="AG1956">
        <v>1</v>
      </c>
      <c r="AH1956">
        <v>0</v>
      </c>
      <c r="AI1956">
        <v>0</v>
      </c>
      <c r="AJ1956">
        <v>5362</v>
      </c>
      <c r="AK1956">
        <v>7</v>
      </c>
      <c r="AL1956" t="s">
        <v>231</v>
      </c>
      <c r="AM1956" s="39">
        <v>2938233</v>
      </c>
      <c r="AN1956" t="s">
        <v>117</v>
      </c>
      <c r="AO1956">
        <v>0</v>
      </c>
      <c r="AP1956">
        <v>1</v>
      </c>
      <c r="AQ1956">
        <v>2</v>
      </c>
      <c r="AR1956">
        <v>1</v>
      </c>
      <c r="AS1956">
        <v>0</v>
      </c>
    </row>
    <row r="1957" spans="1:45" x14ac:dyDescent="0.3">
      <c r="A1957">
        <v>1099</v>
      </c>
      <c r="B1957">
        <v>7815134403</v>
      </c>
      <c r="C1957">
        <v>2</v>
      </c>
      <c r="D1957">
        <v>99070</v>
      </c>
      <c r="E1957" s="38">
        <v>43558</v>
      </c>
      <c r="F1957" s="38">
        <v>43782</v>
      </c>
      <c r="G1957">
        <v>310903737</v>
      </c>
      <c r="H1957">
        <v>0</v>
      </c>
      <c r="I1957">
        <v>-907.03</v>
      </c>
      <c r="J1957">
        <v>-907.03</v>
      </c>
      <c r="K1957">
        <v>-907.03</v>
      </c>
      <c r="L1957" s="39">
        <v>339599396</v>
      </c>
      <c r="M1957" s="38">
        <v>30261</v>
      </c>
      <c r="N1957" t="s">
        <v>959</v>
      </c>
      <c r="O1957" t="s">
        <v>755</v>
      </c>
      <c r="P1957">
        <v>0</v>
      </c>
      <c r="Q1957" t="s">
        <v>112</v>
      </c>
      <c r="R1957">
        <v>0</v>
      </c>
      <c r="S1957" s="38">
        <v>43622</v>
      </c>
      <c r="T1957">
        <v>70</v>
      </c>
      <c r="U1957">
        <v>1</v>
      </c>
      <c r="V1957">
        <v>36</v>
      </c>
      <c r="W1957" t="s">
        <v>960</v>
      </c>
      <c r="X1957" t="s">
        <v>326</v>
      </c>
      <c r="Y1957" t="s">
        <v>125</v>
      </c>
      <c r="Z1957">
        <v>1</v>
      </c>
      <c r="AA1957">
        <v>-2</v>
      </c>
      <c r="AB1957">
        <v>0</v>
      </c>
      <c r="AC1957">
        <v>0</v>
      </c>
      <c r="AD1957">
        <v>99070</v>
      </c>
      <c r="AE1957">
        <v>0</v>
      </c>
      <c r="AF1957">
        <v>0</v>
      </c>
      <c r="AG1957">
        <v>0</v>
      </c>
      <c r="AH1957">
        <v>0</v>
      </c>
      <c r="AI1957">
        <v>0</v>
      </c>
      <c r="AJ1957">
        <v>5362</v>
      </c>
      <c r="AK1957">
        <v>7</v>
      </c>
      <c r="AL1957" t="s">
        <v>231</v>
      </c>
      <c r="AM1957" s="39">
        <v>2938233</v>
      </c>
      <c r="AN1957" t="s">
        <v>117</v>
      </c>
      <c r="AO1957">
        <v>0</v>
      </c>
      <c r="AP1957">
        <v>1</v>
      </c>
      <c r="AQ1957">
        <v>2</v>
      </c>
      <c r="AR1957">
        <v>1</v>
      </c>
      <c r="AS1957">
        <v>0</v>
      </c>
    </row>
    <row r="1958" spans="1:45" x14ac:dyDescent="0.3">
      <c r="A1958">
        <v>1100</v>
      </c>
      <c r="B1958">
        <v>7815134403</v>
      </c>
      <c r="C1958">
        <v>2</v>
      </c>
      <c r="D1958">
        <v>99070</v>
      </c>
      <c r="E1958" s="38">
        <v>43558</v>
      </c>
      <c r="F1958" s="38">
        <v>43782</v>
      </c>
      <c r="G1958">
        <v>310903737</v>
      </c>
      <c r="H1958">
        <v>-907.03</v>
      </c>
      <c r="I1958">
        <v>-907.03</v>
      </c>
      <c r="J1958">
        <v>-907.03</v>
      </c>
      <c r="K1958">
        <v>-907.03</v>
      </c>
      <c r="L1958" s="39">
        <v>339599396</v>
      </c>
      <c r="M1958" s="38">
        <v>30261</v>
      </c>
      <c r="N1958" t="s">
        <v>959</v>
      </c>
      <c r="O1958" t="s">
        <v>755</v>
      </c>
      <c r="P1958">
        <v>0</v>
      </c>
      <c r="Q1958" t="s">
        <v>112</v>
      </c>
      <c r="R1958">
        <v>-907.03</v>
      </c>
      <c r="S1958" s="38">
        <v>43622</v>
      </c>
      <c r="T1958" t="s">
        <v>132</v>
      </c>
      <c r="U1958">
        <v>1</v>
      </c>
      <c r="V1958">
        <v>36</v>
      </c>
      <c r="W1958" t="s">
        <v>960</v>
      </c>
      <c r="X1958" t="s">
        <v>326</v>
      </c>
      <c r="Y1958" t="s">
        <v>125</v>
      </c>
      <c r="Z1958">
        <v>1</v>
      </c>
      <c r="AA1958">
        <v>-1</v>
      </c>
      <c r="AB1958">
        <v>-1</v>
      </c>
      <c r="AC1958">
        <v>0</v>
      </c>
      <c r="AD1958">
        <v>99070</v>
      </c>
      <c r="AE1958">
        <v>0</v>
      </c>
      <c r="AF1958">
        <v>0</v>
      </c>
      <c r="AG1958">
        <v>0</v>
      </c>
      <c r="AH1958">
        <v>0</v>
      </c>
      <c r="AI1958">
        <v>0</v>
      </c>
      <c r="AJ1958">
        <v>5362</v>
      </c>
      <c r="AK1958">
        <v>7</v>
      </c>
      <c r="AL1958" t="s">
        <v>231</v>
      </c>
      <c r="AM1958" s="39">
        <v>2938233</v>
      </c>
      <c r="AN1958" t="s">
        <v>117</v>
      </c>
      <c r="AO1958">
        <v>0</v>
      </c>
      <c r="AP1958">
        <v>1</v>
      </c>
      <c r="AQ1958">
        <v>2</v>
      </c>
      <c r="AR1958">
        <v>1</v>
      </c>
      <c r="AS1958">
        <v>0</v>
      </c>
    </row>
    <row r="1959" spans="1:45" x14ac:dyDescent="0.3">
      <c r="A1959">
        <v>1101</v>
      </c>
      <c r="B1959">
        <v>7815134403</v>
      </c>
      <c r="C1959">
        <v>2</v>
      </c>
      <c r="D1959">
        <v>59514</v>
      </c>
      <c r="E1959" s="38">
        <v>43558</v>
      </c>
      <c r="F1959" s="38">
        <v>43782</v>
      </c>
      <c r="G1959">
        <v>310903737</v>
      </c>
      <c r="H1959" s="40">
        <v>-1953</v>
      </c>
      <c r="I1959" s="40">
        <v>-1953</v>
      </c>
      <c r="J1959">
        <v>0</v>
      </c>
      <c r="K1959">
        <v>0</v>
      </c>
      <c r="L1959" s="39">
        <v>339599396</v>
      </c>
      <c r="M1959" s="38">
        <v>30261</v>
      </c>
      <c r="N1959" t="s">
        <v>959</v>
      </c>
      <c r="O1959" t="s">
        <v>755</v>
      </c>
      <c r="P1959">
        <v>0</v>
      </c>
      <c r="Q1959" t="s">
        <v>112</v>
      </c>
      <c r="R1959">
        <v>0</v>
      </c>
      <c r="S1959" s="38">
        <v>43622</v>
      </c>
      <c r="T1959" t="s">
        <v>154</v>
      </c>
      <c r="U1959">
        <v>1</v>
      </c>
      <c r="V1959">
        <v>36</v>
      </c>
      <c r="W1959" t="s">
        <v>960</v>
      </c>
      <c r="X1959" t="s">
        <v>326</v>
      </c>
      <c r="Y1959" t="s">
        <v>125</v>
      </c>
      <c r="Z1959">
        <v>1</v>
      </c>
      <c r="AA1959">
        <v>-1</v>
      </c>
      <c r="AB1959">
        <v>-1</v>
      </c>
      <c r="AC1959">
        <v>0</v>
      </c>
      <c r="AD1959">
        <v>59514</v>
      </c>
      <c r="AE1959">
        <v>0</v>
      </c>
      <c r="AF1959">
        <v>0</v>
      </c>
      <c r="AG1959">
        <v>0</v>
      </c>
      <c r="AH1959">
        <v>0</v>
      </c>
      <c r="AI1959">
        <v>0</v>
      </c>
      <c r="AJ1959">
        <v>5362</v>
      </c>
      <c r="AK1959">
        <v>7</v>
      </c>
      <c r="AL1959" t="s">
        <v>231</v>
      </c>
      <c r="AM1959" s="39">
        <v>2938233</v>
      </c>
      <c r="AN1959" t="s">
        <v>117</v>
      </c>
      <c r="AO1959">
        <v>0</v>
      </c>
      <c r="AP1959">
        <v>1</v>
      </c>
      <c r="AQ1959">
        <v>2</v>
      </c>
      <c r="AR1959">
        <v>1</v>
      </c>
      <c r="AS1959">
        <v>0</v>
      </c>
    </row>
    <row r="1960" spans="1:45" x14ac:dyDescent="0.3">
      <c r="A1960">
        <v>1102</v>
      </c>
      <c r="B1960">
        <v>7815134403</v>
      </c>
      <c r="C1960">
        <v>2</v>
      </c>
      <c r="D1960">
        <v>59514</v>
      </c>
      <c r="E1960" s="38">
        <v>43558</v>
      </c>
      <c r="F1960" s="38">
        <v>43749</v>
      </c>
      <c r="G1960">
        <v>310903737</v>
      </c>
      <c r="H1960" s="40">
        <v>-1953</v>
      </c>
      <c r="I1960" s="40">
        <v>-1953</v>
      </c>
      <c r="J1960">
        <v>-907.03</v>
      </c>
      <c r="K1960">
        <v>-907.03</v>
      </c>
      <c r="L1960" s="39">
        <v>339599396</v>
      </c>
      <c r="M1960" s="38">
        <v>30261</v>
      </c>
      <c r="N1960" t="s">
        <v>959</v>
      </c>
      <c r="O1960" t="s">
        <v>755</v>
      </c>
      <c r="P1960">
        <v>0</v>
      </c>
      <c r="Q1960" t="s">
        <v>112</v>
      </c>
      <c r="R1960">
        <v>-907.03</v>
      </c>
      <c r="S1960" s="38">
        <v>43622</v>
      </c>
      <c r="T1960" t="s">
        <v>118</v>
      </c>
      <c r="U1960">
        <v>1</v>
      </c>
      <c r="V1960">
        <v>36</v>
      </c>
      <c r="W1960" t="s">
        <v>960</v>
      </c>
      <c r="X1960" t="s">
        <v>326</v>
      </c>
      <c r="Y1960" t="s">
        <v>125</v>
      </c>
      <c r="Z1960">
        <v>1</v>
      </c>
      <c r="AA1960">
        <v>-1</v>
      </c>
      <c r="AB1960">
        <v>-1</v>
      </c>
      <c r="AC1960">
        <v>0</v>
      </c>
      <c r="AD1960">
        <v>59514</v>
      </c>
      <c r="AE1960">
        <v>0</v>
      </c>
      <c r="AF1960">
        <v>0</v>
      </c>
      <c r="AG1960">
        <v>0</v>
      </c>
      <c r="AH1960">
        <v>0</v>
      </c>
      <c r="AI1960">
        <v>0</v>
      </c>
      <c r="AJ1960">
        <v>5362</v>
      </c>
      <c r="AK1960">
        <v>7</v>
      </c>
      <c r="AL1960" t="s">
        <v>231</v>
      </c>
      <c r="AM1960" s="39">
        <v>2938233</v>
      </c>
      <c r="AN1960" t="s">
        <v>117</v>
      </c>
      <c r="AO1960">
        <v>0</v>
      </c>
      <c r="AP1960">
        <v>1</v>
      </c>
      <c r="AQ1960">
        <v>2</v>
      </c>
      <c r="AR1960">
        <v>1</v>
      </c>
      <c r="AS1960">
        <v>0</v>
      </c>
    </row>
    <row r="1961" spans="1:45" x14ac:dyDescent="0.3">
      <c r="A1961">
        <v>2651</v>
      </c>
      <c r="B1961">
        <v>7815149422</v>
      </c>
      <c r="C1961">
        <v>2</v>
      </c>
      <c r="D1961">
        <v>99080</v>
      </c>
      <c r="E1961" s="38">
        <v>43605</v>
      </c>
      <c r="F1961" s="38">
        <v>43609</v>
      </c>
      <c r="G1961">
        <v>593672891</v>
      </c>
      <c r="H1961">
        <v>0.01</v>
      </c>
      <c r="I1961">
        <v>0.01</v>
      </c>
      <c r="J1961">
        <v>0</v>
      </c>
      <c r="K1961">
        <v>0</v>
      </c>
      <c r="L1961" s="39">
        <v>277754459</v>
      </c>
      <c r="M1961" s="38">
        <v>35371</v>
      </c>
      <c r="N1961" t="s">
        <v>1711</v>
      </c>
      <c r="O1961" t="s">
        <v>1712</v>
      </c>
      <c r="P1961">
        <v>0</v>
      </c>
      <c r="Q1961" t="s">
        <v>112</v>
      </c>
      <c r="R1961">
        <v>0</v>
      </c>
      <c r="S1961" s="38">
        <v>43621</v>
      </c>
      <c r="T1961" t="s">
        <v>122</v>
      </c>
      <c r="U1961">
        <v>1</v>
      </c>
      <c r="V1961">
        <v>22</v>
      </c>
      <c r="W1961">
        <v>752182</v>
      </c>
      <c r="X1961" t="s">
        <v>248</v>
      </c>
      <c r="Y1961" t="s">
        <v>309</v>
      </c>
      <c r="Z1961">
        <v>1</v>
      </c>
      <c r="AA1961">
        <v>1</v>
      </c>
      <c r="AB1961">
        <v>1</v>
      </c>
      <c r="AC1961">
        <v>0</v>
      </c>
      <c r="AD1961">
        <v>99080</v>
      </c>
      <c r="AE1961">
        <v>0</v>
      </c>
      <c r="AF1961">
        <v>0</v>
      </c>
      <c r="AG1961">
        <v>1</v>
      </c>
      <c r="AH1961">
        <v>0</v>
      </c>
      <c r="AI1961">
        <v>0</v>
      </c>
      <c r="AJ1961">
        <v>5362</v>
      </c>
      <c r="AK1961">
        <v>7</v>
      </c>
      <c r="AL1961" t="s">
        <v>222</v>
      </c>
      <c r="AM1961" s="39">
        <v>3341399</v>
      </c>
      <c r="AN1961" t="s">
        <v>117</v>
      </c>
      <c r="AO1961">
        <v>0</v>
      </c>
      <c r="AP1961">
        <v>1</v>
      </c>
      <c r="AQ1961">
        <v>2</v>
      </c>
      <c r="AR1961">
        <v>1</v>
      </c>
      <c r="AS1961">
        <v>0</v>
      </c>
    </row>
    <row r="1962" spans="1:45" x14ac:dyDescent="0.3">
      <c r="A1962">
        <v>1378</v>
      </c>
      <c r="B1962">
        <v>7815355446</v>
      </c>
      <c r="C1962">
        <v>2</v>
      </c>
      <c r="D1962">
        <v>59025</v>
      </c>
      <c r="E1962" s="38">
        <v>43511</v>
      </c>
      <c r="F1962" s="38">
        <v>43613</v>
      </c>
      <c r="G1962">
        <v>800348943</v>
      </c>
      <c r="H1962">
        <v>-61</v>
      </c>
      <c r="I1962">
        <v>-61</v>
      </c>
      <c r="J1962">
        <v>0</v>
      </c>
      <c r="K1962">
        <v>0</v>
      </c>
      <c r="L1962" s="39">
        <v>335475568</v>
      </c>
      <c r="M1962" s="38">
        <v>33743</v>
      </c>
      <c r="N1962" t="s">
        <v>167</v>
      </c>
      <c r="O1962" t="s">
        <v>1103</v>
      </c>
      <c r="P1962">
        <v>0</v>
      </c>
      <c r="Q1962" t="s">
        <v>112</v>
      </c>
      <c r="R1962">
        <v>0</v>
      </c>
      <c r="S1962" s="38">
        <v>43613</v>
      </c>
      <c r="T1962" t="s">
        <v>1104</v>
      </c>
      <c r="U1962">
        <v>1</v>
      </c>
      <c r="V1962">
        <v>26</v>
      </c>
      <c r="W1962" t="s">
        <v>1105</v>
      </c>
      <c r="X1962" t="s">
        <v>226</v>
      </c>
      <c r="Y1962" t="s">
        <v>781</v>
      </c>
      <c r="Z1962">
        <v>1</v>
      </c>
      <c r="AA1962">
        <v>-1</v>
      </c>
      <c r="AB1962">
        <v>-1</v>
      </c>
      <c r="AC1962">
        <v>0</v>
      </c>
      <c r="AD1962">
        <v>59025</v>
      </c>
      <c r="AE1962">
        <v>0</v>
      </c>
      <c r="AF1962">
        <v>0</v>
      </c>
      <c r="AG1962">
        <v>0</v>
      </c>
      <c r="AH1962">
        <v>0</v>
      </c>
      <c r="AI1962">
        <v>0</v>
      </c>
      <c r="AJ1962">
        <v>5362</v>
      </c>
      <c r="AK1962">
        <v>7</v>
      </c>
      <c r="AL1962" t="s">
        <v>266</v>
      </c>
      <c r="AM1962" s="39">
        <v>1937436</v>
      </c>
      <c r="AN1962" t="s">
        <v>117</v>
      </c>
      <c r="AO1962">
        <v>0</v>
      </c>
      <c r="AP1962">
        <v>1</v>
      </c>
      <c r="AQ1962">
        <v>2</v>
      </c>
      <c r="AR1962">
        <v>1</v>
      </c>
      <c r="AS1962">
        <v>1</v>
      </c>
    </row>
    <row r="1963" spans="1:45" x14ac:dyDescent="0.3">
      <c r="A1963">
        <v>1379</v>
      </c>
      <c r="B1963">
        <v>7815355446</v>
      </c>
      <c r="C1963">
        <v>2</v>
      </c>
      <c r="D1963" t="s">
        <v>128</v>
      </c>
      <c r="E1963" s="38">
        <v>43511</v>
      </c>
      <c r="F1963" s="38">
        <v>43613</v>
      </c>
      <c r="G1963">
        <v>800348943</v>
      </c>
      <c r="H1963">
        <v>0.01</v>
      </c>
      <c r="I1963">
        <v>0.01</v>
      </c>
      <c r="J1963">
        <v>0</v>
      </c>
      <c r="K1963">
        <v>0</v>
      </c>
      <c r="L1963" s="39">
        <v>335475568</v>
      </c>
      <c r="M1963" s="38">
        <v>33743</v>
      </c>
      <c r="N1963" t="s">
        <v>167</v>
      </c>
      <c r="O1963" t="s">
        <v>1103</v>
      </c>
      <c r="P1963">
        <v>0</v>
      </c>
      <c r="Q1963" t="s">
        <v>129</v>
      </c>
      <c r="R1963">
        <v>0</v>
      </c>
      <c r="S1963" s="38">
        <v>43613</v>
      </c>
      <c r="T1963">
        <v>70</v>
      </c>
      <c r="U1963">
        <v>1</v>
      </c>
      <c r="V1963">
        <v>26</v>
      </c>
      <c r="W1963" t="s">
        <v>1105</v>
      </c>
      <c r="X1963" t="s">
        <v>226</v>
      </c>
      <c r="Y1963" t="s">
        <v>781</v>
      </c>
      <c r="Z1963">
        <v>1</v>
      </c>
      <c r="AA1963">
        <v>1</v>
      </c>
      <c r="AB1963">
        <v>1</v>
      </c>
      <c r="AC1963">
        <v>0</v>
      </c>
      <c r="AD1963" t="s">
        <v>128</v>
      </c>
      <c r="AE1963">
        <v>0</v>
      </c>
      <c r="AF1963">
        <v>0</v>
      </c>
      <c r="AG1963">
        <v>1</v>
      </c>
      <c r="AH1963">
        <v>0</v>
      </c>
      <c r="AI1963">
        <v>0</v>
      </c>
      <c r="AJ1963">
        <v>5362</v>
      </c>
      <c r="AK1963">
        <v>7</v>
      </c>
      <c r="AL1963" t="s">
        <v>266</v>
      </c>
      <c r="AM1963" s="39">
        <v>1937436</v>
      </c>
      <c r="AN1963" t="s">
        <v>117</v>
      </c>
      <c r="AO1963">
        <v>0</v>
      </c>
      <c r="AP1963">
        <v>1</v>
      </c>
      <c r="AQ1963">
        <v>2</v>
      </c>
      <c r="AR1963">
        <v>1</v>
      </c>
      <c r="AS1963">
        <v>1</v>
      </c>
    </row>
    <row r="1964" spans="1:45" x14ac:dyDescent="0.3">
      <c r="A1964">
        <v>1588</v>
      </c>
      <c r="B1964">
        <v>7815543745</v>
      </c>
      <c r="C1964">
        <v>2</v>
      </c>
      <c r="D1964">
        <v>59410</v>
      </c>
      <c r="E1964" s="38">
        <v>43601</v>
      </c>
      <c r="F1964" s="38">
        <v>43693</v>
      </c>
      <c r="G1964">
        <v>562120710</v>
      </c>
      <c r="H1964" s="40">
        <v>-2652</v>
      </c>
      <c r="I1964" s="40">
        <v>-2652</v>
      </c>
      <c r="J1964">
        <v>0</v>
      </c>
      <c r="K1964">
        <v>0</v>
      </c>
      <c r="L1964" s="39">
        <v>329901369</v>
      </c>
      <c r="M1964" s="38">
        <v>30242</v>
      </c>
      <c r="N1964" t="s">
        <v>1236</v>
      </c>
      <c r="O1964" t="s">
        <v>450</v>
      </c>
      <c r="P1964">
        <v>0</v>
      </c>
      <c r="Q1964" t="s">
        <v>112</v>
      </c>
      <c r="R1964" s="40">
        <v>-1943.51</v>
      </c>
      <c r="S1964" s="38">
        <v>43622</v>
      </c>
      <c r="T1964" t="s">
        <v>159</v>
      </c>
      <c r="U1964">
        <v>1</v>
      </c>
      <c r="V1964">
        <v>36</v>
      </c>
      <c r="W1964" t="s">
        <v>1237</v>
      </c>
      <c r="X1964" t="s">
        <v>1017</v>
      </c>
      <c r="Y1964" t="s">
        <v>1238</v>
      </c>
      <c r="Z1964">
        <v>1</v>
      </c>
      <c r="AA1964">
        <v>-1</v>
      </c>
      <c r="AB1964">
        <v>-1</v>
      </c>
      <c r="AC1964">
        <v>0</v>
      </c>
      <c r="AD1964">
        <v>59410</v>
      </c>
      <c r="AE1964">
        <v>0</v>
      </c>
      <c r="AF1964">
        <v>0</v>
      </c>
      <c r="AG1964">
        <v>0</v>
      </c>
      <c r="AH1964">
        <v>0</v>
      </c>
      <c r="AI1964">
        <v>0</v>
      </c>
      <c r="AJ1964">
        <v>5362</v>
      </c>
      <c r="AK1964">
        <v>7</v>
      </c>
      <c r="AL1964" t="s">
        <v>150</v>
      </c>
      <c r="AM1964" s="39">
        <v>6875507</v>
      </c>
      <c r="AN1964" t="s">
        <v>117</v>
      </c>
      <c r="AO1964">
        <v>0</v>
      </c>
      <c r="AP1964">
        <v>1</v>
      </c>
      <c r="AQ1964">
        <v>2</v>
      </c>
      <c r="AR1964">
        <v>1</v>
      </c>
      <c r="AS1964">
        <v>0</v>
      </c>
    </row>
    <row r="1965" spans="1:45" x14ac:dyDescent="0.3">
      <c r="A1965">
        <v>1589</v>
      </c>
      <c r="B1965">
        <v>7815543745</v>
      </c>
      <c r="C1965">
        <v>2</v>
      </c>
      <c r="D1965">
        <v>59160</v>
      </c>
      <c r="E1965" s="38">
        <v>43601</v>
      </c>
      <c r="F1965" s="38">
        <v>43693</v>
      </c>
      <c r="G1965">
        <v>562120710</v>
      </c>
      <c r="H1965">
        <v>-615</v>
      </c>
      <c r="I1965">
        <v>-615</v>
      </c>
      <c r="J1965">
        <v>0</v>
      </c>
      <c r="K1965">
        <v>0</v>
      </c>
      <c r="L1965" s="39">
        <v>329901369</v>
      </c>
      <c r="M1965" s="38">
        <v>30242</v>
      </c>
      <c r="N1965" t="s">
        <v>1236</v>
      </c>
      <c r="O1965" t="s">
        <v>450</v>
      </c>
      <c r="P1965">
        <v>0</v>
      </c>
      <c r="Q1965" t="s">
        <v>112</v>
      </c>
      <c r="R1965">
        <v>-267.63</v>
      </c>
      <c r="S1965" s="38">
        <v>43622</v>
      </c>
      <c r="T1965" t="s">
        <v>260</v>
      </c>
      <c r="U1965">
        <v>1</v>
      </c>
      <c r="V1965">
        <v>36</v>
      </c>
      <c r="W1965" t="s">
        <v>1237</v>
      </c>
      <c r="X1965" t="s">
        <v>1017</v>
      </c>
      <c r="Y1965" t="s">
        <v>1238</v>
      </c>
      <c r="Z1965">
        <v>1</v>
      </c>
      <c r="AA1965">
        <v>-1</v>
      </c>
      <c r="AB1965">
        <v>-1</v>
      </c>
      <c r="AC1965">
        <v>0</v>
      </c>
      <c r="AD1965">
        <v>59160</v>
      </c>
      <c r="AE1965">
        <v>0</v>
      </c>
      <c r="AF1965">
        <v>0</v>
      </c>
      <c r="AG1965">
        <v>0</v>
      </c>
      <c r="AH1965">
        <v>0</v>
      </c>
      <c r="AI1965">
        <v>0</v>
      </c>
      <c r="AJ1965">
        <v>5362</v>
      </c>
      <c r="AK1965">
        <v>7</v>
      </c>
      <c r="AL1965" t="s">
        <v>150</v>
      </c>
      <c r="AM1965" s="39">
        <v>6875507</v>
      </c>
      <c r="AN1965" t="s">
        <v>117</v>
      </c>
      <c r="AO1965">
        <v>0</v>
      </c>
      <c r="AP1965">
        <v>1</v>
      </c>
      <c r="AQ1965">
        <v>2</v>
      </c>
      <c r="AR1965">
        <v>1</v>
      </c>
      <c r="AS1965">
        <v>0</v>
      </c>
    </row>
    <row r="1966" spans="1:45" x14ac:dyDescent="0.3">
      <c r="A1966">
        <v>1590</v>
      </c>
      <c r="B1966">
        <v>7815543745</v>
      </c>
      <c r="C1966">
        <v>2</v>
      </c>
      <c r="D1966" t="s">
        <v>128</v>
      </c>
      <c r="E1966" s="38">
        <v>43601</v>
      </c>
      <c r="F1966" s="38">
        <v>43693</v>
      </c>
      <c r="G1966">
        <v>562120710</v>
      </c>
      <c r="H1966">
        <v>0.01</v>
      </c>
      <c r="I1966">
        <v>0.01</v>
      </c>
      <c r="J1966">
        <v>0</v>
      </c>
      <c r="K1966">
        <v>0</v>
      </c>
      <c r="L1966" s="39">
        <v>329901369</v>
      </c>
      <c r="M1966" s="38">
        <v>30242</v>
      </c>
      <c r="N1966" t="s">
        <v>1236</v>
      </c>
      <c r="O1966" t="s">
        <v>450</v>
      </c>
      <c r="P1966">
        <v>0</v>
      </c>
      <c r="Q1966" t="s">
        <v>129</v>
      </c>
      <c r="R1966">
        <v>0</v>
      </c>
      <c r="S1966" s="38">
        <v>43622</v>
      </c>
      <c r="T1966">
        <v>70</v>
      </c>
      <c r="U1966">
        <v>1</v>
      </c>
      <c r="V1966">
        <v>36</v>
      </c>
      <c r="W1966" t="s">
        <v>1237</v>
      </c>
      <c r="X1966" t="s">
        <v>1017</v>
      </c>
      <c r="Y1966" t="s">
        <v>1238</v>
      </c>
      <c r="Z1966">
        <v>1</v>
      </c>
      <c r="AA1966">
        <v>1</v>
      </c>
      <c r="AB1966">
        <v>1</v>
      </c>
      <c r="AC1966">
        <v>0</v>
      </c>
      <c r="AD1966" t="s">
        <v>128</v>
      </c>
      <c r="AE1966">
        <v>0</v>
      </c>
      <c r="AF1966">
        <v>0</v>
      </c>
      <c r="AG1966">
        <v>1</v>
      </c>
      <c r="AH1966">
        <v>0</v>
      </c>
      <c r="AI1966">
        <v>0</v>
      </c>
      <c r="AJ1966">
        <v>5362</v>
      </c>
      <c r="AK1966">
        <v>7</v>
      </c>
      <c r="AL1966" t="s">
        <v>150</v>
      </c>
      <c r="AM1966" s="39">
        <v>6875507</v>
      </c>
      <c r="AN1966" t="s">
        <v>117</v>
      </c>
      <c r="AO1966">
        <v>0</v>
      </c>
      <c r="AP1966">
        <v>1</v>
      </c>
      <c r="AQ1966">
        <v>2</v>
      </c>
      <c r="AR1966">
        <v>1</v>
      </c>
      <c r="AS1966">
        <v>0</v>
      </c>
    </row>
    <row r="1967" spans="1:45" x14ac:dyDescent="0.3">
      <c r="A1967">
        <v>1591</v>
      </c>
      <c r="B1967">
        <v>7815543745</v>
      </c>
      <c r="C1967">
        <v>2</v>
      </c>
      <c r="D1967">
        <v>58180</v>
      </c>
      <c r="E1967" s="38">
        <v>43601</v>
      </c>
      <c r="F1967" s="38">
        <v>43693</v>
      </c>
      <c r="G1967">
        <v>562120710</v>
      </c>
      <c r="H1967" s="40">
        <v>-2951</v>
      </c>
      <c r="I1967" s="40">
        <v>-2951</v>
      </c>
      <c r="J1967">
        <v>0</v>
      </c>
      <c r="K1967">
        <v>0</v>
      </c>
      <c r="L1967" s="39">
        <v>329901369</v>
      </c>
      <c r="M1967" s="38">
        <v>30242</v>
      </c>
      <c r="N1967" t="s">
        <v>1236</v>
      </c>
      <c r="O1967" t="s">
        <v>450</v>
      </c>
      <c r="P1967">
        <v>0</v>
      </c>
      <c r="Q1967" t="s">
        <v>112</v>
      </c>
      <c r="R1967">
        <v>0</v>
      </c>
      <c r="S1967" s="38">
        <v>43622</v>
      </c>
      <c r="T1967" t="s">
        <v>260</v>
      </c>
      <c r="U1967">
        <v>1</v>
      </c>
      <c r="V1967">
        <v>36</v>
      </c>
      <c r="W1967" t="s">
        <v>1237</v>
      </c>
      <c r="X1967" t="s">
        <v>1017</v>
      </c>
      <c r="Y1967" t="s">
        <v>1238</v>
      </c>
      <c r="Z1967">
        <v>1</v>
      </c>
      <c r="AA1967">
        <v>-1</v>
      </c>
      <c r="AB1967">
        <v>-1</v>
      </c>
      <c r="AC1967">
        <v>0</v>
      </c>
      <c r="AD1967">
        <v>58180</v>
      </c>
      <c r="AE1967">
        <v>0</v>
      </c>
      <c r="AF1967">
        <v>0</v>
      </c>
      <c r="AG1967">
        <v>0</v>
      </c>
      <c r="AH1967">
        <v>0</v>
      </c>
      <c r="AI1967">
        <v>0</v>
      </c>
      <c r="AJ1967">
        <v>5362</v>
      </c>
      <c r="AK1967">
        <v>7</v>
      </c>
      <c r="AL1967" t="s">
        <v>150</v>
      </c>
      <c r="AM1967" s="39">
        <v>6875507</v>
      </c>
      <c r="AN1967" t="s">
        <v>117</v>
      </c>
      <c r="AO1967">
        <v>0</v>
      </c>
      <c r="AP1967">
        <v>1</v>
      </c>
      <c r="AQ1967">
        <v>2</v>
      </c>
      <c r="AR1967">
        <v>1</v>
      </c>
      <c r="AS1967">
        <v>0</v>
      </c>
    </row>
    <row r="1968" spans="1:45" x14ac:dyDescent="0.3">
      <c r="A1968">
        <v>1103</v>
      </c>
      <c r="B1968">
        <v>7815904598</v>
      </c>
      <c r="C1968">
        <v>2</v>
      </c>
      <c r="D1968">
        <v>59400</v>
      </c>
      <c r="E1968" s="38">
        <v>43605</v>
      </c>
      <c r="F1968" s="38">
        <v>43816</v>
      </c>
      <c r="G1968">
        <v>300520570</v>
      </c>
      <c r="H1968" s="40">
        <v>-1339.14</v>
      </c>
      <c r="I1968" s="40">
        <v>-1339.14</v>
      </c>
      <c r="J1968" s="40">
        <v>-1339.14</v>
      </c>
      <c r="K1968" s="40">
        <v>-1339.14</v>
      </c>
      <c r="L1968" s="39">
        <v>303545866</v>
      </c>
      <c r="M1968" s="38">
        <v>36010</v>
      </c>
      <c r="N1968" t="s">
        <v>961</v>
      </c>
      <c r="O1968" t="s">
        <v>962</v>
      </c>
      <c r="P1968">
        <v>0</v>
      </c>
      <c r="Q1968" t="s">
        <v>112</v>
      </c>
      <c r="R1968" s="40">
        <v>-1339.14</v>
      </c>
      <c r="S1968" s="38">
        <v>43623</v>
      </c>
      <c r="T1968" t="s">
        <v>179</v>
      </c>
      <c r="U1968">
        <v>1</v>
      </c>
      <c r="V1968">
        <v>20</v>
      </c>
      <c r="W1968" t="s">
        <v>963</v>
      </c>
      <c r="X1968" t="s">
        <v>944</v>
      </c>
      <c r="Y1968" t="s">
        <v>191</v>
      </c>
      <c r="Z1968">
        <v>1</v>
      </c>
      <c r="AA1968">
        <v>-1</v>
      </c>
      <c r="AB1968">
        <v>-1</v>
      </c>
      <c r="AC1968">
        <v>0</v>
      </c>
      <c r="AD1968">
        <v>59400</v>
      </c>
      <c r="AE1968">
        <v>0</v>
      </c>
      <c r="AF1968">
        <v>0</v>
      </c>
      <c r="AG1968">
        <v>0</v>
      </c>
      <c r="AH1968">
        <v>0</v>
      </c>
      <c r="AI1968">
        <v>0</v>
      </c>
      <c r="AJ1968">
        <v>5362</v>
      </c>
      <c r="AK1968">
        <v>7</v>
      </c>
      <c r="AL1968" t="s">
        <v>116</v>
      </c>
      <c r="AM1968" s="39">
        <v>1880043</v>
      </c>
      <c r="AN1968" t="s">
        <v>117</v>
      </c>
      <c r="AO1968">
        <v>0</v>
      </c>
      <c r="AP1968">
        <v>1</v>
      </c>
      <c r="AQ1968">
        <v>2</v>
      </c>
      <c r="AR1968">
        <v>1</v>
      </c>
      <c r="AS1968">
        <v>0</v>
      </c>
    </row>
    <row r="1969" spans="1:45" x14ac:dyDescent="0.3">
      <c r="A1969">
        <v>1104</v>
      </c>
      <c r="B1969">
        <v>7815904598</v>
      </c>
      <c r="C1969">
        <v>2</v>
      </c>
      <c r="D1969">
        <v>59400</v>
      </c>
      <c r="E1969" s="38">
        <v>43605</v>
      </c>
      <c r="F1969" s="38">
        <v>43817</v>
      </c>
      <c r="G1969">
        <v>300520570</v>
      </c>
      <c r="H1969" s="40">
        <v>-2702.64</v>
      </c>
      <c r="I1969" s="40">
        <v>-2702.64</v>
      </c>
      <c r="J1969" s="40">
        <v>-2702.64</v>
      </c>
      <c r="K1969" s="40">
        <v>-2702.64</v>
      </c>
      <c r="L1969" s="39">
        <v>303545866</v>
      </c>
      <c r="M1969" s="38">
        <v>36010</v>
      </c>
      <c r="N1969" t="s">
        <v>961</v>
      </c>
      <c r="O1969" t="s">
        <v>962</v>
      </c>
      <c r="P1969">
        <v>0</v>
      </c>
      <c r="Q1969" t="s">
        <v>112</v>
      </c>
      <c r="R1969" s="40">
        <v>-2702.64</v>
      </c>
      <c r="S1969" s="38">
        <v>43623</v>
      </c>
      <c r="T1969" t="s">
        <v>179</v>
      </c>
      <c r="U1969">
        <v>1</v>
      </c>
      <c r="V1969">
        <v>20</v>
      </c>
      <c r="W1969" t="s">
        <v>963</v>
      </c>
      <c r="X1969" t="s">
        <v>944</v>
      </c>
      <c r="Y1969" t="s">
        <v>191</v>
      </c>
      <c r="Z1969">
        <v>1</v>
      </c>
      <c r="AA1969">
        <v>-1</v>
      </c>
      <c r="AB1969">
        <v>-1</v>
      </c>
      <c r="AC1969">
        <v>0</v>
      </c>
      <c r="AD1969">
        <v>59400</v>
      </c>
      <c r="AE1969">
        <v>0</v>
      </c>
      <c r="AF1969">
        <v>0</v>
      </c>
      <c r="AG1969">
        <v>0</v>
      </c>
      <c r="AH1969">
        <v>0</v>
      </c>
      <c r="AI1969">
        <v>0</v>
      </c>
      <c r="AJ1969">
        <v>5362</v>
      </c>
      <c r="AK1969">
        <v>7</v>
      </c>
      <c r="AL1969" t="s">
        <v>116</v>
      </c>
      <c r="AM1969" s="39">
        <v>1880043</v>
      </c>
      <c r="AN1969" t="s">
        <v>117</v>
      </c>
      <c r="AO1969">
        <v>0</v>
      </c>
      <c r="AP1969">
        <v>1</v>
      </c>
      <c r="AQ1969">
        <v>2</v>
      </c>
      <c r="AR1969">
        <v>1</v>
      </c>
      <c r="AS1969">
        <v>0</v>
      </c>
    </row>
    <row r="1970" spans="1:45" x14ac:dyDescent="0.3">
      <c r="A1970">
        <v>1105</v>
      </c>
      <c r="B1970">
        <v>7815904598</v>
      </c>
      <c r="C1970">
        <v>2</v>
      </c>
      <c r="D1970">
        <v>59400</v>
      </c>
      <c r="E1970" s="38">
        <v>43605</v>
      </c>
      <c r="F1970" s="38">
        <v>43816</v>
      </c>
      <c r="G1970">
        <v>300520570</v>
      </c>
      <c r="H1970" s="40">
        <v>-3405.86</v>
      </c>
      <c r="I1970" s="40">
        <v>-3405.86</v>
      </c>
      <c r="J1970" s="40">
        <v>-1363.5</v>
      </c>
      <c r="K1970" s="40">
        <v>-1363.5</v>
      </c>
      <c r="L1970" s="39">
        <v>303545866</v>
      </c>
      <c r="M1970" s="38">
        <v>36010</v>
      </c>
      <c r="N1970" t="s">
        <v>961</v>
      </c>
      <c r="O1970" t="s">
        <v>962</v>
      </c>
      <c r="P1970">
        <v>0</v>
      </c>
      <c r="Q1970" t="s">
        <v>112</v>
      </c>
      <c r="R1970" s="40">
        <v>-1704.37</v>
      </c>
      <c r="S1970" s="38">
        <v>43623</v>
      </c>
      <c r="T1970" t="s">
        <v>179</v>
      </c>
      <c r="U1970">
        <v>1</v>
      </c>
      <c r="V1970">
        <v>20</v>
      </c>
      <c r="W1970" t="s">
        <v>963</v>
      </c>
      <c r="X1970" t="s">
        <v>944</v>
      </c>
      <c r="Y1970" t="s">
        <v>191</v>
      </c>
      <c r="Z1970">
        <v>1</v>
      </c>
      <c r="AA1970">
        <v>-1</v>
      </c>
      <c r="AB1970">
        <v>-1</v>
      </c>
      <c r="AC1970">
        <v>0</v>
      </c>
      <c r="AD1970">
        <v>59400</v>
      </c>
      <c r="AE1970">
        <v>0</v>
      </c>
      <c r="AF1970">
        <v>0</v>
      </c>
      <c r="AG1970">
        <v>0</v>
      </c>
      <c r="AH1970">
        <v>0</v>
      </c>
      <c r="AI1970">
        <v>0</v>
      </c>
      <c r="AJ1970">
        <v>5362</v>
      </c>
      <c r="AK1970">
        <v>7</v>
      </c>
      <c r="AL1970" t="s">
        <v>116</v>
      </c>
      <c r="AM1970" s="39">
        <v>1880043</v>
      </c>
      <c r="AN1970" t="s">
        <v>117</v>
      </c>
      <c r="AO1970">
        <v>0</v>
      </c>
      <c r="AP1970">
        <v>1</v>
      </c>
      <c r="AQ1970">
        <v>2</v>
      </c>
      <c r="AR1970">
        <v>1</v>
      </c>
      <c r="AS1970">
        <v>0</v>
      </c>
    </row>
    <row r="1971" spans="1:45" x14ac:dyDescent="0.3">
      <c r="A1971">
        <v>1106</v>
      </c>
      <c r="B1971">
        <v>7815904598</v>
      </c>
      <c r="C1971">
        <v>2</v>
      </c>
      <c r="D1971">
        <v>59400</v>
      </c>
      <c r="E1971" s="38">
        <v>43605</v>
      </c>
      <c r="F1971" s="38">
        <v>43816</v>
      </c>
      <c r="G1971">
        <v>300520570</v>
      </c>
      <c r="H1971" s="40">
        <v>2702.64</v>
      </c>
      <c r="I1971" s="40">
        <v>2702.64</v>
      </c>
      <c r="J1971" s="40">
        <v>2702.64</v>
      </c>
      <c r="K1971" s="40">
        <v>2702.64</v>
      </c>
      <c r="L1971" s="39">
        <v>303545866</v>
      </c>
      <c r="M1971" s="38">
        <v>36010</v>
      </c>
      <c r="N1971" t="s">
        <v>961</v>
      </c>
      <c r="O1971" t="s">
        <v>962</v>
      </c>
      <c r="P1971">
        <v>0</v>
      </c>
      <c r="Q1971" t="s">
        <v>112</v>
      </c>
      <c r="R1971" s="40">
        <v>2702.64</v>
      </c>
      <c r="S1971" s="38">
        <v>43623</v>
      </c>
      <c r="T1971">
        <v>70</v>
      </c>
      <c r="U1971">
        <v>1</v>
      </c>
      <c r="V1971">
        <v>20</v>
      </c>
      <c r="W1971" t="s">
        <v>963</v>
      </c>
      <c r="X1971" t="s">
        <v>944</v>
      </c>
      <c r="Y1971" t="s">
        <v>191</v>
      </c>
      <c r="Z1971">
        <v>1</v>
      </c>
      <c r="AA1971">
        <v>1</v>
      </c>
      <c r="AB1971">
        <v>1</v>
      </c>
      <c r="AC1971">
        <v>0</v>
      </c>
      <c r="AD1971">
        <v>59400</v>
      </c>
      <c r="AE1971">
        <v>0</v>
      </c>
      <c r="AF1971">
        <v>0</v>
      </c>
      <c r="AG1971">
        <v>0</v>
      </c>
      <c r="AH1971">
        <v>1</v>
      </c>
      <c r="AI1971">
        <v>0</v>
      </c>
      <c r="AJ1971">
        <v>5362</v>
      </c>
      <c r="AK1971">
        <v>7</v>
      </c>
      <c r="AL1971" t="s">
        <v>116</v>
      </c>
      <c r="AM1971" s="39">
        <v>1880043</v>
      </c>
      <c r="AN1971" t="s">
        <v>117</v>
      </c>
      <c r="AO1971">
        <v>0</v>
      </c>
      <c r="AP1971">
        <v>1</v>
      </c>
      <c r="AQ1971">
        <v>2</v>
      </c>
      <c r="AR1971">
        <v>1</v>
      </c>
      <c r="AS1971">
        <v>0</v>
      </c>
    </row>
    <row r="1972" spans="1:45" x14ac:dyDescent="0.3">
      <c r="A1972">
        <v>1107</v>
      </c>
      <c r="B1972">
        <v>7815904598</v>
      </c>
      <c r="C1972">
        <v>2</v>
      </c>
      <c r="D1972">
        <v>99070</v>
      </c>
      <c r="E1972" s="38">
        <v>43605</v>
      </c>
      <c r="F1972" s="38">
        <v>43817</v>
      </c>
      <c r="G1972">
        <v>300520570</v>
      </c>
      <c r="H1972" s="40">
        <v>2702.64</v>
      </c>
      <c r="I1972" s="40">
        <v>2702.64</v>
      </c>
      <c r="J1972" s="40">
        <v>2702.64</v>
      </c>
      <c r="K1972" s="40">
        <v>2702.64</v>
      </c>
      <c r="L1972" s="39">
        <v>303545866</v>
      </c>
      <c r="M1972" s="38">
        <v>36010</v>
      </c>
      <c r="N1972" t="s">
        <v>961</v>
      </c>
      <c r="O1972" t="s">
        <v>962</v>
      </c>
      <c r="P1972">
        <v>0</v>
      </c>
      <c r="Q1972" t="s">
        <v>112</v>
      </c>
      <c r="R1972" s="40">
        <v>2702.64</v>
      </c>
      <c r="S1972" s="38">
        <v>43623</v>
      </c>
      <c r="T1972">
        <v>70</v>
      </c>
      <c r="U1972">
        <v>1</v>
      </c>
      <c r="V1972">
        <v>20</v>
      </c>
      <c r="W1972" t="s">
        <v>963</v>
      </c>
      <c r="X1972" t="s">
        <v>944</v>
      </c>
      <c r="Y1972" t="s">
        <v>191</v>
      </c>
      <c r="Z1972">
        <v>1</v>
      </c>
      <c r="AA1972">
        <v>1</v>
      </c>
      <c r="AB1972">
        <v>1</v>
      </c>
      <c r="AC1972">
        <v>0</v>
      </c>
      <c r="AD1972">
        <v>99070</v>
      </c>
      <c r="AE1972">
        <v>0</v>
      </c>
      <c r="AF1972">
        <v>0</v>
      </c>
      <c r="AG1972">
        <v>0</v>
      </c>
      <c r="AH1972">
        <v>1</v>
      </c>
      <c r="AI1972">
        <v>0</v>
      </c>
      <c r="AJ1972">
        <v>5362</v>
      </c>
      <c r="AK1972">
        <v>7</v>
      </c>
      <c r="AL1972" t="s">
        <v>116</v>
      </c>
      <c r="AM1972" s="39">
        <v>1880043</v>
      </c>
      <c r="AN1972" t="s">
        <v>117</v>
      </c>
      <c r="AO1972">
        <v>0</v>
      </c>
      <c r="AP1972">
        <v>1</v>
      </c>
      <c r="AQ1972">
        <v>2</v>
      </c>
      <c r="AR1972">
        <v>1</v>
      </c>
      <c r="AS1972">
        <v>0</v>
      </c>
    </row>
    <row r="1973" spans="1:45" x14ac:dyDescent="0.3">
      <c r="A1973">
        <v>1108</v>
      </c>
      <c r="B1973">
        <v>7815904598</v>
      </c>
      <c r="C1973">
        <v>2</v>
      </c>
      <c r="D1973">
        <v>59400</v>
      </c>
      <c r="E1973" s="38">
        <v>43605</v>
      </c>
      <c r="F1973" s="38">
        <v>43817</v>
      </c>
      <c r="G1973">
        <v>300520570</v>
      </c>
      <c r="H1973" s="40">
        <v>-2702.64</v>
      </c>
      <c r="I1973" s="40">
        <v>-2702.64</v>
      </c>
      <c r="J1973" s="40">
        <v>-2702.64</v>
      </c>
      <c r="K1973" s="40">
        <v>-2702.64</v>
      </c>
      <c r="L1973" s="39">
        <v>303545866</v>
      </c>
      <c r="M1973" s="38">
        <v>36010</v>
      </c>
      <c r="N1973" t="s">
        <v>961</v>
      </c>
      <c r="O1973" t="s">
        <v>962</v>
      </c>
      <c r="P1973">
        <v>0</v>
      </c>
      <c r="Q1973" t="s">
        <v>112</v>
      </c>
      <c r="R1973" s="40">
        <v>-2702.64</v>
      </c>
      <c r="S1973" s="38">
        <v>43623</v>
      </c>
      <c r="T1973">
        <v>70</v>
      </c>
      <c r="U1973">
        <v>1</v>
      </c>
      <c r="V1973">
        <v>20</v>
      </c>
      <c r="W1973" t="s">
        <v>963</v>
      </c>
      <c r="X1973" t="s">
        <v>944</v>
      </c>
      <c r="Y1973" t="s">
        <v>191</v>
      </c>
      <c r="Z1973">
        <v>1</v>
      </c>
      <c r="AA1973">
        <v>-1</v>
      </c>
      <c r="AB1973">
        <v>-1</v>
      </c>
      <c r="AC1973">
        <v>0</v>
      </c>
      <c r="AD1973">
        <v>59400</v>
      </c>
      <c r="AE1973">
        <v>0</v>
      </c>
      <c r="AF1973">
        <v>0</v>
      </c>
      <c r="AG1973">
        <v>0</v>
      </c>
      <c r="AH1973">
        <v>0</v>
      </c>
      <c r="AI1973">
        <v>0</v>
      </c>
      <c r="AJ1973">
        <v>5362</v>
      </c>
      <c r="AK1973">
        <v>7</v>
      </c>
      <c r="AL1973" t="s">
        <v>116</v>
      </c>
      <c r="AM1973" s="39">
        <v>1880043</v>
      </c>
      <c r="AN1973" t="s">
        <v>117</v>
      </c>
      <c r="AO1973">
        <v>0</v>
      </c>
      <c r="AP1973">
        <v>1</v>
      </c>
      <c r="AQ1973">
        <v>2</v>
      </c>
      <c r="AR1973">
        <v>1</v>
      </c>
      <c r="AS1973">
        <v>0</v>
      </c>
    </row>
    <row r="1974" spans="1:45" x14ac:dyDescent="0.3">
      <c r="A1974">
        <v>1592</v>
      </c>
      <c r="B1974">
        <v>7815904672</v>
      </c>
      <c r="C1974">
        <v>2</v>
      </c>
      <c r="D1974">
        <v>59510</v>
      </c>
      <c r="E1974" s="38">
        <v>43603</v>
      </c>
      <c r="F1974" s="38">
        <v>43817</v>
      </c>
      <c r="G1974">
        <v>300520570</v>
      </c>
      <c r="H1974" s="40">
        <v>-3780.58</v>
      </c>
      <c r="I1974" s="40">
        <v>-3780.58</v>
      </c>
      <c r="J1974" s="40">
        <v>-1694.61</v>
      </c>
      <c r="K1974" s="40">
        <v>-1694.61</v>
      </c>
      <c r="L1974" s="39">
        <v>295417237</v>
      </c>
      <c r="M1974" s="38">
        <v>32527</v>
      </c>
      <c r="N1974" t="s">
        <v>1239</v>
      </c>
      <c r="O1974" t="s">
        <v>713</v>
      </c>
      <c r="P1974">
        <v>0</v>
      </c>
      <c r="Q1974" t="s">
        <v>112</v>
      </c>
      <c r="R1974" s="40">
        <v>-1882.9</v>
      </c>
      <c r="S1974" s="38">
        <v>43621</v>
      </c>
      <c r="T1974" t="s">
        <v>118</v>
      </c>
      <c r="U1974">
        <v>1</v>
      </c>
      <c r="V1974">
        <v>30</v>
      </c>
      <c r="W1974">
        <v>700406</v>
      </c>
      <c r="X1974" t="s">
        <v>280</v>
      </c>
      <c r="Y1974" t="s">
        <v>215</v>
      </c>
      <c r="Z1974">
        <v>0</v>
      </c>
      <c r="AA1974">
        <v>-1</v>
      </c>
      <c r="AB1974">
        <v>-1</v>
      </c>
      <c r="AC1974">
        <v>0</v>
      </c>
      <c r="AD1974">
        <v>59510</v>
      </c>
      <c r="AE1974">
        <v>0</v>
      </c>
      <c r="AF1974">
        <v>0</v>
      </c>
      <c r="AG1974">
        <v>0</v>
      </c>
      <c r="AH1974">
        <v>0</v>
      </c>
      <c r="AI1974">
        <v>0</v>
      </c>
      <c r="AJ1974">
        <v>5362</v>
      </c>
      <c r="AK1974">
        <v>7</v>
      </c>
      <c r="AL1974" t="s">
        <v>116</v>
      </c>
      <c r="AM1974" s="39">
        <v>2556955</v>
      </c>
      <c r="AN1974" t="s">
        <v>117</v>
      </c>
      <c r="AO1974">
        <v>0</v>
      </c>
      <c r="AP1974">
        <v>1</v>
      </c>
      <c r="AQ1974">
        <v>1</v>
      </c>
      <c r="AR1974">
        <v>0</v>
      </c>
      <c r="AS1974">
        <v>0</v>
      </c>
    </row>
    <row r="1975" spans="1:45" x14ac:dyDescent="0.3">
      <c r="A1975">
        <v>1593</v>
      </c>
      <c r="B1975">
        <v>7815904672</v>
      </c>
      <c r="C1975">
        <v>1</v>
      </c>
      <c r="E1975" s="38">
        <v>43603</v>
      </c>
      <c r="F1975" s="38">
        <v>43817</v>
      </c>
      <c r="G1975">
        <v>300520570</v>
      </c>
      <c r="H1975" s="40">
        <v>3174.03</v>
      </c>
      <c r="I1975" s="40">
        <v>3174.03</v>
      </c>
      <c r="J1975" s="40">
        <v>3174.03</v>
      </c>
      <c r="K1975" s="40">
        <v>3174.03</v>
      </c>
      <c r="L1975" s="39">
        <v>295417237</v>
      </c>
      <c r="M1975" s="38">
        <v>32527</v>
      </c>
      <c r="N1975" t="s">
        <v>1239</v>
      </c>
      <c r="O1975" t="s">
        <v>713</v>
      </c>
      <c r="P1975">
        <v>240</v>
      </c>
      <c r="Q1975" t="s">
        <v>231</v>
      </c>
      <c r="R1975" s="40">
        <v>3174.03</v>
      </c>
      <c r="S1975" s="38">
        <v>43621</v>
      </c>
      <c r="T1975">
        <v>70</v>
      </c>
      <c r="U1975">
        <v>1</v>
      </c>
      <c r="V1975">
        <v>30</v>
      </c>
      <c r="W1975">
        <v>700406</v>
      </c>
      <c r="X1975" t="s">
        <v>280</v>
      </c>
      <c r="Y1975" t="s">
        <v>215</v>
      </c>
      <c r="Z1975">
        <v>0</v>
      </c>
      <c r="AA1975">
        <v>1</v>
      </c>
      <c r="AB1975">
        <v>1</v>
      </c>
      <c r="AC1975">
        <v>0</v>
      </c>
      <c r="AD1975">
        <v>240</v>
      </c>
      <c r="AE1975">
        <v>0</v>
      </c>
      <c r="AF1975">
        <v>0</v>
      </c>
      <c r="AG1975">
        <v>0</v>
      </c>
      <c r="AH1975">
        <v>1</v>
      </c>
      <c r="AI1975">
        <v>0</v>
      </c>
      <c r="AJ1975">
        <v>5362</v>
      </c>
      <c r="AK1975">
        <v>7</v>
      </c>
      <c r="AL1975" t="s">
        <v>116</v>
      </c>
      <c r="AM1975" s="39">
        <v>2556955</v>
      </c>
      <c r="AN1975" t="s">
        <v>117</v>
      </c>
      <c r="AO1975">
        <v>0</v>
      </c>
      <c r="AP1975">
        <v>1</v>
      </c>
      <c r="AQ1975">
        <v>1</v>
      </c>
      <c r="AR1975">
        <v>0</v>
      </c>
      <c r="AS1975">
        <v>0</v>
      </c>
    </row>
    <row r="1976" spans="1:45" x14ac:dyDescent="0.3">
      <c r="A1976">
        <v>1594</v>
      </c>
      <c r="B1976">
        <v>7815904672</v>
      </c>
      <c r="C1976">
        <v>1</v>
      </c>
      <c r="E1976" s="38">
        <v>43603</v>
      </c>
      <c r="F1976" s="38">
        <v>43817</v>
      </c>
      <c r="G1976">
        <v>300520570</v>
      </c>
      <c r="H1976" s="40">
        <v>-3174.03</v>
      </c>
      <c r="I1976" s="40">
        <v>-3174.03</v>
      </c>
      <c r="J1976" s="40">
        <v>-3174.03</v>
      </c>
      <c r="K1976" s="40">
        <v>-3174.03</v>
      </c>
      <c r="L1976" s="39">
        <v>295417237</v>
      </c>
      <c r="M1976" s="38">
        <v>32527</v>
      </c>
      <c r="N1976" t="s">
        <v>1239</v>
      </c>
      <c r="O1976" t="s">
        <v>713</v>
      </c>
      <c r="P1976">
        <v>240</v>
      </c>
      <c r="Q1976" t="s">
        <v>112</v>
      </c>
      <c r="R1976" s="40">
        <v>-3174.03</v>
      </c>
      <c r="S1976" s="38">
        <v>43621</v>
      </c>
      <c r="T1976" t="s">
        <v>132</v>
      </c>
      <c r="U1976">
        <v>1</v>
      </c>
      <c r="V1976">
        <v>30</v>
      </c>
      <c r="W1976">
        <v>700406</v>
      </c>
      <c r="X1976" t="s">
        <v>280</v>
      </c>
      <c r="Y1976" t="s">
        <v>215</v>
      </c>
      <c r="Z1976">
        <v>0</v>
      </c>
      <c r="AA1976">
        <v>-1</v>
      </c>
      <c r="AB1976">
        <v>-1</v>
      </c>
      <c r="AC1976">
        <v>0</v>
      </c>
      <c r="AD1976">
        <v>240</v>
      </c>
      <c r="AE1976">
        <v>0</v>
      </c>
      <c r="AF1976">
        <v>0</v>
      </c>
      <c r="AG1976">
        <v>0</v>
      </c>
      <c r="AH1976">
        <v>0</v>
      </c>
      <c r="AI1976">
        <v>0</v>
      </c>
      <c r="AJ1976">
        <v>5362</v>
      </c>
      <c r="AK1976">
        <v>7</v>
      </c>
      <c r="AL1976" t="s">
        <v>116</v>
      </c>
      <c r="AM1976" s="39">
        <v>2556955</v>
      </c>
      <c r="AN1976" t="s">
        <v>117</v>
      </c>
      <c r="AO1976">
        <v>0</v>
      </c>
      <c r="AP1976">
        <v>1</v>
      </c>
      <c r="AQ1976">
        <v>1</v>
      </c>
      <c r="AR1976">
        <v>0</v>
      </c>
      <c r="AS1976">
        <v>0</v>
      </c>
    </row>
    <row r="1977" spans="1:45" x14ac:dyDescent="0.3">
      <c r="A1977">
        <v>1595</v>
      </c>
      <c r="B1977">
        <v>7815904672</v>
      </c>
      <c r="C1977">
        <v>2</v>
      </c>
      <c r="D1977">
        <v>59510</v>
      </c>
      <c r="E1977" s="38">
        <v>43603</v>
      </c>
      <c r="F1977" s="38">
        <v>43817</v>
      </c>
      <c r="G1977">
        <v>300520570</v>
      </c>
      <c r="H1977" s="40">
        <v>-1479.42</v>
      </c>
      <c r="I1977" s="40">
        <v>-1479.42</v>
      </c>
      <c r="J1977" s="40">
        <v>-1479.42</v>
      </c>
      <c r="K1977" s="40">
        <v>-1479.42</v>
      </c>
      <c r="L1977" s="39">
        <v>295417237</v>
      </c>
      <c r="M1977" s="38">
        <v>32527</v>
      </c>
      <c r="N1977" t="s">
        <v>1239</v>
      </c>
      <c r="O1977" t="s">
        <v>713</v>
      </c>
      <c r="P1977">
        <v>0</v>
      </c>
      <c r="Q1977" t="s">
        <v>112</v>
      </c>
      <c r="R1977" s="40">
        <v>-1479.42</v>
      </c>
      <c r="S1977" s="38">
        <v>43621</v>
      </c>
      <c r="T1977" t="s">
        <v>118</v>
      </c>
      <c r="U1977">
        <v>1</v>
      </c>
      <c r="V1977">
        <v>30</v>
      </c>
      <c r="W1977">
        <v>700406</v>
      </c>
      <c r="X1977" t="s">
        <v>280</v>
      </c>
      <c r="Y1977" t="s">
        <v>215</v>
      </c>
      <c r="Z1977">
        <v>0</v>
      </c>
      <c r="AA1977">
        <v>-1</v>
      </c>
      <c r="AB1977">
        <v>-1</v>
      </c>
      <c r="AC1977">
        <v>0</v>
      </c>
      <c r="AD1977">
        <v>59510</v>
      </c>
      <c r="AE1977">
        <v>0</v>
      </c>
      <c r="AF1977">
        <v>0</v>
      </c>
      <c r="AG1977">
        <v>0</v>
      </c>
      <c r="AH1977">
        <v>0</v>
      </c>
      <c r="AI1977">
        <v>0</v>
      </c>
      <c r="AJ1977">
        <v>5362</v>
      </c>
      <c r="AK1977">
        <v>7</v>
      </c>
      <c r="AL1977" t="s">
        <v>116</v>
      </c>
      <c r="AM1977" s="39">
        <v>2556955</v>
      </c>
      <c r="AN1977" t="s">
        <v>117</v>
      </c>
      <c r="AO1977">
        <v>0</v>
      </c>
      <c r="AP1977">
        <v>1</v>
      </c>
      <c r="AQ1977">
        <v>1</v>
      </c>
      <c r="AR1977">
        <v>0</v>
      </c>
      <c r="AS1977">
        <v>0</v>
      </c>
    </row>
    <row r="1978" spans="1:45" x14ac:dyDescent="0.3">
      <c r="A1978">
        <v>1798</v>
      </c>
      <c r="B1978">
        <v>7816559391</v>
      </c>
      <c r="C1978">
        <v>2</v>
      </c>
      <c r="D1978">
        <v>59400</v>
      </c>
      <c r="E1978" s="38">
        <v>43572</v>
      </c>
      <c r="F1978" s="38">
        <v>43664</v>
      </c>
      <c r="G1978">
        <v>352526373</v>
      </c>
      <c r="H1978">
        <v>-864.77</v>
      </c>
      <c r="I1978">
        <v>-864.77</v>
      </c>
      <c r="J1978">
        <v>-864.77</v>
      </c>
      <c r="K1978">
        <v>-864.77</v>
      </c>
      <c r="L1978" s="39">
        <v>317574620</v>
      </c>
      <c r="M1978" s="38">
        <v>33920</v>
      </c>
      <c r="N1978" t="s">
        <v>1343</v>
      </c>
      <c r="O1978" t="s">
        <v>1357</v>
      </c>
      <c r="P1978">
        <v>0</v>
      </c>
      <c r="Q1978" t="s">
        <v>112</v>
      </c>
      <c r="R1978">
        <v>-864.77</v>
      </c>
      <c r="S1978" s="38">
        <v>43623</v>
      </c>
      <c r="T1978" t="s">
        <v>118</v>
      </c>
      <c r="U1978">
        <v>1</v>
      </c>
      <c r="V1978">
        <v>26</v>
      </c>
      <c r="W1978">
        <v>909217</v>
      </c>
      <c r="X1978" t="s">
        <v>309</v>
      </c>
      <c r="Y1978" t="s">
        <v>491</v>
      </c>
      <c r="Z1978">
        <v>1</v>
      </c>
      <c r="AA1978">
        <v>-1</v>
      </c>
      <c r="AB1978">
        <v>-1</v>
      </c>
      <c r="AC1978">
        <v>0</v>
      </c>
      <c r="AD1978">
        <v>59400</v>
      </c>
      <c r="AE1978">
        <v>0</v>
      </c>
      <c r="AF1978">
        <v>0</v>
      </c>
      <c r="AG1978">
        <v>0</v>
      </c>
      <c r="AH1978">
        <v>0</v>
      </c>
      <c r="AI1978">
        <v>0</v>
      </c>
      <c r="AJ1978">
        <v>5202</v>
      </c>
      <c r="AK1978">
        <v>83</v>
      </c>
      <c r="AL1978" t="s">
        <v>116</v>
      </c>
      <c r="AM1978" s="39">
        <v>3035025</v>
      </c>
      <c r="AN1978" t="s">
        <v>223</v>
      </c>
      <c r="AO1978">
        <v>0</v>
      </c>
      <c r="AP1978">
        <v>1</v>
      </c>
      <c r="AQ1978">
        <v>2</v>
      </c>
      <c r="AR1978">
        <v>1</v>
      </c>
      <c r="AS1978">
        <v>0</v>
      </c>
    </row>
    <row r="1979" spans="1:45" x14ac:dyDescent="0.3">
      <c r="A1979">
        <v>1799</v>
      </c>
      <c r="B1979">
        <v>7816559391</v>
      </c>
      <c r="C1979">
        <v>2</v>
      </c>
      <c r="D1979">
        <v>59400</v>
      </c>
      <c r="E1979" s="38">
        <v>43572</v>
      </c>
      <c r="F1979" s="38">
        <v>43664</v>
      </c>
      <c r="G1979">
        <v>352526373</v>
      </c>
      <c r="H1979" s="40">
        <v>1965.38</v>
      </c>
      <c r="I1979" s="40">
        <v>1965.38</v>
      </c>
      <c r="J1979" s="40">
        <v>1965.38</v>
      </c>
      <c r="K1979" s="40">
        <v>1965.38</v>
      </c>
      <c r="L1979" s="39">
        <v>317574620</v>
      </c>
      <c r="M1979" s="38">
        <v>33920</v>
      </c>
      <c r="N1979" t="s">
        <v>1343</v>
      </c>
      <c r="O1979" t="s">
        <v>1357</v>
      </c>
      <c r="P1979">
        <v>0</v>
      </c>
      <c r="Q1979" t="s">
        <v>112</v>
      </c>
      <c r="R1979" s="40">
        <v>1965.38</v>
      </c>
      <c r="S1979" s="38">
        <v>43623</v>
      </c>
      <c r="T1979">
        <v>70</v>
      </c>
      <c r="U1979">
        <v>1</v>
      </c>
      <c r="V1979">
        <v>26</v>
      </c>
      <c r="W1979">
        <v>909217</v>
      </c>
      <c r="X1979" t="s">
        <v>309</v>
      </c>
      <c r="Y1979" t="s">
        <v>491</v>
      </c>
      <c r="Z1979">
        <v>1</v>
      </c>
      <c r="AA1979">
        <v>1</v>
      </c>
      <c r="AB1979">
        <v>1</v>
      </c>
      <c r="AC1979">
        <v>0</v>
      </c>
      <c r="AD1979">
        <v>59400</v>
      </c>
      <c r="AE1979">
        <v>0</v>
      </c>
      <c r="AF1979">
        <v>0</v>
      </c>
      <c r="AG1979">
        <v>0</v>
      </c>
      <c r="AH1979">
        <v>1</v>
      </c>
      <c r="AI1979">
        <v>0</v>
      </c>
      <c r="AJ1979">
        <v>5202</v>
      </c>
      <c r="AK1979">
        <v>83</v>
      </c>
      <c r="AL1979" t="s">
        <v>116</v>
      </c>
      <c r="AM1979" s="39">
        <v>3035025</v>
      </c>
      <c r="AN1979" t="s">
        <v>223</v>
      </c>
      <c r="AO1979">
        <v>0</v>
      </c>
      <c r="AP1979">
        <v>1</v>
      </c>
      <c r="AQ1979">
        <v>2</v>
      </c>
      <c r="AR1979">
        <v>1</v>
      </c>
      <c r="AS1979">
        <v>0</v>
      </c>
    </row>
    <row r="1980" spans="1:45" x14ac:dyDescent="0.3">
      <c r="A1980">
        <v>1800</v>
      </c>
      <c r="B1980">
        <v>7816559391</v>
      </c>
      <c r="C1980">
        <v>2</v>
      </c>
      <c r="D1980">
        <v>59400</v>
      </c>
      <c r="E1980" s="38">
        <v>43572</v>
      </c>
      <c r="F1980" s="38">
        <v>43664</v>
      </c>
      <c r="G1980">
        <v>352526373</v>
      </c>
      <c r="H1980" s="40">
        <v>-3306.53</v>
      </c>
      <c r="I1980" s="40">
        <v>-3306.53</v>
      </c>
      <c r="J1980" s="40">
        <v>-1100.6099999999999</v>
      </c>
      <c r="K1980" s="40">
        <v>-1100.6099999999999</v>
      </c>
      <c r="L1980" s="39">
        <v>317574620</v>
      </c>
      <c r="M1980" s="38">
        <v>33920</v>
      </c>
      <c r="N1980" t="s">
        <v>1343</v>
      </c>
      <c r="O1980" t="s">
        <v>1357</v>
      </c>
      <c r="P1980">
        <v>0</v>
      </c>
      <c r="Q1980" t="s">
        <v>112</v>
      </c>
      <c r="R1980" s="40">
        <v>-1100.6099999999999</v>
      </c>
      <c r="S1980" s="38">
        <v>43623</v>
      </c>
      <c r="T1980" t="s">
        <v>118</v>
      </c>
      <c r="U1980">
        <v>1</v>
      </c>
      <c r="V1980">
        <v>26</v>
      </c>
      <c r="W1980">
        <v>909217</v>
      </c>
      <c r="X1980" t="s">
        <v>309</v>
      </c>
      <c r="Y1980" t="s">
        <v>491</v>
      </c>
      <c r="Z1980">
        <v>1</v>
      </c>
      <c r="AA1980">
        <v>-1</v>
      </c>
      <c r="AB1980">
        <v>-1</v>
      </c>
      <c r="AC1980">
        <v>0</v>
      </c>
      <c r="AD1980">
        <v>59400</v>
      </c>
      <c r="AE1980">
        <v>0</v>
      </c>
      <c r="AF1980">
        <v>0</v>
      </c>
      <c r="AG1980">
        <v>0</v>
      </c>
      <c r="AH1980">
        <v>0</v>
      </c>
      <c r="AI1980">
        <v>0</v>
      </c>
      <c r="AJ1980">
        <v>5202</v>
      </c>
      <c r="AK1980">
        <v>83</v>
      </c>
      <c r="AL1980" t="s">
        <v>116</v>
      </c>
      <c r="AM1980" s="39">
        <v>3035025</v>
      </c>
      <c r="AN1980" t="s">
        <v>223</v>
      </c>
      <c r="AO1980">
        <v>0</v>
      </c>
      <c r="AP1980">
        <v>1</v>
      </c>
      <c r="AQ1980">
        <v>2</v>
      </c>
      <c r="AR1980">
        <v>1</v>
      </c>
      <c r="AS1980">
        <v>0</v>
      </c>
    </row>
    <row r="1981" spans="1:45" x14ac:dyDescent="0.3">
      <c r="A1981">
        <v>1380</v>
      </c>
      <c r="B1981">
        <v>7816595287</v>
      </c>
      <c r="C1981">
        <v>1</v>
      </c>
      <c r="E1981" s="38">
        <v>43588</v>
      </c>
      <c r="F1981" s="38">
        <v>43684</v>
      </c>
      <c r="G1981">
        <v>341121210</v>
      </c>
      <c r="H1981" s="40">
        <v>2619.6</v>
      </c>
      <c r="I1981" s="40">
        <v>2619.6</v>
      </c>
      <c r="J1981" s="40">
        <v>2619.6</v>
      </c>
      <c r="K1981" s="40">
        <v>2619.6</v>
      </c>
      <c r="L1981" s="39">
        <v>329847374</v>
      </c>
      <c r="M1981" s="38">
        <v>32237</v>
      </c>
      <c r="N1981" t="s">
        <v>1106</v>
      </c>
      <c r="O1981" t="s">
        <v>1107</v>
      </c>
      <c r="P1981">
        <v>240</v>
      </c>
      <c r="Q1981" t="s">
        <v>112</v>
      </c>
      <c r="R1981" s="40">
        <v>2619.6</v>
      </c>
      <c r="S1981" s="38">
        <v>43623</v>
      </c>
      <c r="T1981">
        <v>70</v>
      </c>
      <c r="U1981">
        <v>1</v>
      </c>
      <c r="V1981">
        <v>31</v>
      </c>
      <c r="W1981">
        <v>906251</v>
      </c>
      <c r="X1981" t="s">
        <v>1108</v>
      </c>
      <c r="Y1981" t="s">
        <v>125</v>
      </c>
      <c r="Z1981">
        <v>1</v>
      </c>
      <c r="AA1981">
        <v>1</v>
      </c>
      <c r="AB1981">
        <v>1</v>
      </c>
      <c r="AC1981">
        <v>0</v>
      </c>
      <c r="AD1981">
        <v>240</v>
      </c>
      <c r="AE1981">
        <v>0</v>
      </c>
      <c r="AF1981">
        <v>0</v>
      </c>
      <c r="AG1981">
        <v>0</v>
      </c>
      <c r="AH1981">
        <v>1</v>
      </c>
      <c r="AI1981">
        <v>0</v>
      </c>
      <c r="AJ1981">
        <v>302</v>
      </c>
      <c r="AK1981">
        <v>7</v>
      </c>
      <c r="AL1981" t="s">
        <v>231</v>
      </c>
      <c r="AM1981" s="39">
        <v>6140142</v>
      </c>
      <c r="AN1981" t="s">
        <v>117</v>
      </c>
      <c r="AO1981">
        <v>0</v>
      </c>
      <c r="AP1981">
        <v>1</v>
      </c>
      <c r="AQ1981">
        <v>1</v>
      </c>
      <c r="AR1981">
        <v>1</v>
      </c>
      <c r="AS1981">
        <v>0</v>
      </c>
    </row>
    <row r="1982" spans="1:45" x14ac:dyDescent="0.3">
      <c r="A1982">
        <v>1381</v>
      </c>
      <c r="B1982">
        <v>7816595287</v>
      </c>
      <c r="C1982">
        <v>2</v>
      </c>
      <c r="D1982">
        <v>59510</v>
      </c>
      <c r="E1982" s="38">
        <v>43588</v>
      </c>
      <c r="F1982" s="38">
        <v>43684</v>
      </c>
      <c r="G1982">
        <v>341121210</v>
      </c>
      <c r="H1982" s="40">
        <v>-1652</v>
      </c>
      <c r="I1982" s="40">
        <v>-1652</v>
      </c>
      <c r="J1982" s="40">
        <v>-1321.6</v>
      </c>
      <c r="K1982" s="40">
        <v>-1321.6</v>
      </c>
      <c r="L1982" s="39">
        <v>329847374</v>
      </c>
      <c r="M1982" s="38">
        <v>32237</v>
      </c>
      <c r="N1982" t="s">
        <v>1106</v>
      </c>
      <c r="O1982" t="s">
        <v>1107</v>
      </c>
      <c r="P1982">
        <v>0</v>
      </c>
      <c r="Q1982" t="s">
        <v>112</v>
      </c>
      <c r="R1982" s="40">
        <v>-1652</v>
      </c>
      <c r="S1982" s="38">
        <v>43623</v>
      </c>
      <c r="T1982" t="s">
        <v>118</v>
      </c>
      <c r="U1982">
        <v>1</v>
      </c>
      <c r="V1982">
        <v>31</v>
      </c>
      <c r="W1982">
        <v>906251</v>
      </c>
      <c r="X1982" t="s">
        <v>1108</v>
      </c>
      <c r="Y1982" t="s">
        <v>125</v>
      </c>
      <c r="Z1982">
        <v>1</v>
      </c>
      <c r="AA1982">
        <v>-1</v>
      </c>
      <c r="AB1982">
        <v>-1</v>
      </c>
      <c r="AC1982">
        <v>0</v>
      </c>
      <c r="AD1982">
        <v>59510</v>
      </c>
      <c r="AE1982">
        <v>0</v>
      </c>
      <c r="AF1982">
        <v>0</v>
      </c>
      <c r="AG1982">
        <v>0</v>
      </c>
      <c r="AH1982">
        <v>0</v>
      </c>
      <c r="AI1982">
        <v>0</v>
      </c>
      <c r="AJ1982">
        <v>302</v>
      </c>
      <c r="AK1982">
        <v>7</v>
      </c>
      <c r="AL1982" t="s">
        <v>231</v>
      </c>
      <c r="AM1982" s="39">
        <v>6140142</v>
      </c>
      <c r="AN1982" t="s">
        <v>117</v>
      </c>
      <c r="AO1982">
        <v>0</v>
      </c>
      <c r="AP1982">
        <v>1</v>
      </c>
      <c r="AQ1982">
        <v>1</v>
      </c>
      <c r="AR1982">
        <v>1</v>
      </c>
      <c r="AS1982">
        <v>0</v>
      </c>
    </row>
    <row r="1983" spans="1:45" x14ac:dyDescent="0.3">
      <c r="A1983">
        <v>1382</v>
      </c>
      <c r="B1983">
        <v>7816595287</v>
      </c>
      <c r="C1983">
        <v>2</v>
      </c>
      <c r="D1983">
        <v>59510</v>
      </c>
      <c r="E1983" s="38">
        <v>43588</v>
      </c>
      <c r="F1983" s="38">
        <v>43684</v>
      </c>
      <c r="G1983">
        <v>341121210</v>
      </c>
      <c r="H1983" s="40">
        <v>-1298</v>
      </c>
      <c r="I1983" s="40">
        <v>-1298</v>
      </c>
      <c r="J1983" s="40">
        <v>-1298</v>
      </c>
      <c r="K1983" s="40">
        <v>-1298</v>
      </c>
      <c r="L1983" s="39">
        <v>329847374</v>
      </c>
      <c r="M1983" s="38">
        <v>32237</v>
      </c>
      <c r="N1983" t="s">
        <v>1106</v>
      </c>
      <c r="O1983" t="s">
        <v>1107</v>
      </c>
      <c r="P1983">
        <v>0</v>
      </c>
      <c r="Q1983" t="s">
        <v>112</v>
      </c>
      <c r="R1983" s="40">
        <v>-1298</v>
      </c>
      <c r="S1983" s="38">
        <v>43623</v>
      </c>
      <c r="T1983" t="s">
        <v>118</v>
      </c>
      <c r="U1983">
        <v>1</v>
      </c>
      <c r="V1983">
        <v>31</v>
      </c>
      <c r="W1983">
        <v>906251</v>
      </c>
      <c r="X1983" t="s">
        <v>1108</v>
      </c>
      <c r="Y1983" t="s">
        <v>125</v>
      </c>
      <c r="Z1983">
        <v>1</v>
      </c>
      <c r="AA1983">
        <v>-1</v>
      </c>
      <c r="AB1983">
        <v>-1</v>
      </c>
      <c r="AC1983">
        <v>0</v>
      </c>
      <c r="AD1983">
        <v>59510</v>
      </c>
      <c r="AE1983">
        <v>0</v>
      </c>
      <c r="AF1983">
        <v>0</v>
      </c>
      <c r="AG1983">
        <v>0</v>
      </c>
      <c r="AH1983">
        <v>0</v>
      </c>
      <c r="AI1983">
        <v>0</v>
      </c>
      <c r="AJ1983">
        <v>302</v>
      </c>
      <c r="AK1983">
        <v>7</v>
      </c>
      <c r="AL1983" t="s">
        <v>231</v>
      </c>
      <c r="AM1983" s="39">
        <v>6140142</v>
      </c>
      <c r="AN1983" t="s">
        <v>117</v>
      </c>
      <c r="AO1983">
        <v>0</v>
      </c>
      <c r="AP1983">
        <v>1</v>
      </c>
      <c r="AQ1983">
        <v>1</v>
      </c>
      <c r="AR1983">
        <v>1</v>
      </c>
      <c r="AS1983">
        <v>0</v>
      </c>
    </row>
    <row r="1984" spans="1:45" x14ac:dyDescent="0.3">
      <c r="A1984">
        <v>1109</v>
      </c>
      <c r="B1984">
        <v>7817697225</v>
      </c>
      <c r="C1984">
        <v>2</v>
      </c>
      <c r="D1984">
        <v>59400</v>
      </c>
      <c r="E1984" s="38">
        <v>43546</v>
      </c>
      <c r="F1984" s="38">
        <v>43664</v>
      </c>
      <c r="G1984">
        <v>841503263</v>
      </c>
      <c r="H1984">
        <v>-925.27</v>
      </c>
      <c r="I1984">
        <v>-925.27</v>
      </c>
      <c r="J1984">
        <v>-925.27</v>
      </c>
      <c r="K1984">
        <v>-925.27</v>
      </c>
      <c r="L1984" s="39">
        <v>273874423</v>
      </c>
      <c r="M1984" s="38">
        <v>34104</v>
      </c>
      <c r="N1984" t="s">
        <v>307</v>
      </c>
      <c r="O1984" t="s">
        <v>964</v>
      </c>
      <c r="P1984">
        <v>0</v>
      </c>
      <c r="Q1984" t="s">
        <v>112</v>
      </c>
      <c r="R1984">
        <v>-925.27</v>
      </c>
      <c r="S1984" s="38">
        <v>43623</v>
      </c>
      <c r="T1984" t="s">
        <v>118</v>
      </c>
      <c r="U1984">
        <v>1</v>
      </c>
      <c r="V1984">
        <v>25</v>
      </c>
      <c r="W1984">
        <v>716642</v>
      </c>
      <c r="X1984" t="s">
        <v>124</v>
      </c>
      <c r="Y1984" t="s">
        <v>280</v>
      </c>
      <c r="Z1984">
        <v>0</v>
      </c>
      <c r="AA1984">
        <v>-1</v>
      </c>
      <c r="AB1984">
        <v>-1</v>
      </c>
      <c r="AC1984">
        <v>0</v>
      </c>
      <c r="AD1984">
        <v>59400</v>
      </c>
      <c r="AE1984">
        <v>0</v>
      </c>
      <c r="AF1984">
        <v>0</v>
      </c>
      <c r="AG1984">
        <v>0</v>
      </c>
      <c r="AH1984">
        <v>0</v>
      </c>
      <c r="AI1984">
        <v>0</v>
      </c>
      <c r="AJ1984">
        <v>5362</v>
      </c>
      <c r="AK1984">
        <v>7</v>
      </c>
      <c r="AL1984" t="s">
        <v>266</v>
      </c>
      <c r="AM1984" s="39">
        <v>3607928</v>
      </c>
      <c r="AN1984" t="s">
        <v>117</v>
      </c>
      <c r="AO1984">
        <v>0</v>
      </c>
      <c r="AP1984">
        <v>1</v>
      </c>
      <c r="AQ1984">
        <v>2</v>
      </c>
      <c r="AR1984">
        <v>0</v>
      </c>
      <c r="AS1984">
        <v>0</v>
      </c>
    </row>
    <row r="1985" spans="1:45" x14ac:dyDescent="0.3">
      <c r="A1985">
        <v>1110</v>
      </c>
      <c r="B1985">
        <v>7817697225</v>
      </c>
      <c r="C1985">
        <v>2</v>
      </c>
      <c r="D1985">
        <v>59400</v>
      </c>
      <c r="E1985" s="38">
        <v>43546</v>
      </c>
      <c r="F1985" s="38">
        <v>43664</v>
      </c>
      <c r="G1985">
        <v>841503263</v>
      </c>
      <c r="H1985" s="40">
        <v>-1874.73</v>
      </c>
      <c r="I1985" s="40">
        <v>-1874.73</v>
      </c>
      <c r="J1985">
        <v>-825.5</v>
      </c>
      <c r="K1985">
        <v>-825.5</v>
      </c>
      <c r="L1985" s="39">
        <v>273874423</v>
      </c>
      <c r="M1985" s="38">
        <v>34104</v>
      </c>
      <c r="N1985" t="s">
        <v>307</v>
      </c>
      <c r="O1985" t="s">
        <v>964</v>
      </c>
      <c r="P1985">
        <v>0</v>
      </c>
      <c r="Q1985" t="s">
        <v>112</v>
      </c>
      <c r="R1985" s="40">
        <v>-1177.6099999999999</v>
      </c>
      <c r="S1985" s="38">
        <v>43623</v>
      </c>
      <c r="T1985" t="s">
        <v>118</v>
      </c>
      <c r="U1985">
        <v>1</v>
      </c>
      <c r="V1985">
        <v>25</v>
      </c>
      <c r="W1985">
        <v>716642</v>
      </c>
      <c r="X1985" t="s">
        <v>124</v>
      </c>
      <c r="Y1985" t="s">
        <v>280</v>
      </c>
      <c r="Z1985">
        <v>0</v>
      </c>
      <c r="AA1985">
        <v>-1</v>
      </c>
      <c r="AB1985">
        <v>-1</v>
      </c>
      <c r="AC1985">
        <v>0</v>
      </c>
      <c r="AD1985">
        <v>59400</v>
      </c>
      <c r="AE1985">
        <v>0</v>
      </c>
      <c r="AF1985">
        <v>0</v>
      </c>
      <c r="AG1985">
        <v>0</v>
      </c>
      <c r="AH1985">
        <v>0</v>
      </c>
      <c r="AI1985">
        <v>0</v>
      </c>
      <c r="AJ1985">
        <v>5362</v>
      </c>
      <c r="AK1985">
        <v>7</v>
      </c>
      <c r="AL1985" t="s">
        <v>266</v>
      </c>
      <c r="AM1985" s="39">
        <v>3607928</v>
      </c>
      <c r="AN1985" t="s">
        <v>117</v>
      </c>
      <c r="AO1985">
        <v>0</v>
      </c>
      <c r="AP1985">
        <v>1</v>
      </c>
      <c r="AQ1985">
        <v>2</v>
      </c>
      <c r="AR1985">
        <v>0</v>
      </c>
      <c r="AS1985">
        <v>0</v>
      </c>
    </row>
    <row r="1986" spans="1:45" x14ac:dyDescent="0.3">
      <c r="A1986">
        <v>1111</v>
      </c>
      <c r="B1986">
        <v>7817697225</v>
      </c>
      <c r="C1986">
        <v>2</v>
      </c>
      <c r="D1986">
        <v>59400</v>
      </c>
      <c r="E1986" s="38">
        <v>43546</v>
      </c>
      <c r="F1986" s="38">
        <v>43664</v>
      </c>
      <c r="G1986">
        <v>841503263</v>
      </c>
      <c r="H1986">
        <v>0</v>
      </c>
      <c r="I1986" s="40">
        <v>1750.77</v>
      </c>
      <c r="J1986" s="40">
        <v>1750.77</v>
      </c>
      <c r="K1986" s="40">
        <v>1750.77</v>
      </c>
      <c r="L1986" s="39">
        <v>273874423</v>
      </c>
      <c r="M1986" s="38">
        <v>34104</v>
      </c>
      <c r="N1986" t="s">
        <v>307</v>
      </c>
      <c r="O1986" t="s">
        <v>964</v>
      </c>
      <c r="P1986">
        <v>0</v>
      </c>
      <c r="Q1986" t="s">
        <v>112</v>
      </c>
      <c r="R1986">
        <v>0</v>
      </c>
      <c r="S1986" s="38">
        <v>43623</v>
      </c>
      <c r="T1986">
        <v>70</v>
      </c>
      <c r="U1986">
        <v>1</v>
      </c>
      <c r="V1986">
        <v>25</v>
      </c>
      <c r="W1986">
        <v>716642</v>
      </c>
      <c r="X1986" t="s">
        <v>124</v>
      </c>
      <c r="Y1986" t="s">
        <v>280</v>
      </c>
      <c r="Z1986">
        <v>0</v>
      </c>
      <c r="AA1986">
        <v>2</v>
      </c>
      <c r="AB1986">
        <v>0</v>
      </c>
      <c r="AC1986">
        <v>0</v>
      </c>
      <c r="AD1986">
        <v>59400</v>
      </c>
      <c r="AE1986">
        <v>0</v>
      </c>
      <c r="AF1986">
        <v>0</v>
      </c>
      <c r="AG1986">
        <v>0</v>
      </c>
      <c r="AH1986">
        <v>1</v>
      </c>
      <c r="AI1986">
        <v>0</v>
      </c>
      <c r="AJ1986">
        <v>5362</v>
      </c>
      <c r="AK1986">
        <v>7</v>
      </c>
      <c r="AL1986" t="s">
        <v>266</v>
      </c>
      <c r="AM1986" s="39">
        <v>3607928</v>
      </c>
      <c r="AN1986" t="s">
        <v>117</v>
      </c>
      <c r="AO1986">
        <v>0</v>
      </c>
      <c r="AP1986">
        <v>1</v>
      </c>
      <c r="AQ1986">
        <v>2</v>
      </c>
      <c r="AR1986">
        <v>0</v>
      </c>
      <c r="AS1986">
        <v>0</v>
      </c>
    </row>
    <row r="1987" spans="1:45" x14ac:dyDescent="0.3">
      <c r="A1987">
        <v>1596</v>
      </c>
      <c r="B1987">
        <v>7817887506</v>
      </c>
      <c r="C1987">
        <v>2</v>
      </c>
      <c r="D1987" t="s">
        <v>1240</v>
      </c>
      <c r="E1987" s="38">
        <v>43605</v>
      </c>
      <c r="F1987" s="38">
        <v>43610</v>
      </c>
      <c r="G1987">
        <v>382679075</v>
      </c>
      <c r="H1987">
        <v>0.01</v>
      </c>
      <c r="I1987">
        <v>0.01</v>
      </c>
      <c r="J1987">
        <v>0</v>
      </c>
      <c r="K1987">
        <v>0</v>
      </c>
      <c r="L1987" s="39">
        <v>324694086</v>
      </c>
      <c r="M1987" s="38">
        <v>31467</v>
      </c>
      <c r="N1987" t="s">
        <v>1241</v>
      </c>
      <c r="O1987" t="s">
        <v>1242</v>
      </c>
      <c r="P1987">
        <v>0</v>
      </c>
      <c r="Q1987" t="s">
        <v>178</v>
      </c>
      <c r="R1987">
        <v>0</v>
      </c>
      <c r="S1987" s="38">
        <v>43622</v>
      </c>
      <c r="T1987" t="s">
        <v>256</v>
      </c>
      <c r="U1987">
        <v>1</v>
      </c>
      <c r="V1987">
        <v>33</v>
      </c>
      <c r="W1987">
        <v>23000</v>
      </c>
      <c r="X1987" t="s">
        <v>124</v>
      </c>
      <c r="Y1987" t="s">
        <v>522</v>
      </c>
      <c r="Z1987">
        <v>0</v>
      </c>
      <c r="AA1987">
        <v>1</v>
      </c>
      <c r="AB1987">
        <v>1</v>
      </c>
      <c r="AC1987">
        <v>0</v>
      </c>
      <c r="AD1987" t="s">
        <v>1240</v>
      </c>
      <c r="AE1987">
        <v>0</v>
      </c>
      <c r="AF1987">
        <v>0</v>
      </c>
      <c r="AG1987">
        <v>1</v>
      </c>
      <c r="AH1987">
        <v>0</v>
      </c>
      <c r="AI1987">
        <v>0</v>
      </c>
      <c r="AJ1987">
        <v>302</v>
      </c>
      <c r="AK1987">
        <v>7</v>
      </c>
      <c r="AL1987" t="s">
        <v>707</v>
      </c>
      <c r="AM1987" s="39">
        <v>5632884</v>
      </c>
      <c r="AN1987" t="s">
        <v>117</v>
      </c>
      <c r="AO1987">
        <v>0</v>
      </c>
      <c r="AP1987">
        <v>1</v>
      </c>
      <c r="AQ1987">
        <v>2</v>
      </c>
      <c r="AR1987">
        <v>0</v>
      </c>
      <c r="AS1987">
        <v>0</v>
      </c>
    </row>
    <row r="1988" spans="1:45" x14ac:dyDescent="0.3">
      <c r="A1988">
        <v>1597</v>
      </c>
      <c r="B1988">
        <v>7818415490</v>
      </c>
      <c r="C1988">
        <v>2</v>
      </c>
      <c r="D1988">
        <v>59515</v>
      </c>
      <c r="E1988" s="38">
        <v>43567</v>
      </c>
      <c r="F1988" s="38">
        <v>43944</v>
      </c>
      <c r="G1988">
        <v>470629799</v>
      </c>
      <c r="H1988" s="40">
        <v>-2310</v>
      </c>
      <c r="I1988" s="40">
        <v>-2310</v>
      </c>
      <c r="J1988">
        <v>0</v>
      </c>
      <c r="K1988">
        <v>0</v>
      </c>
      <c r="L1988" s="39">
        <v>269070316</v>
      </c>
      <c r="M1988" s="38">
        <v>32127</v>
      </c>
      <c r="N1988" t="s">
        <v>384</v>
      </c>
      <c r="O1988" t="s">
        <v>1243</v>
      </c>
      <c r="P1988">
        <v>0</v>
      </c>
      <c r="Q1988" t="s">
        <v>112</v>
      </c>
      <c r="R1988">
        <v>0</v>
      </c>
      <c r="S1988" s="38">
        <v>43623</v>
      </c>
      <c r="T1988" t="s">
        <v>641</v>
      </c>
      <c r="U1988">
        <v>1</v>
      </c>
      <c r="V1988">
        <v>31</v>
      </c>
      <c r="W1988">
        <v>185002</v>
      </c>
      <c r="X1988" t="s">
        <v>1244</v>
      </c>
      <c r="Y1988" t="s">
        <v>1245</v>
      </c>
      <c r="Z1988">
        <v>0</v>
      </c>
      <c r="AA1988">
        <v>-1</v>
      </c>
      <c r="AB1988">
        <v>-1</v>
      </c>
      <c r="AC1988">
        <v>0</v>
      </c>
      <c r="AD1988">
        <v>59515</v>
      </c>
      <c r="AE1988">
        <v>0</v>
      </c>
      <c r="AF1988">
        <v>0</v>
      </c>
      <c r="AG1988">
        <v>0</v>
      </c>
      <c r="AH1988">
        <v>0</v>
      </c>
      <c r="AI1988">
        <v>0</v>
      </c>
      <c r="AJ1988">
        <v>307</v>
      </c>
      <c r="AK1988">
        <v>7</v>
      </c>
      <c r="AL1988" t="s">
        <v>424</v>
      </c>
      <c r="AM1988" s="39">
        <v>289157</v>
      </c>
      <c r="AN1988" t="s">
        <v>117</v>
      </c>
      <c r="AO1988">
        <v>0</v>
      </c>
      <c r="AP1988">
        <v>1</v>
      </c>
      <c r="AQ1988">
        <v>2</v>
      </c>
      <c r="AR1988">
        <v>0</v>
      </c>
      <c r="AS1988">
        <v>0</v>
      </c>
    </row>
    <row r="1989" spans="1:45" x14ac:dyDescent="0.3">
      <c r="A1989">
        <v>1598</v>
      </c>
      <c r="B1989">
        <v>7818415490</v>
      </c>
      <c r="C1989">
        <v>2</v>
      </c>
      <c r="D1989" t="s">
        <v>128</v>
      </c>
      <c r="E1989" s="38">
        <v>43567</v>
      </c>
      <c r="F1989" s="38">
        <v>43944</v>
      </c>
      <c r="G1989">
        <v>470629799</v>
      </c>
      <c r="H1989">
        <v>0.01</v>
      </c>
      <c r="I1989">
        <v>0.01</v>
      </c>
      <c r="J1989">
        <v>0</v>
      </c>
      <c r="K1989">
        <v>0</v>
      </c>
      <c r="L1989" s="39">
        <v>269070316</v>
      </c>
      <c r="M1989" s="38">
        <v>32127</v>
      </c>
      <c r="N1989" t="s">
        <v>384</v>
      </c>
      <c r="O1989" t="s">
        <v>1246</v>
      </c>
      <c r="P1989">
        <v>0</v>
      </c>
      <c r="Q1989" t="s">
        <v>129</v>
      </c>
      <c r="R1989">
        <v>0</v>
      </c>
      <c r="S1989" s="38">
        <v>43623</v>
      </c>
      <c r="T1989">
        <v>70</v>
      </c>
      <c r="U1989">
        <v>1</v>
      </c>
      <c r="V1989">
        <v>31</v>
      </c>
      <c r="W1989">
        <v>185002</v>
      </c>
      <c r="X1989" t="s">
        <v>1244</v>
      </c>
      <c r="Y1989" t="s">
        <v>1245</v>
      </c>
      <c r="Z1989">
        <v>0</v>
      </c>
      <c r="AA1989">
        <v>1</v>
      </c>
      <c r="AB1989">
        <v>1</v>
      </c>
      <c r="AC1989">
        <v>0</v>
      </c>
      <c r="AD1989" t="s">
        <v>128</v>
      </c>
      <c r="AE1989">
        <v>0</v>
      </c>
      <c r="AF1989">
        <v>0</v>
      </c>
      <c r="AG1989">
        <v>1</v>
      </c>
      <c r="AH1989">
        <v>0</v>
      </c>
      <c r="AI1989">
        <v>0</v>
      </c>
      <c r="AJ1989">
        <v>307</v>
      </c>
      <c r="AK1989">
        <v>7</v>
      </c>
      <c r="AL1989" t="s">
        <v>424</v>
      </c>
      <c r="AM1989" s="39">
        <v>289157</v>
      </c>
      <c r="AN1989" t="s">
        <v>117</v>
      </c>
      <c r="AO1989">
        <v>0</v>
      </c>
      <c r="AP1989">
        <v>1</v>
      </c>
      <c r="AQ1989">
        <v>2</v>
      </c>
      <c r="AR1989">
        <v>0</v>
      </c>
      <c r="AS1989">
        <v>0</v>
      </c>
    </row>
    <row r="1990" spans="1:45" x14ac:dyDescent="0.3">
      <c r="A1990">
        <v>1112</v>
      </c>
      <c r="B1990">
        <v>7818847038</v>
      </c>
      <c r="C1990">
        <v>2</v>
      </c>
      <c r="D1990">
        <v>59510</v>
      </c>
      <c r="E1990" s="38">
        <v>43596</v>
      </c>
      <c r="F1990" s="38">
        <v>43628</v>
      </c>
      <c r="G1990">
        <v>582117020</v>
      </c>
      <c r="H1990" s="40">
        <v>-4426</v>
      </c>
      <c r="I1990" s="40">
        <v>-4426</v>
      </c>
      <c r="J1990" s="40">
        <v>-2236.2199999999998</v>
      </c>
      <c r="K1990" s="40">
        <v>-2236.2199999999998</v>
      </c>
      <c r="L1990" s="39">
        <v>232504669</v>
      </c>
      <c r="M1990" s="38">
        <v>30487</v>
      </c>
      <c r="N1990" t="s">
        <v>965</v>
      </c>
      <c r="O1990" t="s">
        <v>966</v>
      </c>
      <c r="P1990">
        <v>0</v>
      </c>
      <c r="Q1990" t="s">
        <v>112</v>
      </c>
      <c r="R1990" s="40">
        <v>-2236.2199999999998</v>
      </c>
      <c r="S1990" s="38">
        <v>43623</v>
      </c>
      <c r="T1990" t="s">
        <v>179</v>
      </c>
      <c r="U1990">
        <v>1</v>
      </c>
      <c r="V1990">
        <v>35</v>
      </c>
      <c r="W1990">
        <v>703352</v>
      </c>
      <c r="X1990" t="s">
        <v>967</v>
      </c>
      <c r="Y1990" t="s">
        <v>774</v>
      </c>
      <c r="Z1990">
        <v>0</v>
      </c>
      <c r="AA1990">
        <v>-1</v>
      </c>
      <c r="AB1990">
        <v>-1</v>
      </c>
      <c r="AC1990">
        <v>0</v>
      </c>
      <c r="AD1990">
        <v>59510</v>
      </c>
      <c r="AE1990">
        <v>0</v>
      </c>
      <c r="AF1990">
        <v>0</v>
      </c>
      <c r="AG1990">
        <v>0</v>
      </c>
      <c r="AH1990">
        <v>0</v>
      </c>
      <c r="AI1990">
        <v>0</v>
      </c>
      <c r="AJ1990">
        <v>5362</v>
      </c>
      <c r="AK1990">
        <v>7</v>
      </c>
      <c r="AL1990" t="s">
        <v>433</v>
      </c>
      <c r="AM1990" s="39">
        <v>2262931</v>
      </c>
      <c r="AN1990" t="s">
        <v>117</v>
      </c>
      <c r="AO1990">
        <v>0</v>
      </c>
      <c r="AP1990">
        <v>1</v>
      </c>
      <c r="AQ1990">
        <v>2</v>
      </c>
      <c r="AR1990">
        <v>0</v>
      </c>
      <c r="AS1990">
        <v>0</v>
      </c>
    </row>
    <row r="1991" spans="1:45" x14ac:dyDescent="0.3">
      <c r="A1991">
        <v>1113</v>
      </c>
      <c r="B1991">
        <v>7818847038</v>
      </c>
      <c r="C1991">
        <v>2</v>
      </c>
      <c r="D1991">
        <v>59510</v>
      </c>
      <c r="E1991" s="38">
        <v>43596</v>
      </c>
      <c r="F1991" s="38">
        <v>43628</v>
      </c>
      <c r="G1991">
        <v>582117020</v>
      </c>
      <c r="H1991">
        <v>-63.5</v>
      </c>
      <c r="I1991">
        <v>-63.5</v>
      </c>
      <c r="J1991">
        <v>-63.5</v>
      </c>
      <c r="K1991">
        <v>-63.5</v>
      </c>
      <c r="L1991" s="39">
        <v>232504669</v>
      </c>
      <c r="M1991" s="38">
        <v>30487</v>
      </c>
      <c r="N1991" t="s">
        <v>965</v>
      </c>
      <c r="O1991" t="s">
        <v>966</v>
      </c>
      <c r="P1991">
        <v>0</v>
      </c>
      <c r="Q1991" t="s">
        <v>112</v>
      </c>
      <c r="R1991">
        <v>-63.5</v>
      </c>
      <c r="S1991" s="38">
        <v>43623</v>
      </c>
      <c r="T1991" t="s">
        <v>179</v>
      </c>
      <c r="U1991">
        <v>1</v>
      </c>
      <c r="V1991">
        <v>35</v>
      </c>
      <c r="W1991">
        <v>703352</v>
      </c>
      <c r="X1991" t="s">
        <v>967</v>
      </c>
      <c r="Y1991" t="s">
        <v>774</v>
      </c>
      <c r="Z1991">
        <v>0</v>
      </c>
      <c r="AA1991">
        <v>-1</v>
      </c>
      <c r="AB1991">
        <v>-1</v>
      </c>
      <c r="AC1991">
        <v>0</v>
      </c>
      <c r="AD1991">
        <v>59510</v>
      </c>
      <c r="AE1991">
        <v>0</v>
      </c>
      <c r="AF1991">
        <v>0</v>
      </c>
      <c r="AG1991">
        <v>0</v>
      </c>
      <c r="AH1991">
        <v>0</v>
      </c>
      <c r="AI1991">
        <v>0</v>
      </c>
      <c r="AJ1991">
        <v>5362</v>
      </c>
      <c r="AK1991">
        <v>7</v>
      </c>
      <c r="AL1991" t="s">
        <v>433</v>
      </c>
      <c r="AM1991" s="39">
        <v>2262931</v>
      </c>
      <c r="AN1991" t="s">
        <v>117</v>
      </c>
      <c r="AO1991">
        <v>0</v>
      </c>
      <c r="AP1991">
        <v>1</v>
      </c>
      <c r="AQ1991">
        <v>2</v>
      </c>
      <c r="AR1991">
        <v>0</v>
      </c>
      <c r="AS1991">
        <v>0</v>
      </c>
    </row>
    <row r="1992" spans="1:45" x14ac:dyDescent="0.3">
      <c r="A1992">
        <v>1599</v>
      </c>
      <c r="B1992">
        <v>7818903056</v>
      </c>
      <c r="C1992">
        <v>2</v>
      </c>
      <c r="D1992" t="s">
        <v>312</v>
      </c>
      <c r="E1992" s="38">
        <v>42788</v>
      </c>
      <c r="F1992" s="38">
        <v>43621</v>
      </c>
      <c r="G1992">
        <v>452535719</v>
      </c>
      <c r="H1992">
        <v>0.01</v>
      </c>
      <c r="I1992">
        <v>0.01</v>
      </c>
      <c r="J1992">
        <v>0</v>
      </c>
      <c r="K1992">
        <v>0</v>
      </c>
      <c r="L1992" s="39">
        <v>311107659</v>
      </c>
      <c r="M1992" s="38">
        <v>34504</v>
      </c>
      <c r="N1992" t="s">
        <v>307</v>
      </c>
      <c r="O1992" t="s">
        <v>308</v>
      </c>
      <c r="P1992">
        <v>0</v>
      </c>
      <c r="Q1992" t="s">
        <v>112</v>
      </c>
      <c r="R1992">
        <v>0</v>
      </c>
      <c r="S1992" s="38">
        <v>43619</v>
      </c>
      <c r="T1992" t="s">
        <v>311</v>
      </c>
      <c r="U1992">
        <v>1</v>
      </c>
      <c r="V1992">
        <v>22</v>
      </c>
      <c r="W1992">
        <v>902420</v>
      </c>
      <c r="X1992" t="s">
        <v>309</v>
      </c>
      <c r="Y1992" t="s">
        <v>226</v>
      </c>
      <c r="Z1992">
        <v>0</v>
      </c>
      <c r="AA1992">
        <v>1</v>
      </c>
      <c r="AB1992">
        <v>1</v>
      </c>
      <c r="AC1992">
        <v>0</v>
      </c>
      <c r="AD1992" t="s">
        <v>312</v>
      </c>
      <c r="AE1992">
        <v>0</v>
      </c>
      <c r="AF1992">
        <v>0</v>
      </c>
      <c r="AG1992">
        <v>1</v>
      </c>
      <c r="AH1992">
        <v>0</v>
      </c>
      <c r="AI1992">
        <v>0</v>
      </c>
      <c r="AJ1992">
        <v>308</v>
      </c>
      <c r="AK1992">
        <v>1</v>
      </c>
      <c r="AL1992" t="s">
        <v>310</v>
      </c>
      <c r="AM1992" s="39">
        <v>3367626</v>
      </c>
      <c r="AN1992" t="s">
        <v>243</v>
      </c>
      <c r="AO1992">
        <v>0</v>
      </c>
      <c r="AP1992">
        <v>1</v>
      </c>
      <c r="AQ1992">
        <v>2</v>
      </c>
      <c r="AR1992">
        <v>0</v>
      </c>
      <c r="AS1992">
        <v>0</v>
      </c>
    </row>
    <row r="1993" spans="1:45" x14ac:dyDescent="0.3">
      <c r="A1993">
        <v>544</v>
      </c>
      <c r="B1993">
        <v>7819095310</v>
      </c>
      <c r="C1993">
        <v>2</v>
      </c>
      <c r="D1993">
        <v>59510</v>
      </c>
      <c r="E1993" s="38">
        <v>43564</v>
      </c>
      <c r="F1993" s="38">
        <v>43728</v>
      </c>
      <c r="G1993">
        <v>43713208</v>
      </c>
      <c r="H1993">
        <v>0</v>
      </c>
      <c r="I1993">
        <v>-49.17</v>
      </c>
      <c r="J1993">
        <v>-49.17</v>
      </c>
      <c r="K1993">
        <v>-49.17</v>
      </c>
      <c r="L1993" s="39">
        <v>336879491</v>
      </c>
      <c r="M1993" s="38">
        <v>32498</v>
      </c>
      <c r="N1993" t="s">
        <v>357</v>
      </c>
      <c r="O1993" t="s">
        <v>610</v>
      </c>
      <c r="P1993">
        <v>0</v>
      </c>
      <c r="Q1993" t="s">
        <v>112</v>
      </c>
      <c r="R1993">
        <v>0</v>
      </c>
      <c r="S1993" s="38">
        <v>43623</v>
      </c>
      <c r="T1993">
        <v>77</v>
      </c>
      <c r="U1993">
        <v>1</v>
      </c>
      <c r="V1993">
        <v>30</v>
      </c>
      <c r="W1993">
        <v>755011</v>
      </c>
      <c r="X1993" t="s">
        <v>134</v>
      </c>
      <c r="Y1993" t="s">
        <v>361</v>
      </c>
      <c r="Z1993">
        <v>0</v>
      </c>
      <c r="AA1993">
        <v>-1</v>
      </c>
      <c r="AB1993">
        <v>0</v>
      </c>
      <c r="AC1993">
        <v>0</v>
      </c>
      <c r="AD1993">
        <v>59510</v>
      </c>
      <c r="AE1993">
        <v>0</v>
      </c>
      <c r="AF1993">
        <v>0</v>
      </c>
      <c r="AG1993">
        <v>0</v>
      </c>
      <c r="AH1993">
        <v>0</v>
      </c>
      <c r="AI1993">
        <v>0</v>
      </c>
      <c r="AJ1993">
        <v>5362</v>
      </c>
      <c r="AK1993">
        <v>7</v>
      </c>
      <c r="AL1993" t="s">
        <v>166</v>
      </c>
      <c r="AM1993" s="39">
        <v>6143984</v>
      </c>
      <c r="AN1993" t="s">
        <v>117</v>
      </c>
      <c r="AO1993">
        <v>0</v>
      </c>
      <c r="AP1993">
        <v>1</v>
      </c>
      <c r="AQ1993">
        <v>2</v>
      </c>
      <c r="AR1993">
        <v>0</v>
      </c>
      <c r="AS1993">
        <v>0</v>
      </c>
    </row>
    <row r="1994" spans="1:45" x14ac:dyDescent="0.3">
      <c r="A1994">
        <v>545</v>
      </c>
      <c r="B1994">
        <v>7819095310</v>
      </c>
      <c r="C1994">
        <v>2</v>
      </c>
      <c r="D1994">
        <v>59510</v>
      </c>
      <c r="E1994" s="38">
        <v>43564</v>
      </c>
      <c r="F1994" s="38">
        <v>43724</v>
      </c>
      <c r="G1994">
        <v>43713208</v>
      </c>
      <c r="H1994">
        <v>0</v>
      </c>
      <c r="I1994">
        <v>-39.17</v>
      </c>
      <c r="J1994">
        <v>-39.17</v>
      </c>
      <c r="K1994">
        <v>-39.17</v>
      </c>
      <c r="L1994" s="39">
        <v>336879491</v>
      </c>
      <c r="M1994" s="38">
        <v>32498</v>
      </c>
      <c r="N1994" t="s">
        <v>357</v>
      </c>
      <c r="O1994" t="s">
        <v>610</v>
      </c>
      <c r="P1994">
        <v>0</v>
      </c>
      <c r="Q1994" t="s">
        <v>112</v>
      </c>
      <c r="R1994">
        <v>0</v>
      </c>
      <c r="S1994" s="38">
        <v>43623</v>
      </c>
      <c r="T1994">
        <v>77</v>
      </c>
      <c r="U1994">
        <v>1</v>
      </c>
      <c r="V1994">
        <v>30</v>
      </c>
      <c r="W1994">
        <v>755011</v>
      </c>
      <c r="X1994" t="s">
        <v>134</v>
      </c>
      <c r="Y1994" t="s">
        <v>361</v>
      </c>
      <c r="Z1994">
        <v>0</v>
      </c>
      <c r="AA1994">
        <v>-1</v>
      </c>
      <c r="AB1994">
        <v>0</v>
      </c>
      <c r="AC1994">
        <v>0</v>
      </c>
      <c r="AD1994">
        <v>59510</v>
      </c>
      <c r="AE1994">
        <v>0</v>
      </c>
      <c r="AF1994">
        <v>0</v>
      </c>
      <c r="AG1994">
        <v>0</v>
      </c>
      <c r="AH1994">
        <v>0</v>
      </c>
      <c r="AI1994">
        <v>0</v>
      </c>
      <c r="AJ1994">
        <v>5362</v>
      </c>
      <c r="AK1994">
        <v>7</v>
      </c>
      <c r="AL1994" t="s">
        <v>166</v>
      </c>
      <c r="AM1994" s="39">
        <v>6143984</v>
      </c>
      <c r="AN1994" t="s">
        <v>117</v>
      </c>
      <c r="AO1994">
        <v>0</v>
      </c>
      <c r="AP1994">
        <v>1</v>
      </c>
      <c r="AQ1994">
        <v>2</v>
      </c>
      <c r="AR1994">
        <v>0</v>
      </c>
      <c r="AS1994">
        <v>0</v>
      </c>
    </row>
    <row r="1995" spans="1:45" x14ac:dyDescent="0.3">
      <c r="A1995">
        <v>546</v>
      </c>
      <c r="B1995">
        <v>7819095310</v>
      </c>
      <c r="C1995">
        <v>2</v>
      </c>
      <c r="D1995">
        <v>59510</v>
      </c>
      <c r="E1995" s="38">
        <v>43564</v>
      </c>
      <c r="F1995" s="38">
        <v>43758</v>
      </c>
      <c r="G1995">
        <v>43713208</v>
      </c>
      <c r="H1995">
        <v>0</v>
      </c>
      <c r="I1995">
        <v>-109.25</v>
      </c>
      <c r="J1995">
        <v>-109.25</v>
      </c>
      <c r="K1995">
        <v>-109.25</v>
      </c>
      <c r="L1995" s="39">
        <v>336879491</v>
      </c>
      <c r="M1995" s="38">
        <v>32498</v>
      </c>
      <c r="N1995" t="s">
        <v>357</v>
      </c>
      <c r="O1995" t="s">
        <v>610</v>
      </c>
      <c r="P1995">
        <v>0</v>
      </c>
      <c r="Q1995" t="s">
        <v>112</v>
      </c>
      <c r="R1995">
        <v>0</v>
      </c>
      <c r="S1995" s="38">
        <v>43623</v>
      </c>
      <c r="T1995">
        <v>77</v>
      </c>
      <c r="U1995">
        <v>1</v>
      </c>
      <c r="V1995">
        <v>30</v>
      </c>
      <c r="W1995">
        <v>755011</v>
      </c>
      <c r="X1995" t="s">
        <v>134</v>
      </c>
      <c r="Y1995" t="s">
        <v>361</v>
      </c>
      <c r="Z1995">
        <v>0</v>
      </c>
      <c r="AA1995">
        <v>-1</v>
      </c>
      <c r="AB1995">
        <v>0</v>
      </c>
      <c r="AC1995">
        <v>0</v>
      </c>
      <c r="AD1995">
        <v>59510</v>
      </c>
      <c r="AE1995">
        <v>0</v>
      </c>
      <c r="AF1995">
        <v>0</v>
      </c>
      <c r="AG1995">
        <v>0</v>
      </c>
      <c r="AH1995">
        <v>0</v>
      </c>
      <c r="AI1995">
        <v>0</v>
      </c>
      <c r="AJ1995">
        <v>5362</v>
      </c>
      <c r="AK1995">
        <v>7</v>
      </c>
      <c r="AL1995" t="s">
        <v>166</v>
      </c>
      <c r="AM1995" s="39">
        <v>6143984</v>
      </c>
      <c r="AN1995" t="s">
        <v>117</v>
      </c>
      <c r="AO1995">
        <v>0</v>
      </c>
      <c r="AP1995">
        <v>1</v>
      </c>
      <c r="AQ1995">
        <v>2</v>
      </c>
      <c r="AR1995">
        <v>0</v>
      </c>
      <c r="AS1995">
        <v>0</v>
      </c>
    </row>
    <row r="1996" spans="1:45" x14ac:dyDescent="0.3">
      <c r="A1996">
        <v>547</v>
      </c>
      <c r="B1996">
        <v>7819095310</v>
      </c>
      <c r="C1996">
        <v>2</v>
      </c>
      <c r="D1996">
        <v>59510</v>
      </c>
      <c r="E1996" s="38">
        <v>43564</v>
      </c>
      <c r="F1996" s="38">
        <v>43730</v>
      </c>
      <c r="G1996">
        <v>43713208</v>
      </c>
      <c r="H1996">
        <v>0</v>
      </c>
      <c r="I1996">
        <v>-90.75</v>
      </c>
      <c r="J1996">
        <v>-90.75</v>
      </c>
      <c r="K1996">
        <v>-90.75</v>
      </c>
      <c r="L1996" s="39">
        <v>336879491</v>
      </c>
      <c r="M1996" s="38">
        <v>32498</v>
      </c>
      <c r="N1996" t="s">
        <v>357</v>
      </c>
      <c r="O1996" t="s">
        <v>610</v>
      </c>
      <c r="P1996">
        <v>0</v>
      </c>
      <c r="Q1996" t="s">
        <v>112</v>
      </c>
      <c r="R1996">
        <v>0</v>
      </c>
      <c r="S1996" s="38">
        <v>43623</v>
      </c>
      <c r="T1996">
        <v>77</v>
      </c>
      <c r="U1996">
        <v>1</v>
      </c>
      <c r="V1996">
        <v>30</v>
      </c>
      <c r="W1996">
        <v>755011</v>
      </c>
      <c r="X1996" t="s">
        <v>134</v>
      </c>
      <c r="Y1996" t="s">
        <v>361</v>
      </c>
      <c r="Z1996">
        <v>0</v>
      </c>
      <c r="AA1996">
        <v>-1</v>
      </c>
      <c r="AB1996">
        <v>0</v>
      </c>
      <c r="AC1996">
        <v>0</v>
      </c>
      <c r="AD1996">
        <v>59510</v>
      </c>
      <c r="AE1996">
        <v>0</v>
      </c>
      <c r="AF1996">
        <v>0</v>
      </c>
      <c r="AG1996">
        <v>0</v>
      </c>
      <c r="AH1996">
        <v>0</v>
      </c>
      <c r="AI1996">
        <v>0</v>
      </c>
      <c r="AJ1996">
        <v>5362</v>
      </c>
      <c r="AK1996">
        <v>7</v>
      </c>
      <c r="AL1996" t="s">
        <v>166</v>
      </c>
      <c r="AM1996" s="39">
        <v>6143984</v>
      </c>
      <c r="AN1996" t="s">
        <v>117</v>
      </c>
      <c r="AO1996">
        <v>0</v>
      </c>
      <c r="AP1996">
        <v>1</v>
      </c>
      <c r="AQ1996">
        <v>2</v>
      </c>
      <c r="AR1996">
        <v>0</v>
      </c>
      <c r="AS1996">
        <v>0</v>
      </c>
    </row>
    <row r="1997" spans="1:45" x14ac:dyDescent="0.3">
      <c r="A1997">
        <v>548</v>
      </c>
      <c r="B1997">
        <v>7819095310</v>
      </c>
      <c r="C1997">
        <v>2</v>
      </c>
      <c r="D1997">
        <v>59510</v>
      </c>
      <c r="E1997" s="38">
        <v>43564</v>
      </c>
      <c r="F1997" s="38">
        <v>43685</v>
      </c>
      <c r="G1997">
        <v>43713208</v>
      </c>
      <c r="H1997">
        <v>-942.26</v>
      </c>
      <c r="I1997">
        <v>-942.26</v>
      </c>
      <c r="J1997">
        <v>-942.26</v>
      </c>
      <c r="K1997">
        <v>-942.26</v>
      </c>
      <c r="L1997" s="39">
        <v>336879491</v>
      </c>
      <c r="M1997" s="38">
        <v>32498</v>
      </c>
      <c r="N1997" t="s">
        <v>357</v>
      </c>
      <c r="O1997" t="s">
        <v>610</v>
      </c>
      <c r="P1997">
        <v>0</v>
      </c>
      <c r="Q1997" t="s">
        <v>112</v>
      </c>
      <c r="R1997">
        <v>-942.26</v>
      </c>
      <c r="S1997" s="38">
        <v>43623</v>
      </c>
      <c r="T1997" t="s">
        <v>118</v>
      </c>
      <c r="U1997">
        <v>1</v>
      </c>
      <c r="V1997">
        <v>30</v>
      </c>
      <c r="W1997">
        <v>755011</v>
      </c>
      <c r="X1997" t="s">
        <v>134</v>
      </c>
      <c r="Y1997" t="s">
        <v>361</v>
      </c>
      <c r="Z1997">
        <v>0</v>
      </c>
      <c r="AA1997">
        <v>-1</v>
      </c>
      <c r="AB1997">
        <v>-1</v>
      </c>
      <c r="AC1997">
        <v>0</v>
      </c>
      <c r="AD1997">
        <v>59510</v>
      </c>
      <c r="AE1997">
        <v>0</v>
      </c>
      <c r="AF1997">
        <v>0</v>
      </c>
      <c r="AG1997">
        <v>0</v>
      </c>
      <c r="AH1997">
        <v>0</v>
      </c>
      <c r="AI1997">
        <v>0</v>
      </c>
      <c r="AJ1997">
        <v>5362</v>
      </c>
      <c r="AK1997">
        <v>7</v>
      </c>
      <c r="AL1997" t="s">
        <v>166</v>
      </c>
      <c r="AM1997" s="39">
        <v>6143984</v>
      </c>
      <c r="AN1997" t="s">
        <v>117</v>
      </c>
      <c r="AO1997">
        <v>0</v>
      </c>
      <c r="AP1997">
        <v>1</v>
      </c>
      <c r="AQ1997">
        <v>2</v>
      </c>
      <c r="AR1997">
        <v>0</v>
      </c>
      <c r="AS1997">
        <v>0</v>
      </c>
    </row>
    <row r="1998" spans="1:45" x14ac:dyDescent="0.3">
      <c r="A1998">
        <v>549</v>
      </c>
      <c r="B1998">
        <v>7819095310</v>
      </c>
      <c r="C1998">
        <v>2</v>
      </c>
      <c r="D1998">
        <v>59510</v>
      </c>
      <c r="E1998" s="38">
        <v>43564</v>
      </c>
      <c r="F1998" s="38">
        <v>43751</v>
      </c>
      <c r="G1998">
        <v>43713208</v>
      </c>
      <c r="H1998">
        <v>0</v>
      </c>
      <c r="I1998">
        <v>-184.54</v>
      </c>
      <c r="J1998">
        <v>-184.54</v>
      </c>
      <c r="K1998">
        <v>-184.54</v>
      </c>
      <c r="L1998" s="39">
        <v>336879491</v>
      </c>
      <c r="M1998" s="38">
        <v>32498</v>
      </c>
      <c r="N1998" t="s">
        <v>357</v>
      </c>
      <c r="O1998" t="s">
        <v>610</v>
      </c>
      <c r="P1998">
        <v>0</v>
      </c>
      <c r="Q1998" t="s">
        <v>112</v>
      </c>
      <c r="R1998">
        <v>0</v>
      </c>
      <c r="S1998" s="38">
        <v>43623</v>
      </c>
      <c r="T1998">
        <v>77</v>
      </c>
      <c r="U1998">
        <v>1</v>
      </c>
      <c r="V1998">
        <v>30</v>
      </c>
      <c r="W1998">
        <v>755011</v>
      </c>
      <c r="X1998" t="s">
        <v>134</v>
      </c>
      <c r="Y1998" t="s">
        <v>361</v>
      </c>
      <c r="Z1998">
        <v>0</v>
      </c>
      <c r="AA1998">
        <v>-1</v>
      </c>
      <c r="AB1998">
        <v>0</v>
      </c>
      <c r="AC1998">
        <v>0</v>
      </c>
      <c r="AD1998">
        <v>59510</v>
      </c>
      <c r="AE1998">
        <v>0</v>
      </c>
      <c r="AF1998">
        <v>0</v>
      </c>
      <c r="AG1998">
        <v>0</v>
      </c>
      <c r="AH1998">
        <v>0</v>
      </c>
      <c r="AI1998">
        <v>0</v>
      </c>
      <c r="AJ1998">
        <v>5362</v>
      </c>
      <c r="AK1998">
        <v>7</v>
      </c>
      <c r="AL1998" t="s">
        <v>166</v>
      </c>
      <c r="AM1998" s="39">
        <v>6143984</v>
      </c>
      <c r="AN1998" t="s">
        <v>117</v>
      </c>
      <c r="AO1998">
        <v>0</v>
      </c>
      <c r="AP1998">
        <v>1</v>
      </c>
      <c r="AQ1998">
        <v>2</v>
      </c>
      <c r="AR1998">
        <v>0</v>
      </c>
      <c r="AS1998">
        <v>0</v>
      </c>
    </row>
    <row r="1999" spans="1:45" x14ac:dyDescent="0.3">
      <c r="A1999">
        <v>550</v>
      </c>
      <c r="B1999">
        <v>7819095310</v>
      </c>
      <c r="C1999">
        <v>2</v>
      </c>
      <c r="D1999">
        <v>59510</v>
      </c>
      <c r="E1999" s="38">
        <v>43564</v>
      </c>
      <c r="F1999" s="38">
        <v>43744</v>
      </c>
      <c r="G1999">
        <v>43713208</v>
      </c>
      <c r="H1999">
        <v>0</v>
      </c>
      <c r="I1999">
        <v>-232.92</v>
      </c>
      <c r="J1999">
        <v>-232.92</v>
      </c>
      <c r="K1999">
        <v>-232.92</v>
      </c>
      <c r="L1999" s="39">
        <v>336879491</v>
      </c>
      <c r="M1999" s="38">
        <v>32498</v>
      </c>
      <c r="N1999" t="s">
        <v>357</v>
      </c>
      <c r="O1999" t="s">
        <v>610</v>
      </c>
      <c r="P1999">
        <v>0</v>
      </c>
      <c r="Q1999" t="s">
        <v>112</v>
      </c>
      <c r="R1999">
        <v>0</v>
      </c>
      <c r="S1999" s="38">
        <v>43623</v>
      </c>
      <c r="T1999">
        <v>77</v>
      </c>
      <c r="U1999">
        <v>1</v>
      </c>
      <c r="V1999">
        <v>30</v>
      </c>
      <c r="W1999">
        <v>755011</v>
      </c>
      <c r="X1999" t="s">
        <v>134</v>
      </c>
      <c r="Y1999" t="s">
        <v>361</v>
      </c>
      <c r="Z1999">
        <v>0</v>
      </c>
      <c r="AA1999">
        <v>-1</v>
      </c>
      <c r="AB1999">
        <v>0</v>
      </c>
      <c r="AC1999">
        <v>0</v>
      </c>
      <c r="AD1999">
        <v>59510</v>
      </c>
      <c r="AE1999">
        <v>0</v>
      </c>
      <c r="AF1999">
        <v>0</v>
      </c>
      <c r="AG1999">
        <v>0</v>
      </c>
      <c r="AH1999">
        <v>0</v>
      </c>
      <c r="AI1999">
        <v>0</v>
      </c>
      <c r="AJ1999">
        <v>5362</v>
      </c>
      <c r="AK1999">
        <v>7</v>
      </c>
      <c r="AL1999" t="s">
        <v>166</v>
      </c>
      <c r="AM1999" s="39">
        <v>6143984</v>
      </c>
      <c r="AN1999" t="s">
        <v>117</v>
      </c>
      <c r="AO1999">
        <v>0</v>
      </c>
      <c r="AP1999">
        <v>1</v>
      </c>
      <c r="AQ1999">
        <v>2</v>
      </c>
      <c r="AR1999">
        <v>0</v>
      </c>
      <c r="AS1999">
        <v>0</v>
      </c>
    </row>
    <row r="2000" spans="1:45" x14ac:dyDescent="0.3">
      <c r="A2000">
        <v>551</v>
      </c>
      <c r="B2000">
        <v>7819095310</v>
      </c>
      <c r="C2000">
        <v>2</v>
      </c>
      <c r="D2000">
        <v>59510</v>
      </c>
      <c r="E2000" s="38">
        <v>43564</v>
      </c>
      <c r="F2000" s="38">
        <v>43751</v>
      </c>
      <c r="G2000">
        <v>43713208</v>
      </c>
      <c r="H2000">
        <v>0</v>
      </c>
      <c r="I2000">
        <v>-64.17</v>
      </c>
      <c r="J2000">
        <v>-64.17</v>
      </c>
      <c r="K2000">
        <v>-64.17</v>
      </c>
      <c r="L2000" s="39">
        <v>336879491</v>
      </c>
      <c r="M2000" s="38">
        <v>32498</v>
      </c>
      <c r="N2000" t="s">
        <v>357</v>
      </c>
      <c r="O2000" t="s">
        <v>610</v>
      </c>
      <c r="P2000">
        <v>0</v>
      </c>
      <c r="Q2000" t="s">
        <v>112</v>
      </c>
      <c r="R2000">
        <v>0</v>
      </c>
      <c r="S2000" s="38">
        <v>43623</v>
      </c>
      <c r="T2000">
        <v>77</v>
      </c>
      <c r="U2000">
        <v>1</v>
      </c>
      <c r="V2000">
        <v>30</v>
      </c>
      <c r="W2000">
        <v>755011</v>
      </c>
      <c r="X2000" t="s">
        <v>134</v>
      </c>
      <c r="Y2000" t="s">
        <v>361</v>
      </c>
      <c r="Z2000">
        <v>0</v>
      </c>
      <c r="AA2000">
        <v>-1</v>
      </c>
      <c r="AB2000">
        <v>0</v>
      </c>
      <c r="AC2000">
        <v>0</v>
      </c>
      <c r="AD2000">
        <v>59510</v>
      </c>
      <c r="AE2000">
        <v>0</v>
      </c>
      <c r="AF2000">
        <v>0</v>
      </c>
      <c r="AG2000">
        <v>0</v>
      </c>
      <c r="AH2000">
        <v>0</v>
      </c>
      <c r="AI2000">
        <v>0</v>
      </c>
      <c r="AJ2000">
        <v>5362</v>
      </c>
      <c r="AK2000">
        <v>7</v>
      </c>
      <c r="AL2000" t="s">
        <v>166</v>
      </c>
      <c r="AM2000" s="39">
        <v>6143984</v>
      </c>
      <c r="AN2000" t="s">
        <v>117</v>
      </c>
      <c r="AO2000">
        <v>0</v>
      </c>
      <c r="AP2000">
        <v>1</v>
      </c>
      <c r="AQ2000">
        <v>2</v>
      </c>
      <c r="AR2000">
        <v>0</v>
      </c>
      <c r="AS2000">
        <v>0</v>
      </c>
    </row>
    <row r="2001" spans="1:45" x14ac:dyDescent="0.3">
      <c r="A2001">
        <v>552</v>
      </c>
      <c r="B2001">
        <v>7819095310</v>
      </c>
      <c r="C2001">
        <v>2</v>
      </c>
      <c r="D2001">
        <v>59510</v>
      </c>
      <c r="E2001" s="38">
        <v>43564</v>
      </c>
      <c r="F2001" s="38">
        <v>43737</v>
      </c>
      <c r="G2001">
        <v>43713208</v>
      </c>
      <c r="H2001">
        <v>0</v>
      </c>
      <c r="I2001">
        <v>-70.790000000000006</v>
      </c>
      <c r="J2001">
        <v>-70.790000000000006</v>
      </c>
      <c r="K2001">
        <v>-70.790000000000006</v>
      </c>
      <c r="L2001" s="39">
        <v>336879491</v>
      </c>
      <c r="M2001" s="38">
        <v>32498</v>
      </c>
      <c r="N2001" t="s">
        <v>357</v>
      </c>
      <c r="O2001" t="s">
        <v>610</v>
      </c>
      <c r="P2001">
        <v>0</v>
      </c>
      <c r="Q2001" t="s">
        <v>112</v>
      </c>
      <c r="R2001">
        <v>0</v>
      </c>
      <c r="S2001" s="38">
        <v>43623</v>
      </c>
      <c r="T2001">
        <v>77</v>
      </c>
      <c r="U2001">
        <v>1</v>
      </c>
      <c r="V2001">
        <v>30</v>
      </c>
      <c r="W2001">
        <v>755011</v>
      </c>
      <c r="X2001" t="s">
        <v>134</v>
      </c>
      <c r="Y2001" t="s">
        <v>361</v>
      </c>
      <c r="Z2001">
        <v>0</v>
      </c>
      <c r="AA2001">
        <v>-1</v>
      </c>
      <c r="AB2001">
        <v>0</v>
      </c>
      <c r="AC2001">
        <v>0</v>
      </c>
      <c r="AD2001">
        <v>59510</v>
      </c>
      <c r="AE2001">
        <v>0</v>
      </c>
      <c r="AF2001">
        <v>0</v>
      </c>
      <c r="AG2001">
        <v>0</v>
      </c>
      <c r="AH2001">
        <v>0</v>
      </c>
      <c r="AI2001">
        <v>0</v>
      </c>
      <c r="AJ2001">
        <v>5362</v>
      </c>
      <c r="AK2001">
        <v>7</v>
      </c>
      <c r="AL2001" t="s">
        <v>166</v>
      </c>
      <c r="AM2001" s="39">
        <v>6143984</v>
      </c>
      <c r="AN2001" t="s">
        <v>117</v>
      </c>
      <c r="AO2001">
        <v>0</v>
      </c>
      <c r="AP2001">
        <v>1</v>
      </c>
      <c r="AQ2001">
        <v>2</v>
      </c>
      <c r="AR2001">
        <v>0</v>
      </c>
      <c r="AS2001">
        <v>0</v>
      </c>
    </row>
    <row r="2002" spans="1:45" x14ac:dyDescent="0.3">
      <c r="A2002">
        <v>553</v>
      </c>
      <c r="B2002">
        <v>7819095310</v>
      </c>
      <c r="C2002">
        <v>2</v>
      </c>
      <c r="D2002">
        <v>59510</v>
      </c>
      <c r="E2002" s="38">
        <v>43564</v>
      </c>
      <c r="F2002" s="38">
        <v>43728</v>
      </c>
      <c r="G2002">
        <v>43713208</v>
      </c>
      <c r="H2002">
        <v>0</v>
      </c>
      <c r="I2002">
        <v>-127.49</v>
      </c>
      <c r="J2002">
        <v>-127.49</v>
      </c>
      <c r="K2002">
        <v>-127.49</v>
      </c>
      <c r="L2002" s="39">
        <v>336879491</v>
      </c>
      <c r="M2002" s="38">
        <v>32498</v>
      </c>
      <c r="N2002" t="s">
        <v>357</v>
      </c>
      <c r="O2002" t="s">
        <v>610</v>
      </c>
      <c r="P2002">
        <v>0</v>
      </c>
      <c r="Q2002" t="s">
        <v>112</v>
      </c>
      <c r="R2002">
        <v>0</v>
      </c>
      <c r="S2002" s="38">
        <v>43623</v>
      </c>
      <c r="T2002">
        <v>77</v>
      </c>
      <c r="U2002">
        <v>1</v>
      </c>
      <c r="V2002">
        <v>30</v>
      </c>
      <c r="W2002">
        <v>755011</v>
      </c>
      <c r="X2002" t="s">
        <v>134</v>
      </c>
      <c r="Y2002" t="s">
        <v>361</v>
      </c>
      <c r="Z2002">
        <v>0</v>
      </c>
      <c r="AA2002">
        <v>-1</v>
      </c>
      <c r="AB2002">
        <v>0</v>
      </c>
      <c r="AC2002">
        <v>0</v>
      </c>
      <c r="AD2002">
        <v>59510</v>
      </c>
      <c r="AE2002">
        <v>0</v>
      </c>
      <c r="AF2002">
        <v>0</v>
      </c>
      <c r="AG2002">
        <v>0</v>
      </c>
      <c r="AH2002">
        <v>0</v>
      </c>
      <c r="AI2002">
        <v>0</v>
      </c>
      <c r="AJ2002">
        <v>5362</v>
      </c>
      <c r="AK2002">
        <v>7</v>
      </c>
      <c r="AL2002" t="s">
        <v>166</v>
      </c>
      <c r="AM2002" s="39">
        <v>6143984</v>
      </c>
      <c r="AN2002" t="s">
        <v>117</v>
      </c>
      <c r="AO2002">
        <v>0</v>
      </c>
      <c r="AP2002">
        <v>1</v>
      </c>
      <c r="AQ2002">
        <v>2</v>
      </c>
      <c r="AR2002">
        <v>0</v>
      </c>
      <c r="AS2002">
        <v>0</v>
      </c>
    </row>
    <row r="2003" spans="1:45" x14ac:dyDescent="0.3">
      <c r="A2003">
        <v>554</v>
      </c>
      <c r="B2003">
        <v>7819095310</v>
      </c>
      <c r="C2003">
        <v>2</v>
      </c>
      <c r="D2003">
        <v>59510</v>
      </c>
      <c r="E2003" s="38">
        <v>43564</v>
      </c>
      <c r="F2003" s="38">
        <v>43744</v>
      </c>
      <c r="G2003">
        <v>43713208</v>
      </c>
      <c r="H2003">
        <v>0</v>
      </c>
      <c r="I2003">
        <v>-57.75</v>
      </c>
      <c r="J2003">
        <v>-57.75</v>
      </c>
      <c r="K2003">
        <v>-57.75</v>
      </c>
      <c r="L2003" s="39">
        <v>336879491</v>
      </c>
      <c r="M2003" s="38">
        <v>32498</v>
      </c>
      <c r="N2003" t="s">
        <v>357</v>
      </c>
      <c r="O2003" t="s">
        <v>610</v>
      </c>
      <c r="P2003">
        <v>0</v>
      </c>
      <c r="Q2003" t="s">
        <v>112</v>
      </c>
      <c r="R2003">
        <v>0</v>
      </c>
      <c r="S2003" s="38">
        <v>43623</v>
      </c>
      <c r="T2003">
        <v>77</v>
      </c>
      <c r="U2003">
        <v>1</v>
      </c>
      <c r="V2003">
        <v>30</v>
      </c>
      <c r="W2003">
        <v>755011</v>
      </c>
      <c r="X2003" t="s">
        <v>134</v>
      </c>
      <c r="Y2003" t="s">
        <v>361</v>
      </c>
      <c r="Z2003">
        <v>0</v>
      </c>
      <c r="AA2003">
        <v>-1</v>
      </c>
      <c r="AB2003">
        <v>0</v>
      </c>
      <c r="AC2003">
        <v>0</v>
      </c>
      <c r="AD2003">
        <v>59510</v>
      </c>
      <c r="AE2003">
        <v>0</v>
      </c>
      <c r="AF2003">
        <v>0</v>
      </c>
      <c r="AG2003">
        <v>0</v>
      </c>
      <c r="AH2003">
        <v>0</v>
      </c>
      <c r="AI2003">
        <v>0</v>
      </c>
      <c r="AJ2003">
        <v>5362</v>
      </c>
      <c r="AK2003">
        <v>7</v>
      </c>
      <c r="AL2003" t="s">
        <v>166</v>
      </c>
      <c r="AM2003" s="39">
        <v>6143984</v>
      </c>
      <c r="AN2003" t="s">
        <v>117</v>
      </c>
      <c r="AO2003">
        <v>0</v>
      </c>
      <c r="AP2003">
        <v>1</v>
      </c>
      <c r="AQ2003">
        <v>2</v>
      </c>
      <c r="AR2003">
        <v>0</v>
      </c>
      <c r="AS2003">
        <v>0</v>
      </c>
    </row>
    <row r="2004" spans="1:45" x14ac:dyDescent="0.3">
      <c r="A2004">
        <v>555</v>
      </c>
      <c r="B2004">
        <v>7819095310</v>
      </c>
      <c r="C2004">
        <v>2</v>
      </c>
      <c r="D2004">
        <v>59510</v>
      </c>
      <c r="E2004" s="38">
        <v>43564</v>
      </c>
      <c r="F2004" s="38">
        <v>43737</v>
      </c>
      <c r="G2004">
        <v>43713208</v>
      </c>
      <c r="H2004">
        <v>0</v>
      </c>
      <c r="I2004">
        <v>-213.16</v>
      </c>
      <c r="J2004">
        <v>-213.16</v>
      </c>
      <c r="K2004">
        <v>-213.16</v>
      </c>
      <c r="L2004" s="39">
        <v>336879491</v>
      </c>
      <c r="M2004" s="38">
        <v>32498</v>
      </c>
      <c r="N2004" t="s">
        <v>357</v>
      </c>
      <c r="O2004" t="s">
        <v>610</v>
      </c>
      <c r="P2004">
        <v>0</v>
      </c>
      <c r="Q2004" t="s">
        <v>112</v>
      </c>
      <c r="R2004">
        <v>0</v>
      </c>
      <c r="S2004" s="38">
        <v>43623</v>
      </c>
      <c r="T2004">
        <v>77</v>
      </c>
      <c r="U2004">
        <v>1</v>
      </c>
      <c r="V2004">
        <v>30</v>
      </c>
      <c r="W2004">
        <v>755011</v>
      </c>
      <c r="X2004" t="s">
        <v>134</v>
      </c>
      <c r="Y2004" t="s">
        <v>361</v>
      </c>
      <c r="Z2004">
        <v>0</v>
      </c>
      <c r="AA2004">
        <v>-1</v>
      </c>
      <c r="AB2004">
        <v>0</v>
      </c>
      <c r="AC2004">
        <v>0</v>
      </c>
      <c r="AD2004">
        <v>59510</v>
      </c>
      <c r="AE2004">
        <v>0</v>
      </c>
      <c r="AF2004">
        <v>0</v>
      </c>
      <c r="AG2004">
        <v>0</v>
      </c>
      <c r="AH2004">
        <v>0</v>
      </c>
      <c r="AI2004">
        <v>0</v>
      </c>
      <c r="AJ2004">
        <v>5362</v>
      </c>
      <c r="AK2004">
        <v>7</v>
      </c>
      <c r="AL2004" t="s">
        <v>166</v>
      </c>
      <c r="AM2004" s="39">
        <v>6143984</v>
      </c>
      <c r="AN2004" t="s">
        <v>117</v>
      </c>
      <c r="AO2004">
        <v>0</v>
      </c>
      <c r="AP2004">
        <v>1</v>
      </c>
      <c r="AQ2004">
        <v>2</v>
      </c>
      <c r="AR2004">
        <v>0</v>
      </c>
      <c r="AS2004">
        <v>0</v>
      </c>
    </row>
    <row r="2005" spans="1:45" x14ac:dyDescent="0.3">
      <c r="A2005">
        <v>556</v>
      </c>
      <c r="B2005">
        <v>7819095310</v>
      </c>
      <c r="C2005">
        <v>2</v>
      </c>
      <c r="D2005">
        <v>59510</v>
      </c>
      <c r="E2005" s="38">
        <v>43564</v>
      </c>
      <c r="F2005" s="38">
        <v>43730</v>
      </c>
      <c r="G2005">
        <v>43713208</v>
      </c>
      <c r="H2005">
        <v>0</v>
      </c>
      <c r="I2005">
        <v>-211.43</v>
      </c>
      <c r="J2005">
        <v>-211.43</v>
      </c>
      <c r="K2005">
        <v>-211.43</v>
      </c>
      <c r="L2005" s="39">
        <v>336879491</v>
      </c>
      <c r="M2005" s="38">
        <v>32498</v>
      </c>
      <c r="N2005" t="s">
        <v>357</v>
      </c>
      <c r="O2005" t="s">
        <v>610</v>
      </c>
      <c r="P2005">
        <v>0</v>
      </c>
      <c r="Q2005" t="s">
        <v>112</v>
      </c>
      <c r="R2005">
        <v>0</v>
      </c>
      <c r="S2005" s="38">
        <v>43623</v>
      </c>
      <c r="T2005">
        <v>77</v>
      </c>
      <c r="U2005">
        <v>1</v>
      </c>
      <c r="V2005">
        <v>30</v>
      </c>
      <c r="W2005">
        <v>755011</v>
      </c>
      <c r="X2005" t="s">
        <v>134</v>
      </c>
      <c r="Y2005" t="s">
        <v>361</v>
      </c>
      <c r="Z2005">
        <v>0</v>
      </c>
      <c r="AA2005">
        <v>-1</v>
      </c>
      <c r="AB2005">
        <v>0</v>
      </c>
      <c r="AC2005">
        <v>0</v>
      </c>
      <c r="AD2005">
        <v>59510</v>
      </c>
      <c r="AE2005">
        <v>0</v>
      </c>
      <c r="AF2005">
        <v>0</v>
      </c>
      <c r="AG2005">
        <v>0</v>
      </c>
      <c r="AH2005">
        <v>0</v>
      </c>
      <c r="AI2005">
        <v>0</v>
      </c>
      <c r="AJ2005">
        <v>5362</v>
      </c>
      <c r="AK2005">
        <v>7</v>
      </c>
      <c r="AL2005" t="s">
        <v>166</v>
      </c>
      <c r="AM2005" s="39">
        <v>6143984</v>
      </c>
      <c r="AN2005" t="s">
        <v>117</v>
      </c>
      <c r="AO2005">
        <v>0</v>
      </c>
      <c r="AP2005">
        <v>1</v>
      </c>
      <c r="AQ2005">
        <v>2</v>
      </c>
      <c r="AR2005">
        <v>0</v>
      </c>
      <c r="AS2005">
        <v>0</v>
      </c>
    </row>
    <row r="2006" spans="1:45" x14ac:dyDescent="0.3">
      <c r="A2006">
        <v>557</v>
      </c>
      <c r="B2006">
        <v>7819095310</v>
      </c>
      <c r="C2006">
        <v>2</v>
      </c>
      <c r="D2006">
        <v>59510</v>
      </c>
      <c r="E2006" s="38">
        <v>43564</v>
      </c>
      <c r="F2006" s="38">
        <v>43728</v>
      </c>
      <c r="G2006">
        <v>43713208</v>
      </c>
      <c r="H2006">
        <v>0</v>
      </c>
      <c r="I2006">
        <v>-232.94</v>
      </c>
      <c r="J2006">
        <v>-232.94</v>
      </c>
      <c r="K2006">
        <v>-232.94</v>
      </c>
      <c r="L2006" s="39">
        <v>336879491</v>
      </c>
      <c r="M2006" s="38">
        <v>32498</v>
      </c>
      <c r="N2006" t="s">
        <v>357</v>
      </c>
      <c r="O2006" t="s">
        <v>610</v>
      </c>
      <c r="P2006">
        <v>0</v>
      </c>
      <c r="Q2006" t="s">
        <v>112</v>
      </c>
      <c r="R2006">
        <v>0</v>
      </c>
      <c r="S2006" s="38">
        <v>43623</v>
      </c>
      <c r="T2006">
        <v>77</v>
      </c>
      <c r="U2006">
        <v>1</v>
      </c>
      <c r="V2006">
        <v>30</v>
      </c>
      <c r="W2006">
        <v>755011</v>
      </c>
      <c r="X2006" t="s">
        <v>134</v>
      </c>
      <c r="Y2006" t="s">
        <v>361</v>
      </c>
      <c r="Z2006">
        <v>0</v>
      </c>
      <c r="AA2006">
        <v>-1</v>
      </c>
      <c r="AB2006">
        <v>0</v>
      </c>
      <c r="AC2006">
        <v>0</v>
      </c>
      <c r="AD2006">
        <v>59510</v>
      </c>
      <c r="AE2006">
        <v>0</v>
      </c>
      <c r="AF2006">
        <v>0</v>
      </c>
      <c r="AG2006">
        <v>0</v>
      </c>
      <c r="AH2006">
        <v>0</v>
      </c>
      <c r="AI2006">
        <v>0</v>
      </c>
      <c r="AJ2006">
        <v>5362</v>
      </c>
      <c r="AK2006">
        <v>7</v>
      </c>
      <c r="AL2006" t="s">
        <v>166</v>
      </c>
      <c r="AM2006" s="39">
        <v>6143984</v>
      </c>
      <c r="AN2006" t="s">
        <v>117</v>
      </c>
      <c r="AO2006">
        <v>0</v>
      </c>
      <c r="AP2006">
        <v>1</v>
      </c>
      <c r="AQ2006">
        <v>2</v>
      </c>
      <c r="AR2006">
        <v>0</v>
      </c>
      <c r="AS2006">
        <v>0</v>
      </c>
    </row>
    <row r="2007" spans="1:45" x14ac:dyDescent="0.3">
      <c r="A2007">
        <v>558</v>
      </c>
      <c r="B2007">
        <v>7819095310</v>
      </c>
      <c r="C2007">
        <v>2</v>
      </c>
      <c r="D2007">
        <v>59510</v>
      </c>
      <c r="E2007" s="38">
        <v>43564</v>
      </c>
      <c r="F2007" s="38">
        <v>43685</v>
      </c>
      <c r="G2007">
        <v>43713208</v>
      </c>
      <c r="H2007">
        <v>0</v>
      </c>
      <c r="I2007" s="40">
        <v>1781.72</v>
      </c>
      <c r="J2007" s="40">
        <v>1781.72</v>
      </c>
      <c r="K2007" s="40">
        <v>1781.72</v>
      </c>
      <c r="L2007" s="39">
        <v>336879491</v>
      </c>
      <c r="M2007" s="38">
        <v>32498</v>
      </c>
      <c r="N2007" t="s">
        <v>357</v>
      </c>
      <c r="O2007" t="s">
        <v>610</v>
      </c>
      <c r="P2007">
        <v>0</v>
      </c>
      <c r="Q2007" t="s">
        <v>112</v>
      </c>
      <c r="R2007">
        <v>0</v>
      </c>
      <c r="S2007" s="38">
        <v>43623</v>
      </c>
      <c r="T2007">
        <v>70</v>
      </c>
      <c r="U2007">
        <v>1</v>
      </c>
      <c r="V2007">
        <v>30</v>
      </c>
      <c r="W2007">
        <v>755011</v>
      </c>
      <c r="X2007" t="s">
        <v>134</v>
      </c>
      <c r="Y2007" t="s">
        <v>361</v>
      </c>
      <c r="Z2007">
        <v>0</v>
      </c>
      <c r="AA2007">
        <v>1</v>
      </c>
      <c r="AB2007">
        <v>0</v>
      </c>
      <c r="AC2007">
        <v>0</v>
      </c>
      <c r="AD2007">
        <v>59510</v>
      </c>
      <c r="AE2007">
        <v>0</v>
      </c>
      <c r="AF2007">
        <v>0</v>
      </c>
      <c r="AG2007">
        <v>0</v>
      </c>
      <c r="AH2007">
        <v>1</v>
      </c>
      <c r="AI2007">
        <v>0</v>
      </c>
      <c r="AJ2007">
        <v>5362</v>
      </c>
      <c r="AK2007">
        <v>7</v>
      </c>
      <c r="AL2007" t="s">
        <v>166</v>
      </c>
      <c r="AM2007" s="39">
        <v>6143984</v>
      </c>
      <c r="AN2007" t="s">
        <v>117</v>
      </c>
      <c r="AO2007">
        <v>0</v>
      </c>
      <c r="AP2007">
        <v>1</v>
      </c>
      <c r="AQ2007">
        <v>2</v>
      </c>
      <c r="AR2007">
        <v>0</v>
      </c>
      <c r="AS2007">
        <v>0</v>
      </c>
    </row>
    <row r="2008" spans="1:45" x14ac:dyDescent="0.3">
      <c r="A2008">
        <v>559</v>
      </c>
      <c r="B2008">
        <v>7819095310</v>
      </c>
      <c r="C2008">
        <v>2</v>
      </c>
      <c r="D2008">
        <v>59510</v>
      </c>
      <c r="E2008" s="38">
        <v>43564</v>
      </c>
      <c r="F2008" s="38">
        <v>43685</v>
      </c>
      <c r="G2008">
        <v>43713208</v>
      </c>
      <c r="H2008" s="40">
        <v>-3257.74</v>
      </c>
      <c r="I2008" s="40">
        <v>-3257.74</v>
      </c>
      <c r="J2008">
        <v>-839.46</v>
      </c>
      <c r="K2008">
        <v>-839.46</v>
      </c>
      <c r="L2008" s="39">
        <v>336879491</v>
      </c>
      <c r="M2008" s="38">
        <v>32498</v>
      </c>
      <c r="N2008" t="s">
        <v>357</v>
      </c>
      <c r="O2008" t="s">
        <v>610</v>
      </c>
      <c r="P2008">
        <v>0</v>
      </c>
      <c r="Q2008" t="s">
        <v>112</v>
      </c>
      <c r="R2008" s="40">
        <v>-1199.23</v>
      </c>
      <c r="S2008" s="38">
        <v>43623</v>
      </c>
      <c r="T2008" t="s">
        <v>118</v>
      </c>
      <c r="U2008">
        <v>1</v>
      </c>
      <c r="V2008">
        <v>30</v>
      </c>
      <c r="W2008">
        <v>755011</v>
      </c>
      <c r="X2008" t="s">
        <v>134</v>
      </c>
      <c r="Y2008" t="s">
        <v>361</v>
      </c>
      <c r="Z2008">
        <v>0</v>
      </c>
      <c r="AA2008">
        <v>-1</v>
      </c>
      <c r="AB2008">
        <v>-1</v>
      </c>
      <c r="AC2008">
        <v>0</v>
      </c>
      <c r="AD2008">
        <v>59510</v>
      </c>
      <c r="AE2008">
        <v>0</v>
      </c>
      <c r="AF2008">
        <v>0</v>
      </c>
      <c r="AG2008">
        <v>0</v>
      </c>
      <c r="AH2008">
        <v>0</v>
      </c>
      <c r="AI2008">
        <v>0</v>
      </c>
      <c r="AJ2008">
        <v>5362</v>
      </c>
      <c r="AK2008">
        <v>7</v>
      </c>
      <c r="AL2008" t="s">
        <v>166</v>
      </c>
      <c r="AM2008" s="39">
        <v>6143984</v>
      </c>
      <c r="AN2008" t="s">
        <v>117</v>
      </c>
      <c r="AO2008">
        <v>0</v>
      </c>
      <c r="AP2008">
        <v>1</v>
      </c>
      <c r="AQ2008">
        <v>2</v>
      </c>
      <c r="AR2008">
        <v>0</v>
      </c>
      <c r="AS2008">
        <v>0</v>
      </c>
    </row>
    <row r="2009" spans="1:45" x14ac:dyDescent="0.3">
      <c r="A2009">
        <v>560</v>
      </c>
      <c r="B2009">
        <v>7819095310</v>
      </c>
      <c r="C2009">
        <v>2</v>
      </c>
      <c r="D2009">
        <v>59510</v>
      </c>
      <c r="E2009" s="38">
        <v>43564</v>
      </c>
      <c r="F2009" s="38">
        <v>43744</v>
      </c>
      <c r="G2009">
        <v>43713208</v>
      </c>
      <c r="H2009">
        <v>0</v>
      </c>
      <c r="I2009">
        <v>-98.19</v>
      </c>
      <c r="J2009">
        <v>-98.19</v>
      </c>
      <c r="K2009">
        <v>-98.19</v>
      </c>
      <c r="L2009" s="39">
        <v>336879491</v>
      </c>
      <c r="M2009" s="38">
        <v>32498</v>
      </c>
      <c r="N2009" t="s">
        <v>357</v>
      </c>
      <c r="O2009" t="s">
        <v>610</v>
      </c>
      <c r="P2009">
        <v>0</v>
      </c>
      <c r="Q2009" t="s">
        <v>112</v>
      </c>
      <c r="R2009">
        <v>0</v>
      </c>
      <c r="S2009" s="38">
        <v>43623</v>
      </c>
      <c r="T2009">
        <v>77</v>
      </c>
      <c r="U2009">
        <v>1</v>
      </c>
      <c r="V2009">
        <v>30</v>
      </c>
      <c r="W2009">
        <v>755011</v>
      </c>
      <c r="X2009" t="s">
        <v>134</v>
      </c>
      <c r="Y2009" t="s">
        <v>361</v>
      </c>
      <c r="Z2009">
        <v>0</v>
      </c>
      <c r="AA2009">
        <v>-1</v>
      </c>
      <c r="AB2009">
        <v>0</v>
      </c>
      <c r="AC2009">
        <v>0</v>
      </c>
      <c r="AD2009">
        <v>59510</v>
      </c>
      <c r="AE2009">
        <v>0</v>
      </c>
      <c r="AF2009">
        <v>0</v>
      </c>
      <c r="AG2009">
        <v>0</v>
      </c>
      <c r="AH2009">
        <v>0</v>
      </c>
      <c r="AI2009">
        <v>0</v>
      </c>
      <c r="AJ2009">
        <v>5362</v>
      </c>
      <c r="AK2009">
        <v>7</v>
      </c>
      <c r="AL2009" t="s">
        <v>166</v>
      </c>
      <c r="AM2009" s="39">
        <v>6143984</v>
      </c>
      <c r="AN2009" t="s">
        <v>117</v>
      </c>
      <c r="AO2009">
        <v>0</v>
      </c>
      <c r="AP2009">
        <v>1</v>
      </c>
      <c r="AQ2009">
        <v>2</v>
      </c>
      <c r="AR2009">
        <v>0</v>
      </c>
      <c r="AS2009">
        <v>0</v>
      </c>
    </row>
    <row r="2010" spans="1:45" x14ac:dyDescent="0.3">
      <c r="A2010">
        <v>1114</v>
      </c>
      <c r="B2010">
        <v>7819273034</v>
      </c>
      <c r="C2010">
        <v>2</v>
      </c>
      <c r="D2010">
        <v>59400</v>
      </c>
      <c r="E2010" s="38">
        <v>43546</v>
      </c>
      <c r="F2010" s="38">
        <v>43684</v>
      </c>
      <c r="G2010">
        <v>542183222</v>
      </c>
      <c r="H2010" s="40">
        <v>-1416.3</v>
      </c>
      <c r="I2010" s="40">
        <v>-1416.3</v>
      </c>
      <c r="J2010">
        <v>0</v>
      </c>
      <c r="K2010">
        <v>0</v>
      </c>
      <c r="L2010" s="39">
        <v>327068986</v>
      </c>
      <c r="M2010" s="38">
        <v>34432</v>
      </c>
      <c r="N2010" t="s">
        <v>698</v>
      </c>
      <c r="O2010" t="s">
        <v>968</v>
      </c>
      <c r="P2010">
        <v>0</v>
      </c>
      <c r="Q2010" t="s">
        <v>112</v>
      </c>
      <c r="R2010">
        <v>0</v>
      </c>
      <c r="S2010" s="38">
        <v>43623</v>
      </c>
      <c r="T2010" t="s">
        <v>274</v>
      </c>
      <c r="U2010">
        <v>1</v>
      </c>
      <c r="V2010">
        <v>24</v>
      </c>
      <c r="W2010" t="s">
        <v>969</v>
      </c>
      <c r="X2010" t="s">
        <v>774</v>
      </c>
      <c r="Y2010" t="s">
        <v>288</v>
      </c>
      <c r="Z2010">
        <v>1</v>
      </c>
      <c r="AA2010">
        <v>-1</v>
      </c>
      <c r="AB2010">
        <v>-1</v>
      </c>
      <c r="AC2010">
        <v>0</v>
      </c>
      <c r="AD2010">
        <v>59400</v>
      </c>
      <c r="AE2010">
        <v>0</v>
      </c>
      <c r="AF2010">
        <v>0</v>
      </c>
      <c r="AG2010">
        <v>0</v>
      </c>
      <c r="AH2010">
        <v>0</v>
      </c>
      <c r="AI2010">
        <v>0</v>
      </c>
      <c r="AJ2010">
        <v>5362</v>
      </c>
      <c r="AK2010">
        <v>7</v>
      </c>
      <c r="AL2010" t="s">
        <v>198</v>
      </c>
      <c r="AM2010" s="39">
        <v>1805670</v>
      </c>
      <c r="AN2010" t="s">
        <v>117</v>
      </c>
      <c r="AO2010">
        <v>0</v>
      </c>
      <c r="AP2010">
        <v>1</v>
      </c>
      <c r="AQ2010">
        <v>2</v>
      </c>
      <c r="AR2010">
        <v>1</v>
      </c>
      <c r="AS2010">
        <v>0</v>
      </c>
    </row>
    <row r="2011" spans="1:45" x14ac:dyDescent="0.3">
      <c r="A2011">
        <v>1115</v>
      </c>
      <c r="B2011">
        <v>7819273034</v>
      </c>
      <c r="C2011">
        <v>2</v>
      </c>
      <c r="D2011">
        <v>59400</v>
      </c>
      <c r="E2011" s="38">
        <v>43546</v>
      </c>
      <c r="F2011" s="38">
        <v>43684</v>
      </c>
      <c r="G2011">
        <v>542183222</v>
      </c>
      <c r="H2011" s="40">
        <v>-3186.7</v>
      </c>
      <c r="I2011" s="40">
        <v>-3186.7</v>
      </c>
      <c r="J2011">
        <v>0</v>
      </c>
      <c r="K2011">
        <v>0</v>
      </c>
      <c r="L2011" s="39">
        <v>327068986</v>
      </c>
      <c r="M2011" s="38">
        <v>34432</v>
      </c>
      <c r="N2011" t="s">
        <v>698</v>
      </c>
      <c r="O2011" t="s">
        <v>968</v>
      </c>
      <c r="P2011">
        <v>0</v>
      </c>
      <c r="Q2011" t="s">
        <v>112</v>
      </c>
      <c r="R2011">
        <v>0</v>
      </c>
      <c r="S2011" s="38">
        <v>43623</v>
      </c>
      <c r="T2011" t="s">
        <v>274</v>
      </c>
      <c r="U2011">
        <v>1</v>
      </c>
      <c r="V2011">
        <v>24</v>
      </c>
      <c r="W2011" t="s">
        <v>969</v>
      </c>
      <c r="X2011" t="s">
        <v>774</v>
      </c>
      <c r="Y2011" t="s">
        <v>288</v>
      </c>
      <c r="Z2011">
        <v>1</v>
      </c>
      <c r="AA2011">
        <v>-1</v>
      </c>
      <c r="AB2011">
        <v>-1</v>
      </c>
      <c r="AC2011">
        <v>0</v>
      </c>
      <c r="AD2011">
        <v>59400</v>
      </c>
      <c r="AE2011">
        <v>0</v>
      </c>
      <c r="AF2011">
        <v>0</v>
      </c>
      <c r="AG2011">
        <v>0</v>
      </c>
      <c r="AH2011">
        <v>0</v>
      </c>
      <c r="AI2011">
        <v>0</v>
      </c>
      <c r="AJ2011">
        <v>5362</v>
      </c>
      <c r="AK2011">
        <v>7</v>
      </c>
      <c r="AL2011" t="s">
        <v>198</v>
      </c>
      <c r="AM2011" s="39">
        <v>1805670</v>
      </c>
      <c r="AN2011" t="s">
        <v>117</v>
      </c>
      <c r="AO2011">
        <v>0</v>
      </c>
      <c r="AP2011">
        <v>1</v>
      </c>
      <c r="AQ2011">
        <v>2</v>
      </c>
      <c r="AR2011">
        <v>1</v>
      </c>
      <c r="AS2011">
        <v>0</v>
      </c>
    </row>
    <row r="2012" spans="1:45" x14ac:dyDescent="0.3">
      <c r="A2012">
        <v>1116</v>
      </c>
      <c r="B2012">
        <v>7819273034</v>
      </c>
      <c r="C2012">
        <v>2</v>
      </c>
      <c r="D2012" t="s">
        <v>128</v>
      </c>
      <c r="E2012" s="38">
        <v>43546</v>
      </c>
      <c r="F2012" s="38">
        <v>43684</v>
      </c>
      <c r="G2012">
        <v>542183222</v>
      </c>
      <c r="H2012">
        <v>0.01</v>
      </c>
      <c r="I2012">
        <v>0.01</v>
      </c>
      <c r="J2012">
        <v>0</v>
      </c>
      <c r="K2012">
        <v>0</v>
      </c>
      <c r="L2012" s="39">
        <v>327068986</v>
      </c>
      <c r="M2012" s="38">
        <v>34432</v>
      </c>
      <c r="N2012" t="s">
        <v>698</v>
      </c>
      <c r="O2012" t="s">
        <v>968</v>
      </c>
      <c r="P2012">
        <v>0</v>
      </c>
      <c r="Q2012" t="s">
        <v>129</v>
      </c>
      <c r="R2012">
        <v>0</v>
      </c>
      <c r="S2012" s="38">
        <v>43623</v>
      </c>
      <c r="T2012">
        <v>70</v>
      </c>
      <c r="U2012">
        <v>1</v>
      </c>
      <c r="V2012">
        <v>24</v>
      </c>
      <c r="W2012" t="s">
        <v>969</v>
      </c>
      <c r="X2012" t="s">
        <v>774</v>
      </c>
      <c r="Y2012" t="s">
        <v>288</v>
      </c>
      <c r="Z2012">
        <v>1</v>
      </c>
      <c r="AA2012">
        <v>1</v>
      </c>
      <c r="AB2012">
        <v>1</v>
      </c>
      <c r="AC2012">
        <v>0</v>
      </c>
      <c r="AD2012" t="s">
        <v>128</v>
      </c>
      <c r="AE2012">
        <v>0</v>
      </c>
      <c r="AF2012">
        <v>0</v>
      </c>
      <c r="AG2012">
        <v>1</v>
      </c>
      <c r="AH2012">
        <v>0</v>
      </c>
      <c r="AI2012">
        <v>0</v>
      </c>
      <c r="AJ2012">
        <v>5362</v>
      </c>
      <c r="AK2012">
        <v>7</v>
      </c>
      <c r="AL2012" t="s">
        <v>198</v>
      </c>
      <c r="AM2012" s="39">
        <v>1805670</v>
      </c>
      <c r="AN2012" t="s">
        <v>117</v>
      </c>
      <c r="AO2012">
        <v>0</v>
      </c>
      <c r="AP2012">
        <v>1</v>
      </c>
      <c r="AQ2012">
        <v>2</v>
      </c>
      <c r="AR2012">
        <v>1</v>
      </c>
      <c r="AS2012">
        <v>0</v>
      </c>
    </row>
    <row r="2013" spans="1:45" x14ac:dyDescent="0.3">
      <c r="A2013">
        <v>2124</v>
      </c>
      <c r="B2013">
        <v>7819377610</v>
      </c>
      <c r="C2013">
        <v>2</v>
      </c>
      <c r="D2013" t="s">
        <v>128</v>
      </c>
      <c r="E2013" s="38">
        <v>43599</v>
      </c>
      <c r="F2013" s="38">
        <v>43632</v>
      </c>
      <c r="G2013">
        <v>860730941</v>
      </c>
      <c r="H2013">
        <v>0.01</v>
      </c>
      <c r="I2013">
        <v>0.01</v>
      </c>
      <c r="J2013">
        <v>0</v>
      </c>
      <c r="K2013">
        <v>0</v>
      </c>
      <c r="L2013" s="39">
        <v>335445893</v>
      </c>
      <c r="M2013" s="38">
        <v>31384</v>
      </c>
      <c r="N2013" t="s">
        <v>239</v>
      </c>
      <c r="O2013" t="s">
        <v>1498</v>
      </c>
      <c r="P2013">
        <v>0</v>
      </c>
      <c r="Q2013" t="s">
        <v>129</v>
      </c>
      <c r="R2013">
        <v>0</v>
      </c>
      <c r="S2013" s="38">
        <v>43623</v>
      </c>
      <c r="T2013">
        <v>70</v>
      </c>
      <c r="U2013">
        <v>1</v>
      </c>
      <c r="V2013">
        <v>33</v>
      </c>
      <c r="W2013" t="s">
        <v>1499</v>
      </c>
      <c r="X2013" t="s">
        <v>1500</v>
      </c>
      <c r="Y2013" t="s">
        <v>234</v>
      </c>
      <c r="Z2013">
        <v>1</v>
      </c>
      <c r="AA2013">
        <v>1</v>
      </c>
      <c r="AB2013">
        <v>1</v>
      </c>
      <c r="AC2013">
        <v>0</v>
      </c>
      <c r="AD2013" t="s">
        <v>128</v>
      </c>
      <c r="AE2013">
        <v>0</v>
      </c>
      <c r="AF2013">
        <v>0</v>
      </c>
      <c r="AG2013">
        <v>1</v>
      </c>
      <c r="AH2013">
        <v>0</v>
      </c>
      <c r="AI2013">
        <v>0</v>
      </c>
      <c r="AJ2013">
        <v>5362</v>
      </c>
      <c r="AK2013">
        <v>7</v>
      </c>
      <c r="AL2013" t="s">
        <v>184</v>
      </c>
      <c r="AM2013" s="39">
        <v>2992501</v>
      </c>
      <c r="AN2013" t="s">
        <v>117</v>
      </c>
      <c r="AO2013">
        <v>0</v>
      </c>
      <c r="AP2013">
        <v>1</v>
      </c>
      <c r="AQ2013">
        <v>2</v>
      </c>
      <c r="AR2013">
        <v>1</v>
      </c>
      <c r="AS2013">
        <v>0</v>
      </c>
    </row>
    <row r="2014" spans="1:45" x14ac:dyDescent="0.3">
      <c r="A2014">
        <v>2125</v>
      </c>
      <c r="B2014">
        <v>7819377610</v>
      </c>
      <c r="C2014">
        <v>2</v>
      </c>
      <c r="D2014">
        <v>59515</v>
      </c>
      <c r="E2014" s="38">
        <v>43599</v>
      </c>
      <c r="F2014" s="38">
        <v>43632</v>
      </c>
      <c r="G2014">
        <v>860730941</v>
      </c>
      <c r="H2014" s="40">
        <v>-2037.74</v>
      </c>
      <c r="I2014" s="40">
        <v>-2037.74</v>
      </c>
      <c r="J2014">
        <v>0</v>
      </c>
      <c r="K2014">
        <v>0</v>
      </c>
      <c r="L2014" s="39">
        <v>335445893</v>
      </c>
      <c r="M2014" s="38">
        <v>31384</v>
      </c>
      <c r="N2014" t="s">
        <v>239</v>
      </c>
      <c r="O2014" t="s">
        <v>1498</v>
      </c>
      <c r="P2014">
        <v>0</v>
      </c>
      <c r="Q2014" t="s">
        <v>112</v>
      </c>
      <c r="R2014">
        <v>0</v>
      </c>
      <c r="S2014" s="38">
        <v>43623</v>
      </c>
      <c r="T2014">
        <v>5</v>
      </c>
      <c r="U2014">
        <v>1</v>
      </c>
      <c r="V2014">
        <v>33</v>
      </c>
      <c r="W2014" t="s">
        <v>1499</v>
      </c>
      <c r="X2014" t="s">
        <v>1500</v>
      </c>
      <c r="Y2014" t="s">
        <v>234</v>
      </c>
      <c r="Z2014">
        <v>1</v>
      </c>
      <c r="AA2014">
        <v>-1</v>
      </c>
      <c r="AB2014">
        <v>-1</v>
      </c>
      <c r="AC2014">
        <v>0</v>
      </c>
      <c r="AD2014">
        <v>59515</v>
      </c>
      <c r="AE2014">
        <v>0</v>
      </c>
      <c r="AF2014">
        <v>0</v>
      </c>
      <c r="AG2014">
        <v>0</v>
      </c>
      <c r="AH2014">
        <v>0</v>
      </c>
      <c r="AI2014">
        <v>0</v>
      </c>
      <c r="AJ2014">
        <v>5362</v>
      </c>
      <c r="AK2014">
        <v>7</v>
      </c>
      <c r="AL2014" t="s">
        <v>184</v>
      </c>
      <c r="AM2014" s="39">
        <v>2992501</v>
      </c>
      <c r="AN2014" t="s">
        <v>117</v>
      </c>
      <c r="AO2014">
        <v>0</v>
      </c>
      <c r="AP2014">
        <v>1</v>
      </c>
      <c r="AQ2014">
        <v>2</v>
      </c>
      <c r="AR2014">
        <v>1</v>
      </c>
      <c r="AS2014">
        <v>0</v>
      </c>
    </row>
    <row r="2015" spans="1:45" x14ac:dyDescent="0.3">
      <c r="A2015">
        <v>1600</v>
      </c>
      <c r="B2015">
        <v>7819853501</v>
      </c>
      <c r="C2015">
        <v>2</v>
      </c>
      <c r="D2015">
        <v>58700</v>
      </c>
      <c r="E2015" s="38">
        <v>43592</v>
      </c>
      <c r="F2015" s="38">
        <v>43670</v>
      </c>
      <c r="G2015">
        <v>264562522</v>
      </c>
      <c r="H2015" s="40">
        <v>-2298</v>
      </c>
      <c r="I2015" s="40">
        <v>-2298</v>
      </c>
      <c r="J2015">
        <v>-197.19</v>
      </c>
      <c r="K2015">
        <v>-197.19</v>
      </c>
      <c r="L2015" s="39">
        <v>336849715</v>
      </c>
      <c r="M2015" s="38">
        <v>30346</v>
      </c>
      <c r="N2015" t="s">
        <v>1247</v>
      </c>
      <c r="O2015" t="s">
        <v>408</v>
      </c>
      <c r="P2015">
        <v>0</v>
      </c>
      <c r="Q2015" t="s">
        <v>112</v>
      </c>
      <c r="R2015">
        <v>-281.7</v>
      </c>
      <c r="S2015" s="38">
        <v>43621</v>
      </c>
      <c r="T2015" t="s">
        <v>260</v>
      </c>
      <c r="U2015">
        <v>1</v>
      </c>
      <c r="V2015">
        <v>36</v>
      </c>
      <c r="W2015">
        <v>743170</v>
      </c>
      <c r="X2015" t="s">
        <v>280</v>
      </c>
      <c r="Y2015" t="s">
        <v>125</v>
      </c>
      <c r="Z2015">
        <v>1</v>
      </c>
      <c r="AA2015">
        <v>-1</v>
      </c>
      <c r="AB2015">
        <v>-1</v>
      </c>
      <c r="AC2015">
        <v>0</v>
      </c>
      <c r="AD2015">
        <v>58700</v>
      </c>
      <c r="AE2015">
        <v>0</v>
      </c>
      <c r="AF2015">
        <v>0</v>
      </c>
      <c r="AG2015">
        <v>0</v>
      </c>
      <c r="AH2015">
        <v>0</v>
      </c>
      <c r="AI2015">
        <v>0</v>
      </c>
      <c r="AJ2015">
        <v>5362</v>
      </c>
      <c r="AK2015">
        <v>7</v>
      </c>
      <c r="AL2015" t="s">
        <v>116</v>
      </c>
      <c r="AM2015" s="39">
        <v>3099355</v>
      </c>
      <c r="AN2015" t="s">
        <v>117</v>
      </c>
      <c r="AO2015">
        <v>0</v>
      </c>
      <c r="AP2015">
        <v>1</v>
      </c>
      <c r="AQ2015">
        <v>2</v>
      </c>
      <c r="AR2015">
        <v>1</v>
      </c>
      <c r="AS2015">
        <v>0</v>
      </c>
    </row>
    <row r="2016" spans="1:45" x14ac:dyDescent="0.3">
      <c r="A2016">
        <v>1601</v>
      </c>
      <c r="B2016">
        <v>7819853501</v>
      </c>
      <c r="C2016">
        <v>2</v>
      </c>
      <c r="D2016">
        <v>59515</v>
      </c>
      <c r="E2016" s="38">
        <v>43592</v>
      </c>
      <c r="F2016" s="38">
        <v>43670</v>
      </c>
      <c r="G2016">
        <v>264562522</v>
      </c>
      <c r="H2016" s="40">
        <v>-3768</v>
      </c>
      <c r="I2016" s="40">
        <v>-3768</v>
      </c>
      <c r="J2016" s="40">
        <v>-1297.8499999999999</v>
      </c>
      <c r="K2016" s="40">
        <v>-1297.8499999999999</v>
      </c>
      <c r="L2016" s="39">
        <v>336849715</v>
      </c>
      <c r="M2016" s="38">
        <v>30346</v>
      </c>
      <c r="N2016" t="s">
        <v>1247</v>
      </c>
      <c r="O2016" t="s">
        <v>408</v>
      </c>
      <c r="P2016">
        <v>0</v>
      </c>
      <c r="Q2016" t="s">
        <v>112</v>
      </c>
      <c r="R2016" s="40">
        <v>-1854.07</v>
      </c>
      <c r="S2016" s="38">
        <v>43621</v>
      </c>
      <c r="T2016" t="s">
        <v>118</v>
      </c>
      <c r="U2016">
        <v>1</v>
      </c>
      <c r="V2016">
        <v>36</v>
      </c>
      <c r="W2016">
        <v>743170</v>
      </c>
      <c r="X2016" t="s">
        <v>280</v>
      </c>
      <c r="Y2016" t="s">
        <v>125</v>
      </c>
      <c r="Z2016">
        <v>1</v>
      </c>
      <c r="AA2016">
        <v>-1</v>
      </c>
      <c r="AB2016">
        <v>-1</v>
      </c>
      <c r="AC2016">
        <v>0</v>
      </c>
      <c r="AD2016">
        <v>59515</v>
      </c>
      <c r="AE2016">
        <v>0</v>
      </c>
      <c r="AF2016">
        <v>0</v>
      </c>
      <c r="AG2016">
        <v>0</v>
      </c>
      <c r="AH2016">
        <v>0</v>
      </c>
      <c r="AI2016">
        <v>0</v>
      </c>
      <c r="AJ2016">
        <v>5362</v>
      </c>
      <c r="AK2016">
        <v>7</v>
      </c>
      <c r="AL2016" t="s">
        <v>116</v>
      </c>
      <c r="AM2016" s="39">
        <v>3099355</v>
      </c>
      <c r="AN2016" t="s">
        <v>117</v>
      </c>
      <c r="AO2016">
        <v>0</v>
      </c>
      <c r="AP2016">
        <v>1</v>
      </c>
      <c r="AQ2016">
        <v>2</v>
      </c>
      <c r="AR2016">
        <v>1</v>
      </c>
      <c r="AS2016">
        <v>0</v>
      </c>
    </row>
    <row r="2017" spans="1:45" x14ac:dyDescent="0.3">
      <c r="A2017">
        <v>1602</v>
      </c>
      <c r="B2017">
        <v>7819853501</v>
      </c>
      <c r="C2017">
        <v>2</v>
      </c>
      <c r="D2017">
        <v>59515</v>
      </c>
      <c r="E2017" s="38">
        <v>43592</v>
      </c>
      <c r="F2017" s="38">
        <v>43670</v>
      </c>
      <c r="G2017">
        <v>264562522</v>
      </c>
      <c r="H2017" s="40">
        <v>1495.04</v>
      </c>
      <c r="I2017" s="40">
        <v>1495.04</v>
      </c>
      <c r="J2017" s="40">
        <v>1495.04</v>
      </c>
      <c r="K2017" s="40">
        <v>1495.04</v>
      </c>
      <c r="L2017" s="39">
        <v>336849715</v>
      </c>
      <c r="M2017" s="38">
        <v>30346</v>
      </c>
      <c r="N2017" t="s">
        <v>1247</v>
      </c>
      <c r="O2017" t="s">
        <v>408</v>
      </c>
      <c r="P2017">
        <v>0</v>
      </c>
      <c r="Q2017" t="s">
        <v>112</v>
      </c>
      <c r="R2017" s="40">
        <v>1495.04</v>
      </c>
      <c r="S2017" s="38">
        <v>43621</v>
      </c>
      <c r="T2017">
        <v>70</v>
      </c>
      <c r="U2017">
        <v>1</v>
      </c>
      <c r="V2017">
        <v>36</v>
      </c>
      <c r="W2017">
        <v>743170</v>
      </c>
      <c r="X2017" t="s">
        <v>280</v>
      </c>
      <c r="Y2017" t="s">
        <v>125</v>
      </c>
      <c r="Z2017">
        <v>1</v>
      </c>
      <c r="AA2017">
        <v>1</v>
      </c>
      <c r="AB2017">
        <v>1</v>
      </c>
      <c r="AC2017">
        <v>0</v>
      </c>
      <c r="AD2017">
        <v>59515</v>
      </c>
      <c r="AE2017">
        <v>0</v>
      </c>
      <c r="AF2017">
        <v>0</v>
      </c>
      <c r="AG2017">
        <v>0</v>
      </c>
      <c r="AH2017">
        <v>1</v>
      </c>
      <c r="AI2017">
        <v>0</v>
      </c>
      <c r="AJ2017">
        <v>5362</v>
      </c>
      <c r="AK2017">
        <v>7</v>
      </c>
      <c r="AL2017" t="s">
        <v>116</v>
      </c>
      <c r="AM2017" s="39">
        <v>3099355</v>
      </c>
      <c r="AN2017" t="s">
        <v>117</v>
      </c>
      <c r="AO2017">
        <v>0</v>
      </c>
      <c r="AP2017">
        <v>1</v>
      </c>
      <c r="AQ2017">
        <v>2</v>
      </c>
      <c r="AR2017">
        <v>1</v>
      </c>
      <c r="AS2017">
        <v>0</v>
      </c>
    </row>
    <row r="2018" spans="1:45" x14ac:dyDescent="0.3">
      <c r="A2018">
        <v>1383</v>
      </c>
      <c r="B2018">
        <v>7819926626</v>
      </c>
      <c r="C2018">
        <v>2</v>
      </c>
      <c r="D2018">
        <v>59510</v>
      </c>
      <c r="E2018" s="38">
        <v>42731</v>
      </c>
      <c r="F2018" s="38">
        <v>43613</v>
      </c>
      <c r="G2018">
        <v>522112078</v>
      </c>
      <c r="H2018">
        <v>0</v>
      </c>
      <c r="I2018">
        <v>0</v>
      </c>
      <c r="J2018" s="40">
        <v>-3215</v>
      </c>
      <c r="K2018" s="40">
        <v>-3215</v>
      </c>
      <c r="L2018" s="39">
        <v>340505938</v>
      </c>
      <c r="M2018" s="38">
        <v>30089</v>
      </c>
      <c r="N2018" t="s">
        <v>851</v>
      </c>
      <c r="O2018" t="s">
        <v>1109</v>
      </c>
      <c r="P2018">
        <v>0</v>
      </c>
      <c r="Q2018" t="s">
        <v>112</v>
      </c>
      <c r="R2018">
        <v>0</v>
      </c>
      <c r="S2018" s="38">
        <v>43613</v>
      </c>
      <c r="T2018" t="s">
        <v>1110</v>
      </c>
      <c r="U2018">
        <v>1</v>
      </c>
      <c r="V2018">
        <v>34</v>
      </c>
      <c r="W2018" t="s">
        <v>1111</v>
      </c>
      <c r="X2018" t="s">
        <v>125</v>
      </c>
      <c r="Y2018" t="s">
        <v>215</v>
      </c>
      <c r="Z2018">
        <v>1</v>
      </c>
      <c r="AA2018">
        <v>-1</v>
      </c>
      <c r="AB2018">
        <v>0</v>
      </c>
      <c r="AC2018">
        <v>0</v>
      </c>
      <c r="AD2018">
        <v>59510</v>
      </c>
      <c r="AE2018">
        <v>0</v>
      </c>
      <c r="AF2018">
        <v>0</v>
      </c>
      <c r="AG2018">
        <v>0</v>
      </c>
      <c r="AH2018">
        <v>0</v>
      </c>
      <c r="AI2018">
        <v>0</v>
      </c>
      <c r="AJ2018">
        <v>5362</v>
      </c>
      <c r="AK2018">
        <v>7</v>
      </c>
      <c r="AL2018" t="s">
        <v>285</v>
      </c>
      <c r="AM2018" s="39">
        <v>1779645</v>
      </c>
      <c r="AN2018" t="s">
        <v>117</v>
      </c>
      <c r="AO2018">
        <v>0</v>
      </c>
      <c r="AP2018">
        <v>1</v>
      </c>
      <c r="AQ2018">
        <v>2</v>
      </c>
      <c r="AR2018">
        <v>1</v>
      </c>
      <c r="AS2018">
        <v>0</v>
      </c>
    </row>
    <row r="2019" spans="1:45" x14ac:dyDescent="0.3">
      <c r="A2019">
        <v>212</v>
      </c>
      <c r="B2019">
        <v>7819960154</v>
      </c>
      <c r="C2019">
        <v>2</v>
      </c>
      <c r="D2019" t="s">
        <v>128</v>
      </c>
      <c r="E2019" s="38">
        <v>43549</v>
      </c>
      <c r="F2019" s="38">
        <v>43753</v>
      </c>
      <c r="G2019">
        <v>363130849</v>
      </c>
      <c r="H2019">
        <v>0.01</v>
      </c>
      <c r="I2019">
        <v>0.01</v>
      </c>
      <c r="J2019">
        <v>0</v>
      </c>
      <c r="K2019">
        <v>0</v>
      </c>
      <c r="L2019" s="39">
        <v>334767476</v>
      </c>
      <c r="M2019" s="38">
        <v>31173</v>
      </c>
      <c r="N2019" t="s">
        <v>357</v>
      </c>
      <c r="O2019" t="s">
        <v>358</v>
      </c>
      <c r="P2019">
        <v>0</v>
      </c>
      <c r="Q2019" t="s">
        <v>129</v>
      </c>
      <c r="R2019">
        <v>0</v>
      </c>
      <c r="S2019" s="38">
        <v>43626</v>
      </c>
      <c r="T2019">
        <v>70</v>
      </c>
      <c r="U2019">
        <v>1</v>
      </c>
      <c r="V2019">
        <v>33</v>
      </c>
      <c r="W2019">
        <v>215825</v>
      </c>
      <c r="X2019" t="s">
        <v>280</v>
      </c>
      <c r="Y2019" t="s">
        <v>215</v>
      </c>
      <c r="Z2019">
        <v>0</v>
      </c>
      <c r="AA2019">
        <v>1</v>
      </c>
      <c r="AB2019">
        <v>1</v>
      </c>
      <c r="AC2019">
        <v>0</v>
      </c>
      <c r="AD2019" t="s">
        <v>128</v>
      </c>
      <c r="AE2019">
        <v>0</v>
      </c>
      <c r="AF2019">
        <v>0</v>
      </c>
      <c r="AG2019">
        <v>1</v>
      </c>
      <c r="AH2019">
        <v>0</v>
      </c>
      <c r="AI2019">
        <v>0</v>
      </c>
      <c r="AJ2019">
        <v>5362</v>
      </c>
      <c r="AK2019">
        <v>7</v>
      </c>
      <c r="AL2019" t="s">
        <v>188</v>
      </c>
      <c r="AM2019" s="39">
        <v>3824824</v>
      </c>
      <c r="AN2019" t="s">
        <v>117</v>
      </c>
      <c r="AO2019">
        <v>0</v>
      </c>
      <c r="AP2019">
        <v>1</v>
      </c>
      <c r="AQ2019">
        <v>2</v>
      </c>
      <c r="AR2019">
        <v>0</v>
      </c>
      <c r="AS2019">
        <v>0</v>
      </c>
    </row>
    <row r="2020" spans="1:45" x14ac:dyDescent="0.3">
      <c r="A2020">
        <v>213</v>
      </c>
      <c r="B2020">
        <v>7819960154</v>
      </c>
      <c r="C2020">
        <v>2</v>
      </c>
      <c r="D2020">
        <v>59400</v>
      </c>
      <c r="E2020" s="38">
        <v>43549</v>
      </c>
      <c r="F2020" s="38">
        <v>43753</v>
      </c>
      <c r="G2020">
        <v>363130849</v>
      </c>
      <c r="H2020" s="40">
        <v>-2818.77</v>
      </c>
      <c r="I2020" s="40">
        <v>-2818.77</v>
      </c>
      <c r="J2020">
        <v>0</v>
      </c>
      <c r="K2020">
        <v>0</v>
      </c>
      <c r="L2020" s="39">
        <v>334767476</v>
      </c>
      <c r="M2020" s="38">
        <v>31173</v>
      </c>
      <c r="N2020" t="s">
        <v>357</v>
      </c>
      <c r="O2020" t="s">
        <v>358</v>
      </c>
      <c r="P2020">
        <v>0</v>
      </c>
      <c r="Q2020" t="s">
        <v>112</v>
      </c>
      <c r="R2020">
        <v>0</v>
      </c>
      <c r="S2020" s="38">
        <v>43626</v>
      </c>
      <c r="T2020" t="s">
        <v>127</v>
      </c>
      <c r="U2020">
        <v>1</v>
      </c>
      <c r="V2020">
        <v>33</v>
      </c>
      <c r="W2020">
        <v>215825</v>
      </c>
      <c r="X2020" t="s">
        <v>280</v>
      </c>
      <c r="Y2020" t="s">
        <v>215</v>
      </c>
      <c r="Z2020">
        <v>0</v>
      </c>
      <c r="AA2020">
        <v>-1</v>
      </c>
      <c r="AB2020">
        <v>-1</v>
      </c>
      <c r="AC2020">
        <v>0</v>
      </c>
      <c r="AD2020">
        <v>59400</v>
      </c>
      <c r="AE2020">
        <v>0</v>
      </c>
      <c r="AF2020">
        <v>0</v>
      </c>
      <c r="AG2020">
        <v>0</v>
      </c>
      <c r="AH2020">
        <v>0</v>
      </c>
      <c r="AI2020">
        <v>0</v>
      </c>
      <c r="AJ2020">
        <v>5362</v>
      </c>
      <c r="AK2020">
        <v>7</v>
      </c>
      <c r="AL2020" t="s">
        <v>188</v>
      </c>
      <c r="AM2020" s="39">
        <v>3824824</v>
      </c>
      <c r="AN2020" t="s">
        <v>117</v>
      </c>
      <c r="AO2020">
        <v>0</v>
      </c>
      <c r="AP2020">
        <v>1</v>
      </c>
      <c r="AQ2020">
        <v>2</v>
      </c>
      <c r="AR2020">
        <v>0</v>
      </c>
      <c r="AS2020">
        <v>0</v>
      </c>
    </row>
    <row r="2021" spans="1:45" x14ac:dyDescent="0.3">
      <c r="A2021">
        <v>214</v>
      </c>
      <c r="B2021">
        <v>7819960154</v>
      </c>
      <c r="C2021">
        <v>2</v>
      </c>
      <c r="D2021">
        <v>59400</v>
      </c>
      <c r="E2021" s="38">
        <v>43549</v>
      </c>
      <c r="F2021" s="38">
        <v>43634</v>
      </c>
      <c r="G2021">
        <v>363130849</v>
      </c>
      <c r="H2021" s="40">
        <v>-1801.23</v>
      </c>
      <c r="I2021" s="40">
        <v>-1801.23</v>
      </c>
      <c r="J2021" s="40">
        <v>-1801.23</v>
      </c>
      <c r="K2021" s="40">
        <v>-1801.23</v>
      </c>
      <c r="L2021" s="39">
        <v>334767476</v>
      </c>
      <c r="M2021" s="38">
        <v>31173</v>
      </c>
      <c r="N2021" t="s">
        <v>357</v>
      </c>
      <c r="O2021" t="s">
        <v>358</v>
      </c>
      <c r="P2021">
        <v>0</v>
      </c>
      <c r="Q2021" t="s">
        <v>112</v>
      </c>
      <c r="R2021" s="40">
        <v>-1801.23</v>
      </c>
      <c r="S2021" s="38">
        <v>43626</v>
      </c>
      <c r="T2021" t="s">
        <v>118</v>
      </c>
      <c r="U2021">
        <v>1</v>
      </c>
      <c r="V2021">
        <v>33</v>
      </c>
      <c r="W2021">
        <v>215825</v>
      </c>
      <c r="X2021" t="s">
        <v>280</v>
      </c>
      <c r="Y2021" t="s">
        <v>215</v>
      </c>
      <c r="Z2021">
        <v>0</v>
      </c>
      <c r="AA2021">
        <v>-1</v>
      </c>
      <c r="AB2021">
        <v>-1</v>
      </c>
      <c r="AC2021">
        <v>0</v>
      </c>
      <c r="AD2021">
        <v>59400</v>
      </c>
      <c r="AE2021">
        <v>0</v>
      </c>
      <c r="AF2021">
        <v>0</v>
      </c>
      <c r="AG2021">
        <v>0</v>
      </c>
      <c r="AH2021">
        <v>0</v>
      </c>
      <c r="AI2021">
        <v>0</v>
      </c>
      <c r="AJ2021">
        <v>5362</v>
      </c>
      <c r="AK2021">
        <v>7</v>
      </c>
      <c r="AL2021" t="s">
        <v>188</v>
      </c>
      <c r="AM2021" s="39">
        <v>3824824</v>
      </c>
      <c r="AN2021" t="s">
        <v>117</v>
      </c>
      <c r="AO2021">
        <v>0</v>
      </c>
      <c r="AP2021">
        <v>1</v>
      </c>
      <c r="AQ2021">
        <v>2</v>
      </c>
      <c r="AR2021">
        <v>0</v>
      </c>
      <c r="AS2021">
        <v>0</v>
      </c>
    </row>
    <row r="2022" spans="1:45" x14ac:dyDescent="0.3">
      <c r="A2022">
        <v>215</v>
      </c>
      <c r="B2022">
        <v>7819960154</v>
      </c>
      <c r="C2022">
        <v>2</v>
      </c>
      <c r="D2022">
        <v>59400</v>
      </c>
      <c r="E2022" s="38">
        <v>43549</v>
      </c>
      <c r="F2022" s="38">
        <v>43753</v>
      </c>
      <c r="G2022">
        <v>363130849</v>
      </c>
      <c r="H2022" s="40">
        <v>-1801.23</v>
      </c>
      <c r="I2022" s="40">
        <v>-1801.23</v>
      </c>
      <c r="J2022">
        <v>0</v>
      </c>
      <c r="K2022">
        <v>0</v>
      </c>
      <c r="L2022" s="39">
        <v>334767476</v>
      </c>
      <c r="M2022" s="38">
        <v>31173</v>
      </c>
      <c r="N2022" t="s">
        <v>357</v>
      </c>
      <c r="O2022" t="s">
        <v>358</v>
      </c>
      <c r="P2022">
        <v>0</v>
      </c>
      <c r="Q2022" t="s">
        <v>112</v>
      </c>
      <c r="R2022">
        <v>0</v>
      </c>
      <c r="S2022" s="38">
        <v>43626</v>
      </c>
      <c r="T2022" t="s">
        <v>127</v>
      </c>
      <c r="U2022">
        <v>1</v>
      </c>
      <c r="V2022">
        <v>33</v>
      </c>
      <c r="W2022">
        <v>215825</v>
      </c>
      <c r="X2022" t="s">
        <v>280</v>
      </c>
      <c r="Y2022" t="s">
        <v>215</v>
      </c>
      <c r="Z2022">
        <v>0</v>
      </c>
      <c r="AA2022">
        <v>-1</v>
      </c>
      <c r="AB2022">
        <v>-1</v>
      </c>
      <c r="AC2022">
        <v>0</v>
      </c>
      <c r="AD2022">
        <v>59400</v>
      </c>
      <c r="AE2022">
        <v>0</v>
      </c>
      <c r="AF2022">
        <v>0</v>
      </c>
      <c r="AG2022">
        <v>0</v>
      </c>
      <c r="AH2022">
        <v>0</v>
      </c>
      <c r="AI2022">
        <v>0</v>
      </c>
      <c r="AJ2022">
        <v>5362</v>
      </c>
      <c r="AK2022">
        <v>7</v>
      </c>
      <c r="AL2022" t="s">
        <v>188</v>
      </c>
      <c r="AM2022" s="39">
        <v>3824824</v>
      </c>
      <c r="AN2022" t="s">
        <v>117</v>
      </c>
      <c r="AO2022">
        <v>0</v>
      </c>
      <c r="AP2022">
        <v>1</v>
      </c>
      <c r="AQ2022">
        <v>2</v>
      </c>
      <c r="AR2022">
        <v>0</v>
      </c>
      <c r="AS2022">
        <v>0</v>
      </c>
    </row>
    <row r="2023" spans="1:45" x14ac:dyDescent="0.3">
      <c r="A2023">
        <v>216</v>
      </c>
      <c r="B2023">
        <v>7819960154</v>
      </c>
      <c r="C2023">
        <v>2</v>
      </c>
      <c r="D2023">
        <v>59400</v>
      </c>
      <c r="E2023" s="38">
        <v>43549</v>
      </c>
      <c r="F2023" s="38">
        <v>43634</v>
      </c>
      <c r="G2023">
        <v>363130849</v>
      </c>
      <c r="H2023" s="40">
        <v>-2818.77</v>
      </c>
      <c r="I2023" s="40">
        <v>-2818.77</v>
      </c>
      <c r="J2023" s="40">
        <v>-2292.48</v>
      </c>
      <c r="K2023" s="40">
        <v>-2292.48</v>
      </c>
      <c r="L2023" s="39">
        <v>334767476</v>
      </c>
      <c r="M2023" s="38">
        <v>31173</v>
      </c>
      <c r="N2023" t="s">
        <v>357</v>
      </c>
      <c r="O2023" t="s">
        <v>358</v>
      </c>
      <c r="P2023">
        <v>0</v>
      </c>
      <c r="Q2023" t="s">
        <v>112</v>
      </c>
      <c r="R2023" s="40">
        <v>-2292.48</v>
      </c>
      <c r="S2023" s="38">
        <v>43626</v>
      </c>
      <c r="T2023" t="s">
        <v>118</v>
      </c>
      <c r="U2023">
        <v>1</v>
      </c>
      <c r="V2023">
        <v>33</v>
      </c>
      <c r="W2023">
        <v>215825</v>
      </c>
      <c r="X2023" t="s">
        <v>280</v>
      </c>
      <c r="Y2023" t="s">
        <v>215</v>
      </c>
      <c r="Z2023">
        <v>0</v>
      </c>
      <c r="AA2023">
        <v>-1</v>
      </c>
      <c r="AB2023">
        <v>-1</v>
      </c>
      <c r="AC2023">
        <v>0</v>
      </c>
      <c r="AD2023">
        <v>59400</v>
      </c>
      <c r="AE2023">
        <v>0</v>
      </c>
      <c r="AF2023">
        <v>0</v>
      </c>
      <c r="AG2023">
        <v>0</v>
      </c>
      <c r="AH2023">
        <v>0</v>
      </c>
      <c r="AI2023">
        <v>0</v>
      </c>
      <c r="AJ2023">
        <v>5362</v>
      </c>
      <c r="AK2023">
        <v>7</v>
      </c>
      <c r="AL2023" t="s">
        <v>188</v>
      </c>
      <c r="AM2023" s="39">
        <v>3824824</v>
      </c>
      <c r="AN2023" t="s">
        <v>117</v>
      </c>
      <c r="AO2023">
        <v>0</v>
      </c>
      <c r="AP2023">
        <v>1</v>
      </c>
      <c r="AQ2023">
        <v>2</v>
      </c>
      <c r="AR2023">
        <v>0</v>
      </c>
      <c r="AS2023">
        <v>0</v>
      </c>
    </row>
    <row r="2024" spans="1:45" x14ac:dyDescent="0.3">
      <c r="A2024">
        <v>1117</v>
      </c>
      <c r="B2024">
        <v>7820318971</v>
      </c>
      <c r="C2024">
        <v>2</v>
      </c>
      <c r="D2024" t="s">
        <v>128</v>
      </c>
      <c r="E2024" s="38">
        <v>43584</v>
      </c>
      <c r="F2024" s="38">
        <v>43857</v>
      </c>
      <c r="G2024">
        <v>651205795</v>
      </c>
      <c r="H2024">
        <v>0.01</v>
      </c>
      <c r="I2024">
        <v>0.01</v>
      </c>
      <c r="J2024">
        <v>0</v>
      </c>
      <c r="K2024">
        <v>0</v>
      </c>
      <c r="L2024" s="39">
        <v>338918170</v>
      </c>
      <c r="M2024" s="38">
        <v>32932</v>
      </c>
      <c r="N2024" t="s">
        <v>970</v>
      </c>
      <c r="O2024" t="s">
        <v>971</v>
      </c>
      <c r="P2024">
        <v>0</v>
      </c>
      <c r="Q2024" t="s">
        <v>129</v>
      </c>
      <c r="R2024">
        <v>0</v>
      </c>
      <c r="S2024" s="38">
        <v>43623</v>
      </c>
      <c r="T2024">
        <v>70</v>
      </c>
      <c r="U2024">
        <v>1</v>
      </c>
      <c r="V2024">
        <v>29</v>
      </c>
      <c r="W2024" t="s">
        <v>972</v>
      </c>
      <c r="X2024" t="s">
        <v>255</v>
      </c>
      <c r="Y2024" t="s">
        <v>524</v>
      </c>
      <c r="Z2024">
        <v>1</v>
      </c>
      <c r="AA2024">
        <v>1</v>
      </c>
      <c r="AB2024">
        <v>1</v>
      </c>
      <c r="AC2024">
        <v>0</v>
      </c>
      <c r="AD2024" t="s">
        <v>128</v>
      </c>
      <c r="AE2024">
        <v>0</v>
      </c>
      <c r="AF2024">
        <v>0</v>
      </c>
      <c r="AG2024">
        <v>1</v>
      </c>
      <c r="AH2024">
        <v>0</v>
      </c>
      <c r="AI2024">
        <v>0</v>
      </c>
      <c r="AJ2024">
        <v>5362</v>
      </c>
      <c r="AK2024">
        <v>7</v>
      </c>
      <c r="AL2024" t="s">
        <v>184</v>
      </c>
      <c r="AM2024" s="39">
        <v>5708072</v>
      </c>
      <c r="AN2024" t="s">
        <v>117</v>
      </c>
      <c r="AO2024">
        <v>0</v>
      </c>
      <c r="AP2024">
        <v>1</v>
      </c>
      <c r="AQ2024">
        <v>2</v>
      </c>
      <c r="AR2024">
        <v>1</v>
      </c>
      <c r="AS2024">
        <v>0</v>
      </c>
    </row>
    <row r="2025" spans="1:45" x14ac:dyDescent="0.3">
      <c r="A2025">
        <v>1118</v>
      </c>
      <c r="B2025">
        <v>7820318971</v>
      </c>
      <c r="C2025">
        <v>2</v>
      </c>
      <c r="D2025">
        <v>58611</v>
      </c>
      <c r="E2025" s="38">
        <v>43584</v>
      </c>
      <c r="F2025" s="38">
        <v>43857</v>
      </c>
      <c r="G2025">
        <v>651205795</v>
      </c>
      <c r="H2025">
        <v>121.71</v>
      </c>
      <c r="I2025">
        <v>121.71</v>
      </c>
      <c r="J2025">
        <v>121.71</v>
      </c>
      <c r="K2025">
        <v>121.71</v>
      </c>
      <c r="L2025" s="39">
        <v>338918170</v>
      </c>
      <c r="M2025" s="38">
        <v>32932</v>
      </c>
      <c r="N2025" t="s">
        <v>970</v>
      </c>
      <c r="O2025" t="s">
        <v>971</v>
      </c>
      <c r="P2025">
        <v>0</v>
      </c>
      <c r="Q2025" t="s">
        <v>112</v>
      </c>
      <c r="R2025">
        <v>121.71</v>
      </c>
      <c r="S2025" s="38">
        <v>43623</v>
      </c>
      <c r="T2025" t="s">
        <v>118</v>
      </c>
      <c r="U2025">
        <v>1</v>
      </c>
      <c r="V2025">
        <v>29</v>
      </c>
      <c r="W2025" t="s">
        <v>972</v>
      </c>
      <c r="X2025" t="s">
        <v>255</v>
      </c>
      <c r="Y2025" t="s">
        <v>241</v>
      </c>
      <c r="Z2025">
        <v>1</v>
      </c>
      <c r="AA2025">
        <v>1</v>
      </c>
      <c r="AB2025">
        <v>1</v>
      </c>
      <c r="AC2025">
        <v>0</v>
      </c>
      <c r="AD2025">
        <v>58611</v>
      </c>
      <c r="AE2025">
        <v>0</v>
      </c>
      <c r="AF2025">
        <v>0</v>
      </c>
      <c r="AG2025">
        <v>0</v>
      </c>
      <c r="AH2025">
        <v>1</v>
      </c>
      <c r="AI2025">
        <v>0</v>
      </c>
      <c r="AJ2025">
        <v>5362</v>
      </c>
      <c r="AK2025">
        <v>7</v>
      </c>
      <c r="AL2025" t="s">
        <v>184</v>
      </c>
      <c r="AM2025" s="39">
        <v>5708072</v>
      </c>
      <c r="AN2025" t="s">
        <v>117</v>
      </c>
      <c r="AO2025">
        <v>0</v>
      </c>
      <c r="AP2025">
        <v>1</v>
      </c>
      <c r="AQ2025">
        <v>2</v>
      </c>
      <c r="AR2025">
        <v>1</v>
      </c>
      <c r="AS2025">
        <v>0</v>
      </c>
    </row>
    <row r="2026" spans="1:45" x14ac:dyDescent="0.3">
      <c r="A2026">
        <v>1119</v>
      </c>
      <c r="B2026">
        <v>7820318971</v>
      </c>
      <c r="C2026">
        <v>2</v>
      </c>
      <c r="D2026">
        <v>59510</v>
      </c>
      <c r="E2026" s="38">
        <v>43584</v>
      </c>
      <c r="F2026" s="38">
        <v>43857</v>
      </c>
      <c r="G2026">
        <v>651205795</v>
      </c>
      <c r="H2026" s="40">
        <v>-6225</v>
      </c>
      <c r="I2026" s="40">
        <v>-6225</v>
      </c>
      <c r="J2026">
        <v>0</v>
      </c>
      <c r="K2026">
        <v>0</v>
      </c>
      <c r="L2026" s="39">
        <v>338918170</v>
      </c>
      <c r="M2026" s="38">
        <v>32932</v>
      </c>
      <c r="N2026" t="s">
        <v>970</v>
      </c>
      <c r="O2026" t="s">
        <v>971</v>
      </c>
      <c r="P2026">
        <v>0</v>
      </c>
      <c r="Q2026" t="s">
        <v>112</v>
      </c>
      <c r="R2026">
        <v>0</v>
      </c>
      <c r="S2026" s="38">
        <v>43623</v>
      </c>
      <c r="T2026" t="s">
        <v>127</v>
      </c>
      <c r="U2026">
        <v>1</v>
      </c>
      <c r="V2026">
        <v>29</v>
      </c>
      <c r="W2026" t="s">
        <v>972</v>
      </c>
      <c r="X2026" t="s">
        <v>255</v>
      </c>
      <c r="Y2026" t="s">
        <v>524</v>
      </c>
      <c r="Z2026">
        <v>1</v>
      </c>
      <c r="AA2026">
        <v>-1</v>
      </c>
      <c r="AB2026">
        <v>-1</v>
      </c>
      <c r="AC2026">
        <v>0</v>
      </c>
      <c r="AD2026">
        <v>59510</v>
      </c>
      <c r="AE2026">
        <v>0</v>
      </c>
      <c r="AF2026">
        <v>0</v>
      </c>
      <c r="AG2026">
        <v>0</v>
      </c>
      <c r="AH2026">
        <v>0</v>
      </c>
      <c r="AI2026">
        <v>0</v>
      </c>
      <c r="AJ2026">
        <v>5362</v>
      </c>
      <c r="AK2026">
        <v>7</v>
      </c>
      <c r="AL2026" t="s">
        <v>184</v>
      </c>
      <c r="AM2026" s="39">
        <v>5708072</v>
      </c>
      <c r="AN2026" t="s">
        <v>117</v>
      </c>
      <c r="AO2026">
        <v>0</v>
      </c>
      <c r="AP2026">
        <v>1</v>
      </c>
      <c r="AQ2026">
        <v>2</v>
      </c>
      <c r="AR2026">
        <v>1</v>
      </c>
      <c r="AS2026">
        <v>0</v>
      </c>
    </row>
    <row r="2027" spans="1:45" x14ac:dyDescent="0.3">
      <c r="A2027">
        <v>1120</v>
      </c>
      <c r="B2027">
        <v>7820318971</v>
      </c>
      <c r="C2027">
        <v>2</v>
      </c>
      <c r="D2027">
        <v>59510</v>
      </c>
      <c r="E2027" s="38">
        <v>43584</v>
      </c>
      <c r="F2027" s="38">
        <v>43635</v>
      </c>
      <c r="G2027">
        <v>651205795</v>
      </c>
      <c r="H2027" s="40">
        <v>-4627.7299999999996</v>
      </c>
      <c r="I2027" s="40">
        <v>-4627.7299999999996</v>
      </c>
      <c r="J2027" s="40">
        <v>-2032.88</v>
      </c>
      <c r="K2027" s="40">
        <v>-2032.88</v>
      </c>
      <c r="L2027" s="39">
        <v>338918170</v>
      </c>
      <c r="M2027" s="38">
        <v>32932</v>
      </c>
      <c r="N2027" t="s">
        <v>970</v>
      </c>
      <c r="O2027" t="s">
        <v>971</v>
      </c>
      <c r="P2027">
        <v>0</v>
      </c>
      <c r="Q2027" t="s">
        <v>112</v>
      </c>
      <c r="R2027" s="40">
        <v>-2032.88</v>
      </c>
      <c r="S2027" s="38">
        <v>43623</v>
      </c>
      <c r="T2027" t="s">
        <v>118</v>
      </c>
      <c r="U2027">
        <v>1</v>
      </c>
      <c r="V2027">
        <v>29</v>
      </c>
      <c r="W2027" t="s">
        <v>972</v>
      </c>
      <c r="X2027" t="s">
        <v>255</v>
      </c>
      <c r="Y2027" t="s">
        <v>524</v>
      </c>
      <c r="Z2027">
        <v>1</v>
      </c>
      <c r="AA2027">
        <v>-1</v>
      </c>
      <c r="AB2027">
        <v>-1</v>
      </c>
      <c r="AC2027">
        <v>0</v>
      </c>
      <c r="AD2027">
        <v>59510</v>
      </c>
      <c r="AE2027">
        <v>0</v>
      </c>
      <c r="AF2027">
        <v>0</v>
      </c>
      <c r="AG2027">
        <v>0</v>
      </c>
      <c r="AH2027">
        <v>0</v>
      </c>
      <c r="AI2027">
        <v>0</v>
      </c>
      <c r="AJ2027">
        <v>5362</v>
      </c>
      <c r="AK2027">
        <v>7</v>
      </c>
      <c r="AL2027" t="s">
        <v>184</v>
      </c>
      <c r="AM2027" s="39">
        <v>5708072</v>
      </c>
      <c r="AN2027" t="s">
        <v>117</v>
      </c>
      <c r="AO2027">
        <v>0</v>
      </c>
      <c r="AP2027">
        <v>1</v>
      </c>
      <c r="AQ2027">
        <v>2</v>
      </c>
      <c r="AR2027">
        <v>1</v>
      </c>
      <c r="AS2027">
        <v>0</v>
      </c>
    </row>
    <row r="2028" spans="1:45" x14ac:dyDescent="0.3">
      <c r="A2028">
        <v>1121</v>
      </c>
      <c r="B2028">
        <v>7820318971</v>
      </c>
      <c r="C2028">
        <v>2</v>
      </c>
      <c r="D2028">
        <v>58611</v>
      </c>
      <c r="E2028" s="38">
        <v>43584</v>
      </c>
      <c r="F2028" s="38">
        <v>43857</v>
      </c>
      <c r="G2028">
        <v>651205795</v>
      </c>
      <c r="H2028">
        <v>-232</v>
      </c>
      <c r="I2028">
        <v>-232</v>
      </c>
      <c r="J2028">
        <v>-121.71</v>
      </c>
      <c r="K2028">
        <v>-121.71</v>
      </c>
      <c r="L2028" s="39">
        <v>338918170</v>
      </c>
      <c r="M2028" s="38">
        <v>32932</v>
      </c>
      <c r="N2028" t="s">
        <v>970</v>
      </c>
      <c r="O2028" t="s">
        <v>971</v>
      </c>
      <c r="P2028">
        <v>0</v>
      </c>
      <c r="Q2028" t="s">
        <v>112</v>
      </c>
      <c r="R2028">
        <v>-121.71</v>
      </c>
      <c r="S2028" s="38">
        <v>43623</v>
      </c>
      <c r="T2028" t="s">
        <v>118</v>
      </c>
      <c r="U2028">
        <v>1</v>
      </c>
      <c r="V2028">
        <v>29</v>
      </c>
      <c r="W2028" t="s">
        <v>972</v>
      </c>
      <c r="X2028" t="s">
        <v>255</v>
      </c>
      <c r="Y2028" t="s">
        <v>241</v>
      </c>
      <c r="Z2028">
        <v>1</v>
      </c>
      <c r="AA2028">
        <v>-1</v>
      </c>
      <c r="AB2028">
        <v>-1</v>
      </c>
      <c r="AC2028">
        <v>0</v>
      </c>
      <c r="AD2028">
        <v>58611</v>
      </c>
      <c r="AE2028">
        <v>0</v>
      </c>
      <c r="AF2028">
        <v>0</v>
      </c>
      <c r="AG2028">
        <v>0</v>
      </c>
      <c r="AH2028">
        <v>0</v>
      </c>
      <c r="AI2028">
        <v>0</v>
      </c>
      <c r="AJ2028">
        <v>5362</v>
      </c>
      <c r="AK2028">
        <v>7</v>
      </c>
      <c r="AL2028" t="s">
        <v>184</v>
      </c>
      <c r="AM2028" s="39">
        <v>5708072</v>
      </c>
      <c r="AN2028" t="s">
        <v>117</v>
      </c>
      <c r="AO2028">
        <v>0</v>
      </c>
      <c r="AP2028">
        <v>1</v>
      </c>
      <c r="AQ2028">
        <v>2</v>
      </c>
      <c r="AR2028">
        <v>1</v>
      </c>
      <c r="AS2028">
        <v>0</v>
      </c>
    </row>
    <row r="2029" spans="1:45" x14ac:dyDescent="0.3">
      <c r="A2029">
        <v>1122</v>
      </c>
      <c r="B2029">
        <v>7820318971</v>
      </c>
      <c r="C2029">
        <v>2</v>
      </c>
      <c r="D2029">
        <v>59510</v>
      </c>
      <c r="E2029" s="38">
        <v>43584</v>
      </c>
      <c r="F2029" s="38">
        <v>43635</v>
      </c>
      <c r="G2029">
        <v>651205795</v>
      </c>
      <c r="H2029" s="40">
        <v>-1597.27</v>
      </c>
      <c r="I2029" s="40">
        <v>-1597.27</v>
      </c>
      <c r="J2029" s="40">
        <v>-1597.27</v>
      </c>
      <c r="K2029" s="40">
        <v>-1597.27</v>
      </c>
      <c r="L2029" s="39">
        <v>338918170</v>
      </c>
      <c r="M2029" s="38">
        <v>32932</v>
      </c>
      <c r="N2029" t="s">
        <v>970</v>
      </c>
      <c r="O2029" t="s">
        <v>971</v>
      </c>
      <c r="P2029">
        <v>0</v>
      </c>
      <c r="Q2029" t="s">
        <v>112</v>
      </c>
      <c r="R2029" s="40">
        <v>-1597.27</v>
      </c>
      <c r="S2029" s="38">
        <v>43623</v>
      </c>
      <c r="U2029">
        <v>1</v>
      </c>
      <c r="V2029">
        <v>29</v>
      </c>
      <c r="W2029" t="s">
        <v>972</v>
      </c>
      <c r="X2029" t="s">
        <v>255</v>
      </c>
      <c r="Y2029" t="s">
        <v>524</v>
      </c>
      <c r="Z2029">
        <v>1</v>
      </c>
      <c r="AA2029">
        <v>-1</v>
      </c>
      <c r="AB2029">
        <v>-1</v>
      </c>
      <c r="AC2029">
        <v>0</v>
      </c>
      <c r="AD2029">
        <v>59510</v>
      </c>
      <c r="AE2029">
        <v>0</v>
      </c>
      <c r="AF2029">
        <v>0</v>
      </c>
      <c r="AG2029">
        <v>0</v>
      </c>
      <c r="AH2029">
        <v>0</v>
      </c>
      <c r="AI2029">
        <v>0</v>
      </c>
      <c r="AJ2029">
        <v>5362</v>
      </c>
      <c r="AK2029">
        <v>7</v>
      </c>
      <c r="AL2029" t="s">
        <v>184</v>
      </c>
      <c r="AM2029" s="39">
        <v>5708072</v>
      </c>
      <c r="AN2029" t="s">
        <v>117</v>
      </c>
      <c r="AO2029">
        <v>0</v>
      </c>
      <c r="AP2029">
        <v>1</v>
      </c>
      <c r="AQ2029">
        <v>2</v>
      </c>
      <c r="AR2029">
        <v>1</v>
      </c>
      <c r="AS2029">
        <v>0</v>
      </c>
    </row>
    <row r="2030" spans="1:45" x14ac:dyDescent="0.3">
      <c r="A2030">
        <v>217</v>
      </c>
      <c r="B2030">
        <v>7820371815</v>
      </c>
      <c r="C2030">
        <v>2</v>
      </c>
      <c r="D2030">
        <v>59510</v>
      </c>
      <c r="E2030" s="38">
        <v>43565</v>
      </c>
      <c r="F2030" s="38">
        <v>43872</v>
      </c>
      <c r="G2030">
        <v>271504911</v>
      </c>
      <c r="H2030" s="40">
        <v>-3435.08</v>
      </c>
      <c r="I2030" s="40">
        <v>-3435.08</v>
      </c>
      <c r="J2030" s="40">
        <v>-2110.09</v>
      </c>
      <c r="K2030" s="40">
        <v>-2110.09</v>
      </c>
      <c r="L2030" s="39">
        <v>335950103</v>
      </c>
      <c r="M2030" s="38">
        <v>30972</v>
      </c>
      <c r="N2030" t="s">
        <v>359</v>
      </c>
      <c r="O2030" t="s">
        <v>360</v>
      </c>
      <c r="P2030">
        <v>0</v>
      </c>
      <c r="Q2030" t="s">
        <v>112</v>
      </c>
      <c r="R2030" s="40">
        <v>-2110.09</v>
      </c>
      <c r="S2030" s="38">
        <v>43626</v>
      </c>
      <c r="T2030" t="s">
        <v>118</v>
      </c>
      <c r="U2030">
        <v>1</v>
      </c>
      <c r="V2030">
        <v>34</v>
      </c>
      <c r="W2030">
        <v>755858</v>
      </c>
      <c r="X2030" t="s">
        <v>361</v>
      </c>
      <c r="Y2030" t="s">
        <v>183</v>
      </c>
      <c r="Z2030">
        <v>0</v>
      </c>
      <c r="AA2030">
        <v>-1</v>
      </c>
      <c r="AB2030">
        <v>-1</v>
      </c>
      <c r="AC2030">
        <v>0</v>
      </c>
      <c r="AD2030">
        <v>59510</v>
      </c>
      <c r="AE2030">
        <v>0</v>
      </c>
      <c r="AF2030">
        <v>0</v>
      </c>
      <c r="AG2030">
        <v>0</v>
      </c>
      <c r="AH2030">
        <v>0</v>
      </c>
      <c r="AI2030">
        <v>0</v>
      </c>
      <c r="AJ2030">
        <v>302</v>
      </c>
      <c r="AK2030">
        <v>7</v>
      </c>
      <c r="AL2030" t="s">
        <v>166</v>
      </c>
      <c r="AM2030" s="39">
        <v>3656480</v>
      </c>
      <c r="AN2030" t="s">
        <v>117</v>
      </c>
      <c r="AO2030">
        <v>0</v>
      </c>
      <c r="AP2030">
        <v>1</v>
      </c>
      <c r="AQ2030">
        <v>2</v>
      </c>
      <c r="AR2030">
        <v>0</v>
      </c>
      <c r="AS2030">
        <v>0</v>
      </c>
    </row>
    <row r="2031" spans="1:45" x14ac:dyDescent="0.3">
      <c r="A2031">
        <v>218</v>
      </c>
      <c r="B2031">
        <v>7820371815</v>
      </c>
      <c r="C2031">
        <v>2</v>
      </c>
      <c r="D2031">
        <v>59510</v>
      </c>
      <c r="E2031" s="38">
        <v>43565</v>
      </c>
      <c r="F2031" s="38">
        <v>43872</v>
      </c>
      <c r="G2031">
        <v>271504911</v>
      </c>
      <c r="H2031" s="40">
        <v>-1657.92</v>
      </c>
      <c r="I2031" s="40">
        <v>-1657.92</v>
      </c>
      <c r="J2031" s="40">
        <v>-1657.92</v>
      </c>
      <c r="K2031" s="40">
        <v>-1657.92</v>
      </c>
      <c r="L2031" s="39">
        <v>335950103</v>
      </c>
      <c r="M2031" s="38">
        <v>30972</v>
      </c>
      <c r="N2031" t="s">
        <v>359</v>
      </c>
      <c r="O2031" t="s">
        <v>360</v>
      </c>
      <c r="P2031">
        <v>0</v>
      </c>
      <c r="Q2031" t="s">
        <v>112</v>
      </c>
      <c r="R2031" s="40">
        <v>-1657.92</v>
      </c>
      <c r="S2031" s="38">
        <v>43626</v>
      </c>
      <c r="T2031" t="s">
        <v>118</v>
      </c>
      <c r="U2031">
        <v>1</v>
      </c>
      <c r="V2031">
        <v>34</v>
      </c>
      <c r="W2031">
        <v>755858</v>
      </c>
      <c r="X2031" t="s">
        <v>361</v>
      </c>
      <c r="Y2031" t="s">
        <v>183</v>
      </c>
      <c r="Z2031">
        <v>0</v>
      </c>
      <c r="AA2031">
        <v>-1</v>
      </c>
      <c r="AB2031">
        <v>-1</v>
      </c>
      <c r="AC2031">
        <v>0</v>
      </c>
      <c r="AD2031">
        <v>59510</v>
      </c>
      <c r="AE2031">
        <v>0</v>
      </c>
      <c r="AF2031">
        <v>0</v>
      </c>
      <c r="AG2031">
        <v>0</v>
      </c>
      <c r="AH2031">
        <v>0</v>
      </c>
      <c r="AI2031">
        <v>0</v>
      </c>
      <c r="AJ2031">
        <v>302</v>
      </c>
      <c r="AK2031">
        <v>7</v>
      </c>
      <c r="AL2031" t="s">
        <v>166</v>
      </c>
      <c r="AM2031" s="39">
        <v>3656480</v>
      </c>
      <c r="AN2031" t="s">
        <v>117</v>
      </c>
      <c r="AO2031">
        <v>0</v>
      </c>
      <c r="AP2031">
        <v>1</v>
      </c>
      <c r="AQ2031">
        <v>2</v>
      </c>
      <c r="AR2031">
        <v>0</v>
      </c>
      <c r="AS2031">
        <v>0</v>
      </c>
    </row>
    <row r="2032" spans="1:45" x14ac:dyDescent="0.3">
      <c r="A2032">
        <v>219</v>
      </c>
      <c r="B2032">
        <v>7820371815</v>
      </c>
      <c r="C2032">
        <v>2</v>
      </c>
      <c r="D2032">
        <v>59510</v>
      </c>
      <c r="E2032" s="38">
        <v>43565</v>
      </c>
      <c r="F2032" s="38">
        <v>43872</v>
      </c>
      <c r="G2032">
        <v>271504911</v>
      </c>
      <c r="H2032" s="40">
        <v>3768.01</v>
      </c>
      <c r="I2032" s="40">
        <v>3768.01</v>
      </c>
      <c r="J2032" s="40">
        <v>3768.01</v>
      </c>
      <c r="K2032" s="40">
        <v>3768.01</v>
      </c>
      <c r="L2032" s="39">
        <v>335950103</v>
      </c>
      <c r="M2032" s="38">
        <v>30972</v>
      </c>
      <c r="N2032" t="s">
        <v>359</v>
      </c>
      <c r="O2032" t="s">
        <v>360</v>
      </c>
      <c r="P2032">
        <v>0</v>
      </c>
      <c r="Q2032" t="s">
        <v>112</v>
      </c>
      <c r="R2032" s="40">
        <v>3768.01</v>
      </c>
      <c r="S2032" s="38">
        <v>43626</v>
      </c>
      <c r="T2032">
        <v>70</v>
      </c>
      <c r="U2032">
        <v>1</v>
      </c>
      <c r="V2032">
        <v>34</v>
      </c>
      <c r="W2032">
        <v>755858</v>
      </c>
      <c r="X2032" t="s">
        <v>361</v>
      </c>
      <c r="Y2032" t="s">
        <v>183</v>
      </c>
      <c r="Z2032">
        <v>0</v>
      </c>
      <c r="AA2032">
        <v>1</v>
      </c>
      <c r="AB2032">
        <v>1</v>
      </c>
      <c r="AC2032">
        <v>0</v>
      </c>
      <c r="AD2032">
        <v>59510</v>
      </c>
      <c r="AE2032">
        <v>0</v>
      </c>
      <c r="AF2032">
        <v>0</v>
      </c>
      <c r="AG2032">
        <v>0</v>
      </c>
      <c r="AH2032">
        <v>1</v>
      </c>
      <c r="AI2032">
        <v>0</v>
      </c>
      <c r="AJ2032">
        <v>302</v>
      </c>
      <c r="AK2032">
        <v>7</v>
      </c>
      <c r="AL2032" t="s">
        <v>166</v>
      </c>
      <c r="AM2032" s="39">
        <v>3656480</v>
      </c>
      <c r="AN2032" t="s">
        <v>117</v>
      </c>
      <c r="AO2032">
        <v>0</v>
      </c>
      <c r="AP2032">
        <v>1</v>
      </c>
      <c r="AQ2032">
        <v>2</v>
      </c>
      <c r="AR2032">
        <v>0</v>
      </c>
      <c r="AS2032">
        <v>0</v>
      </c>
    </row>
    <row r="2033" spans="1:45" x14ac:dyDescent="0.3">
      <c r="A2033">
        <v>1801</v>
      </c>
      <c r="B2033">
        <v>7820886599</v>
      </c>
      <c r="C2033">
        <v>2</v>
      </c>
      <c r="D2033" t="s">
        <v>128</v>
      </c>
      <c r="E2033" s="38">
        <v>43518</v>
      </c>
      <c r="F2033" s="38">
        <v>43634</v>
      </c>
      <c r="G2033">
        <v>880133501</v>
      </c>
      <c r="H2033">
        <v>0.01</v>
      </c>
      <c r="I2033">
        <v>0.01</v>
      </c>
      <c r="J2033">
        <v>0</v>
      </c>
      <c r="K2033">
        <v>0</v>
      </c>
      <c r="L2033" s="39">
        <v>336855754</v>
      </c>
      <c r="M2033" s="38">
        <v>32756</v>
      </c>
      <c r="N2033" t="s">
        <v>291</v>
      </c>
      <c r="O2033" t="s">
        <v>1358</v>
      </c>
      <c r="P2033">
        <v>0</v>
      </c>
      <c r="Q2033" t="s">
        <v>129</v>
      </c>
      <c r="R2033">
        <v>0</v>
      </c>
      <c r="S2033" s="38">
        <v>43621</v>
      </c>
      <c r="T2033">
        <v>70</v>
      </c>
      <c r="U2033">
        <v>1</v>
      </c>
      <c r="V2033">
        <v>29</v>
      </c>
      <c r="W2033">
        <v>744580</v>
      </c>
      <c r="X2033" t="s">
        <v>133</v>
      </c>
      <c r="Y2033" t="s">
        <v>125</v>
      </c>
      <c r="Z2033">
        <v>0</v>
      </c>
      <c r="AA2033">
        <v>1</v>
      </c>
      <c r="AB2033">
        <v>1</v>
      </c>
      <c r="AC2033">
        <v>0</v>
      </c>
      <c r="AD2033" t="s">
        <v>128</v>
      </c>
      <c r="AE2033">
        <v>0</v>
      </c>
      <c r="AF2033">
        <v>0</v>
      </c>
      <c r="AG2033">
        <v>1</v>
      </c>
      <c r="AH2033">
        <v>0</v>
      </c>
      <c r="AI2033">
        <v>0</v>
      </c>
      <c r="AJ2033">
        <v>5362</v>
      </c>
      <c r="AK2033">
        <v>7</v>
      </c>
      <c r="AL2033" t="s">
        <v>156</v>
      </c>
      <c r="AM2033" s="39">
        <v>3470679</v>
      </c>
      <c r="AN2033" t="s">
        <v>117</v>
      </c>
      <c r="AO2033">
        <v>0</v>
      </c>
      <c r="AP2033">
        <v>1</v>
      </c>
      <c r="AQ2033">
        <v>2</v>
      </c>
      <c r="AR2033">
        <v>0</v>
      </c>
      <c r="AS2033">
        <v>0</v>
      </c>
    </row>
    <row r="2034" spans="1:45" x14ac:dyDescent="0.3">
      <c r="A2034">
        <v>1802</v>
      </c>
      <c r="B2034">
        <v>7820886599</v>
      </c>
      <c r="C2034">
        <v>2</v>
      </c>
      <c r="D2034">
        <v>59515</v>
      </c>
      <c r="E2034" s="38">
        <v>43518</v>
      </c>
      <c r="F2034" s="38">
        <v>43634</v>
      </c>
      <c r="G2034">
        <v>880133501</v>
      </c>
      <c r="H2034" s="40">
        <v>-5305</v>
      </c>
      <c r="I2034" s="40">
        <v>-5305</v>
      </c>
      <c r="J2034">
        <v>0</v>
      </c>
      <c r="K2034">
        <v>0</v>
      </c>
      <c r="L2034" s="39">
        <v>336855754</v>
      </c>
      <c r="M2034" s="38">
        <v>32756</v>
      </c>
      <c r="N2034" t="s">
        <v>291</v>
      </c>
      <c r="O2034" t="s">
        <v>1358</v>
      </c>
      <c r="P2034">
        <v>0</v>
      </c>
      <c r="Q2034" t="s">
        <v>112</v>
      </c>
      <c r="R2034">
        <v>0</v>
      </c>
      <c r="S2034" s="38">
        <v>43621</v>
      </c>
      <c r="T2034" t="s">
        <v>614</v>
      </c>
      <c r="U2034">
        <v>1</v>
      </c>
      <c r="V2034">
        <v>29</v>
      </c>
      <c r="W2034">
        <v>744580</v>
      </c>
      <c r="X2034" t="s">
        <v>133</v>
      </c>
      <c r="Y2034" t="s">
        <v>125</v>
      </c>
      <c r="Z2034">
        <v>0</v>
      </c>
      <c r="AA2034">
        <v>-1</v>
      </c>
      <c r="AB2034">
        <v>-1</v>
      </c>
      <c r="AC2034">
        <v>0</v>
      </c>
      <c r="AD2034">
        <v>59515</v>
      </c>
      <c r="AE2034">
        <v>0</v>
      </c>
      <c r="AF2034">
        <v>0</v>
      </c>
      <c r="AG2034">
        <v>0</v>
      </c>
      <c r="AH2034">
        <v>0</v>
      </c>
      <c r="AI2034">
        <v>0</v>
      </c>
      <c r="AJ2034">
        <v>5362</v>
      </c>
      <c r="AK2034">
        <v>7</v>
      </c>
      <c r="AL2034" t="s">
        <v>156</v>
      </c>
      <c r="AM2034" s="39">
        <v>3470679</v>
      </c>
      <c r="AN2034" t="s">
        <v>117</v>
      </c>
      <c r="AO2034">
        <v>0</v>
      </c>
      <c r="AP2034">
        <v>1</v>
      </c>
      <c r="AQ2034">
        <v>2</v>
      </c>
      <c r="AR2034">
        <v>0</v>
      </c>
      <c r="AS2034">
        <v>0</v>
      </c>
    </row>
    <row r="2035" spans="1:45" x14ac:dyDescent="0.3">
      <c r="A2035">
        <v>1123</v>
      </c>
      <c r="B2035">
        <v>7821229030</v>
      </c>
      <c r="C2035">
        <v>2</v>
      </c>
      <c r="D2035">
        <v>59160</v>
      </c>
      <c r="E2035" s="38">
        <v>43538</v>
      </c>
      <c r="F2035" s="38">
        <v>43684</v>
      </c>
      <c r="G2035">
        <v>800348943</v>
      </c>
      <c r="H2035">
        <v>-357</v>
      </c>
      <c r="I2035">
        <v>-357</v>
      </c>
      <c r="J2035">
        <v>0</v>
      </c>
      <c r="K2035">
        <v>0</v>
      </c>
      <c r="L2035" s="39">
        <v>255875947</v>
      </c>
      <c r="M2035" s="38">
        <v>29839</v>
      </c>
      <c r="N2035" t="s">
        <v>973</v>
      </c>
      <c r="O2035" t="s">
        <v>593</v>
      </c>
      <c r="P2035">
        <v>0</v>
      </c>
      <c r="Q2035" t="s">
        <v>112</v>
      </c>
      <c r="R2035">
        <v>0</v>
      </c>
      <c r="S2035" s="38">
        <v>43626</v>
      </c>
      <c r="T2035">
        <v>5</v>
      </c>
      <c r="U2035">
        <v>1</v>
      </c>
      <c r="V2035">
        <v>37</v>
      </c>
      <c r="W2035">
        <v>717727</v>
      </c>
      <c r="X2035" t="s">
        <v>974</v>
      </c>
      <c r="Y2035" t="s">
        <v>330</v>
      </c>
      <c r="Z2035">
        <v>0</v>
      </c>
      <c r="AA2035">
        <v>-1</v>
      </c>
      <c r="AB2035">
        <v>-1</v>
      </c>
      <c r="AC2035">
        <v>0</v>
      </c>
      <c r="AD2035">
        <v>59160</v>
      </c>
      <c r="AE2035">
        <v>0</v>
      </c>
      <c r="AF2035">
        <v>0</v>
      </c>
      <c r="AG2035">
        <v>0</v>
      </c>
      <c r="AH2035">
        <v>0</v>
      </c>
      <c r="AI2035">
        <v>0</v>
      </c>
      <c r="AJ2035">
        <v>5362</v>
      </c>
      <c r="AK2035">
        <v>7</v>
      </c>
      <c r="AL2035" t="s">
        <v>266</v>
      </c>
      <c r="AM2035" s="39">
        <v>2377637</v>
      </c>
      <c r="AN2035" t="s">
        <v>117</v>
      </c>
      <c r="AO2035">
        <v>0</v>
      </c>
      <c r="AP2035">
        <v>1</v>
      </c>
      <c r="AQ2035">
        <v>2</v>
      </c>
      <c r="AR2035">
        <v>0</v>
      </c>
      <c r="AS2035">
        <v>0</v>
      </c>
    </row>
    <row r="2036" spans="1:45" x14ac:dyDescent="0.3">
      <c r="A2036">
        <v>1124</v>
      </c>
      <c r="B2036">
        <v>7821229030</v>
      </c>
      <c r="C2036">
        <v>2</v>
      </c>
      <c r="D2036" t="s">
        <v>128</v>
      </c>
      <c r="E2036" s="38">
        <v>43538</v>
      </c>
      <c r="F2036" s="38">
        <v>43684</v>
      </c>
      <c r="G2036">
        <v>800348943</v>
      </c>
      <c r="H2036">
        <v>0.01</v>
      </c>
      <c r="I2036">
        <v>0.01</v>
      </c>
      <c r="J2036">
        <v>0</v>
      </c>
      <c r="K2036">
        <v>0</v>
      </c>
      <c r="L2036" s="39">
        <v>255875947</v>
      </c>
      <c r="M2036" s="38">
        <v>29839</v>
      </c>
      <c r="N2036" t="s">
        <v>973</v>
      </c>
      <c r="O2036" t="s">
        <v>593</v>
      </c>
      <c r="P2036">
        <v>0</v>
      </c>
      <c r="Q2036" t="s">
        <v>129</v>
      </c>
      <c r="R2036">
        <v>0</v>
      </c>
      <c r="S2036" s="38">
        <v>43626</v>
      </c>
      <c r="T2036">
        <v>70</v>
      </c>
      <c r="U2036">
        <v>1</v>
      </c>
      <c r="V2036">
        <v>37</v>
      </c>
      <c r="W2036">
        <v>717727</v>
      </c>
      <c r="X2036" t="s">
        <v>974</v>
      </c>
      <c r="Y2036" t="s">
        <v>330</v>
      </c>
      <c r="Z2036">
        <v>0</v>
      </c>
      <c r="AA2036">
        <v>1</v>
      </c>
      <c r="AB2036">
        <v>1</v>
      </c>
      <c r="AC2036">
        <v>0</v>
      </c>
      <c r="AD2036" t="s">
        <v>128</v>
      </c>
      <c r="AE2036">
        <v>0</v>
      </c>
      <c r="AF2036">
        <v>0</v>
      </c>
      <c r="AG2036">
        <v>1</v>
      </c>
      <c r="AH2036">
        <v>0</v>
      </c>
      <c r="AI2036">
        <v>0</v>
      </c>
      <c r="AJ2036">
        <v>5362</v>
      </c>
      <c r="AK2036">
        <v>7</v>
      </c>
      <c r="AL2036" t="s">
        <v>266</v>
      </c>
      <c r="AM2036" s="39">
        <v>2377637</v>
      </c>
      <c r="AN2036" t="s">
        <v>117</v>
      </c>
      <c r="AO2036">
        <v>0</v>
      </c>
      <c r="AP2036">
        <v>1</v>
      </c>
      <c r="AQ2036">
        <v>2</v>
      </c>
      <c r="AR2036">
        <v>0</v>
      </c>
      <c r="AS2036">
        <v>0</v>
      </c>
    </row>
    <row r="2037" spans="1:45" x14ac:dyDescent="0.3">
      <c r="A2037">
        <v>1125</v>
      </c>
      <c r="B2037">
        <v>7821229030</v>
      </c>
      <c r="C2037">
        <v>2</v>
      </c>
      <c r="D2037">
        <v>59409</v>
      </c>
      <c r="E2037" s="38">
        <v>43538</v>
      </c>
      <c r="F2037" s="38">
        <v>43684</v>
      </c>
      <c r="G2037">
        <v>800348943</v>
      </c>
      <c r="H2037" s="40">
        <v>-1678</v>
      </c>
      <c r="I2037" s="40">
        <v>-1678</v>
      </c>
      <c r="J2037">
        <v>0</v>
      </c>
      <c r="K2037">
        <v>0</v>
      </c>
      <c r="L2037" s="39">
        <v>255875947</v>
      </c>
      <c r="M2037" s="38">
        <v>29839</v>
      </c>
      <c r="N2037" t="s">
        <v>973</v>
      </c>
      <c r="O2037" t="s">
        <v>593</v>
      </c>
      <c r="P2037">
        <v>0</v>
      </c>
      <c r="Q2037" t="s">
        <v>112</v>
      </c>
      <c r="R2037">
        <v>0</v>
      </c>
      <c r="S2037" s="38">
        <v>43626</v>
      </c>
      <c r="T2037">
        <v>5</v>
      </c>
      <c r="U2037">
        <v>1</v>
      </c>
      <c r="V2037">
        <v>37</v>
      </c>
      <c r="W2037">
        <v>717727</v>
      </c>
      <c r="X2037" t="s">
        <v>974</v>
      </c>
      <c r="Y2037" t="s">
        <v>330</v>
      </c>
      <c r="Z2037">
        <v>0</v>
      </c>
      <c r="AA2037">
        <v>-1</v>
      </c>
      <c r="AB2037">
        <v>-1</v>
      </c>
      <c r="AC2037">
        <v>0</v>
      </c>
      <c r="AD2037">
        <v>59409</v>
      </c>
      <c r="AE2037">
        <v>0</v>
      </c>
      <c r="AF2037">
        <v>0</v>
      </c>
      <c r="AG2037">
        <v>0</v>
      </c>
      <c r="AH2037">
        <v>0</v>
      </c>
      <c r="AI2037">
        <v>0</v>
      </c>
      <c r="AJ2037">
        <v>5362</v>
      </c>
      <c r="AK2037">
        <v>7</v>
      </c>
      <c r="AL2037" t="s">
        <v>266</v>
      </c>
      <c r="AM2037" s="39">
        <v>2377637</v>
      </c>
      <c r="AN2037" t="s">
        <v>117</v>
      </c>
      <c r="AO2037">
        <v>0</v>
      </c>
      <c r="AP2037">
        <v>1</v>
      </c>
      <c r="AQ2037">
        <v>2</v>
      </c>
      <c r="AR2037">
        <v>0</v>
      </c>
      <c r="AS2037">
        <v>0</v>
      </c>
    </row>
    <row r="2038" spans="1:45" x14ac:dyDescent="0.3">
      <c r="A2038">
        <v>2394</v>
      </c>
      <c r="B2038">
        <v>7822467694</v>
      </c>
      <c r="C2038">
        <v>2</v>
      </c>
      <c r="D2038">
        <v>59510</v>
      </c>
      <c r="E2038" s="38">
        <v>43609</v>
      </c>
      <c r="F2038" s="38">
        <v>43633</v>
      </c>
      <c r="G2038">
        <v>262072378</v>
      </c>
      <c r="H2038" s="40">
        <v>-1215.81</v>
      </c>
      <c r="I2038" s="40">
        <v>-1215.81</v>
      </c>
      <c r="J2038" s="40">
        <v>-1215.81</v>
      </c>
      <c r="K2038" s="40">
        <v>-1215.81</v>
      </c>
      <c r="L2038" s="39">
        <v>293385393</v>
      </c>
      <c r="M2038" s="38">
        <v>30993</v>
      </c>
      <c r="N2038" t="s">
        <v>477</v>
      </c>
      <c r="O2038" t="s">
        <v>1603</v>
      </c>
      <c r="P2038">
        <v>0</v>
      </c>
      <c r="Q2038" t="s">
        <v>112</v>
      </c>
      <c r="R2038" s="40">
        <v>-1215.81</v>
      </c>
      <c r="S2038" s="38">
        <v>43626</v>
      </c>
      <c r="T2038" t="s">
        <v>118</v>
      </c>
      <c r="U2038">
        <v>1</v>
      </c>
      <c r="V2038">
        <v>34</v>
      </c>
      <c r="W2038">
        <v>716363</v>
      </c>
      <c r="X2038" t="s">
        <v>133</v>
      </c>
      <c r="Y2038" t="s">
        <v>125</v>
      </c>
      <c r="Z2038">
        <v>1</v>
      </c>
      <c r="AA2038">
        <v>-1</v>
      </c>
      <c r="AB2038">
        <v>-1</v>
      </c>
      <c r="AC2038">
        <v>0</v>
      </c>
      <c r="AD2038">
        <v>59510</v>
      </c>
      <c r="AE2038">
        <v>0</v>
      </c>
      <c r="AF2038">
        <v>0</v>
      </c>
      <c r="AG2038">
        <v>0</v>
      </c>
      <c r="AH2038">
        <v>0</v>
      </c>
      <c r="AI2038">
        <v>0</v>
      </c>
      <c r="AJ2038">
        <v>5362</v>
      </c>
      <c r="AK2038">
        <v>7</v>
      </c>
      <c r="AL2038" t="s">
        <v>406</v>
      </c>
      <c r="AM2038" s="39">
        <v>2972804</v>
      </c>
      <c r="AN2038" t="s">
        <v>117</v>
      </c>
      <c r="AO2038">
        <v>0</v>
      </c>
      <c r="AP2038">
        <v>1</v>
      </c>
      <c r="AQ2038">
        <v>2</v>
      </c>
      <c r="AR2038">
        <v>1</v>
      </c>
      <c r="AS2038">
        <v>1</v>
      </c>
    </row>
    <row r="2039" spans="1:45" x14ac:dyDescent="0.3">
      <c r="A2039">
        <v>2395</v>
      </c>
      <c r="B2039">
        <v>7822467694</v>
      </c>
      <c r="C2039">
        <v>2</v>
      </c>
      <c r="D2039">
        <v>59510</v>
      </c>
      <c r="E2039" s="38">
        <v>43609</v>
      </c>
      <c r="F2039" s="38">
        <v>43633</v>
      </c>
      <c r="G2039">
        <v>262072378</v>
      </c>
      <c r="H2039" s="40">
        <v>-2684.19</v>
      </c>
      <c r="I2039" s="40">
        <v>-2684.19</v>
      </c>
      <c r="J2039" s="40">
        <v>-1392.65</v>
      </c>
      <c r="K2039" s="40">
        <v>-1392.65</v>
      </c>
      <c r="L2039" s="39">
        <v>293385393</v>
      </c>
      <c r="M2039" s="38">
        <v>30993</v>
      </c>
      <c r="N2039" t="s">
        <v>477</v>
      </c>
      <c r="O2039" t="s">
        <v>1603</v>
      </c>
      <c r="P2039">
        <v>0</v>
      </c>
      <c r="Q2039" t="s">
        <v>112</v>
      </c>
      <c r="R2039" s="40">
        <v>-1547.39</v>
      </c>
      <c r="S2039" s="38">
        <v>43626</v>
      </c>
      <c r="T2039" t="s">
        <v>118</v>
      </c>
      <c r="U2039">
        <v>1</v>
      </c>
      <c r="V2039">
        <v>34</v>
      </c>
      <c r="W2039">
        <v>716363</v>
      </c>
      <c r="X2039" t="s">
        <v>133</v>
      </c>
      <c r="Y2039" t="s">
        <v>125</v>
      </c>
      <c r="Z2039">
        <v>1</v>
      </c>
      <c r="AA2039">
        <v>-1</v>
      </c>
      <c r="AB2039">
        <v>-1</v>
      </c>
      <c r="AC2039">
        <v>0</v>
      </c>
      <c r="AD2039">
        <v>59510</v>
      </c>
      <c r="AE2039">
        <v>0</v>
      </c>
      <c r="AF2039">
        <v>0</v>
      </c>
      <c r="AG2039">
        <v>0</v>
      </c>
      <c r="AH2039">
        <v>0</v>
      </c>
      <c r="AI2039">
        <v>0</v>
      </c>
      <c r="AJ2039">
        <v>5362</v>
      </c>
      <c r="AK2039">
        <v>7</v>
      </c>
      <c r="AL2039" t="s">
        <v>406</v>
      </c>
      <c r="AM2039" s="39">
        <v>2972804</v>
      </c>
      <c r="AN2039" t="s">
        <v>117</v>
      </c>
      <c r="AO2039">
        <v>0</v>
      </c>
      <c r="AP2039">
        <v>1</v>
      </c>
      <c r="AQ2039">
        <v>2</v>
      </c>
      <c r="AR2039">
        <v>1</v>
      </c>
      <c r="AS2039">
        <v>1</v>
      </c>
    </row>
    <row r="2040" spans="1:45" x14ac:dyDescent="0.3">
      <c r="A2040">
        <v>2126</v>
      </c>
      <c r="B2040">
        <v>7822508052</v>
      </c>
      <c r="C2040">
        <v>2</v>
      </c>
      <c r="D2040">
        <v>36600</v>
      </c>
      <c r="E2040" s="38">
        <v>43583</v>
      </c>
      <c r="F2040" s="38">
        <v>43680</v>
      </c>
      <c r="G2040">
        <v>752460131</v>
      </c>
      <c r="H2040" s="40">
        <v>2759.35</v>
      </c>
      <c r="I2040" s="40">
        <v>2759.35</v>
      </c>
      <c r="J2040" s="40">
        <v>2759.35</v>
      </c>
      <c r="K2040" s="40">
        <v>2759.35</v>
      </c>
      <c r="L2040" s="39">
        <v>320551294</v>
      </c>
      <c r="M2040" s="38">
        <v>31752</v>
      </c>
      <c r="N2040" t="s">
        <v>213</v>
      </c>
      <c r="O2040" t="s">
        <v>1501</v>
      </c>
      <c r="P2040">
        <v>0</v>
      </c>
      <c r="Q2040" t="s">
        <v>112</v>
      </c>
      <c r="R2040" s="40">
        <v>2759.35</v>
      </c>
      <c r="S2040" s="38">
        <v>43628</v>
      </c>
      <c r="T2040">
        <v>70</v>
      </c>
      <c r="U2040">
        <v>1</v>
      </c>
      <c r="V2040">
        <v>32</v>
      </c>
      <c r="W2040">
        <v>907047</v>
      </c>
      <c r="X2040" t="s">
        <v>148</v>
      </c>
      <c r="Y2040" t="s">
        <v>196</v>
      </c>
      <c r="Z2040">
        <v>1</v>
      </c>
      <c r="AA2040">
        <v>1</v>
      </c>
      <c r="AB2040">
        <v>1</v>
      </c>
      <c r="AC2040">
        <v>0</v>
      </c>
      <c r="AD2040">
        <v>36600</v>
      </c>
      <c r="AE2040">
        <v>0</v>
      </c>
      <c r="AF2040">
        <v>0</v>
      </c>
      <c r="AG2040">
        <v>0</v>
      </c>
      <c r="AH2040">
        <v>1</v>
      </c>
      <c r="AI2040">
        <v>0</v>
      </c>
      <c r="AJ2040">
        <v>5362</v>
      </c>
      <c r="AK2040">
        <v>7</v>
      </c>
      <c r="AL2040" t="s">
        <v>116</v>
      </c>
      <c r="AM2040" s="39">
        <v>2013528</v>
      </c>
      <c r="AN2040" t="s">
        <v>117</v>
      </c>
      <c r="AO2040">
        <v>0</v>
      </c>
      <c r="AP2040">
        <v>1</v>
      </c>
      <c r="AQ2040">
        <v>2</v>
      </c>
      <c r="AR2040">
        <v>1</v>
      </c>
      <c r="AS2040">
        <v>0</v>
      </c>
    </row>
    <row r="2041" spans="1:45" x14ac:dyDescent="0.3">
      <c r="A2041">
        <v>2127</v>
      </c>
      <c r="B2041">
        <v>7822508052</v>
      </c>
      <c r="C2041">
        <v>2</v>
      </c>
      <c r="D2041">
        <v>36600</v>
      </c>
      <c r="E2041" s="38">
        <v>43583</v>
      </c>
      <c r="F2041" s="38">
        <v>43680</v>
      </c>
      <c r="G2041">
        <v>752460131</v>
      </c>
      <c r="H2041">
        <v>-100</v>
      </c>
      <c r="I2041">
        <v>-100</v>
      </c>
      <c r="J2041">
        <v>-18.53</v>
      </c>
      <c r="K2041">
        <v>-18.53</v>
      </c>
      <c r="L2041" s="39">
        <v>320551294</v>
      </c>
      <c r="M2041" s="38">
        <v>31752</v>
      </c>
      <c r="N2041" t="s">
        <v>213</v>
      </c>
      <c r="O2041" t="s">
        <v>1501</v>
      </c>
      <c r="P2041">
        <v>0</v>
      </c>
      <c r="Q2041" t="s">
        <v>112</v>
      </c>
      <c r="R2041">
        <v>-18.53</v>
      </c>
      <c r="S2041" s="38">
        <v>43628</v>
      </c>
      <c r="T2041" t="s">
        <v>118</v>
      </c>
      <c r="U2041">
        <v>1</v>
      </c>
      <c r="V2041">
        <v>32</v>
      </c>
      <c r="W2041">
        <v>907047</v>
      </c>
      <c r="X2041" t="s">
        <v>148</v>
      </c>
      <c r="Y2041" t="s">
        <v>196</v>
      </c>
      <c r="Z2041">
        <v>1</v>
      </c>
      <c r="AA2041">
        <v>-1</v>
      </c>
      <c r="AB2041">
        <v>-1</v>
      </c>
      <c r="AC2041">
        <v>0</v>
      </c>
      <c r="AD2041">
        <v>36600</v>
      </c>
      <c r="AE2041">
        <v>0</v>
      </c>
      <c r="AF2041">
        <v>0</v>
      </c>
      <c r="AG2041">
        <v>0</v>
      </c>
      <c r="AH2041">
        <v>0</v>
      </c>
      <c r="AI2041">
        <v>0</v>
      </c>
      <c r="AJ2041">
        <v>5362</v>
      </c>
      <c r="AK2041">
        <v>7</v>
      </c>
      <c r="AL2041" t="s">
        <v>116</v>
      </c>
      <c r="AM2041" s="39">
        <v>2013528</v>
      </c>
      <c r="AN2041" t="s">
        <v>117</v>
      </c>
      <c r="AO2041">
        <v>0</v>
      </c>
      <c r="AP2041">
        <v>1</v>
      </c>
      <c r="AQ2041">
        <v>2</v>
      </c>
      <c r="AR2041">
        <v>1</v>
      </c>
      <c r="AS2041">
        <v>0</v>
      </c>
    </row>
    <row r="2042" spans="1:45" x14ac:dyDescent="0.3">
      <c r="A2042">
        <v>2128</v>
      </c>
      <c r="B2042">
        <v>7822508052</v>
      </c>
      <c r="C2042">
        <v>2</v>
      </c>
      <c r="D2042">
        <v>36600</v>
      </c>
      <c r="E2042" s="38">
        <v>43583</v>
      </c>
      <c r="F2042" s="38">
        <v>43712</v>
      </c>
      <c r="G2042">
        <v>752460131</v>
      </c>
      <c r="H2042">
        <v>0</v>
      </c>
      <c r="I2042">
        <v>-9.26</v>
      </c>
      <c r="J2042">
        <v>-9.26</v>
      </c>
      <c r="K2042">
        <v>-9.26</v>
      </c>
      <c r="L2042" s="39">
        <v>320551294</v>
      </c>
      <c r="M2042" s="38">
        <v>31752</v>
      </c>
      <c r="N2042" t="s">
        <v>213</v>
      </c>
      <c r="O2042" t="s">
        <v>1501</v>
      </c>
      <c r="P2042">
        <v>0</v>
      </c>
      <c r="Q2042" t="s">
        <v>112</v>
      </c>
      <c r="R2042">
        <v>0</v>
      </c>
      <c r="S2042" s="38">
        <v>43628</v>
      </c>
      <c r="T2042">
        <v>70</v>
      </c>
      <c r="U2042">
        <v>1</v>
      </c>
      <c r="V2042">
        <v>32</v>
      </c>
      <c r="W2042">
        <v>907047</v>
      </c>
      <c r="X2042" t="s">
        <v>148</v>
      </c>
      <c r="Y2042" t="s">
        <v>196</v>
      </c>
      <c r="Z2042">
        <v>1</v>
      </c>
      <c r="AA2042">
        <v>-1</v>
      </c>
      <c r="AB2042">
        <v>0</v>
      </c>
      <c r="AC2042">
        <v>0</v>
      </c>
      <c r="AD2042">
        <v>36600</v>
      </c>
      <c r="AE2042">
        <v>0</v>
      </c>
      <c r="AF2042">
        <v>0</v>
      </c>
      <c r="AG2042">
        <v>0</v>
      </c>
      <c r="AH2042">
        <v>0</v>
      </c>
      <c r="AI2042">
        <v>0</v>
      </c>
      <c r="AJ2042">
        <v>5362</v>
      </c>
      <c r="AK2042">
        <v>7</v>
      </c>
      <c r="AL2042" t="s">
        <v>116</v>
      </c>
      <c r="AM2042" s="39">
        <v>2013528</v>
      </c>
      <c r="AN2042" t="s">
        <v>117</v>
      </c>
      <c r="AO2042">
        <v>0</v>
      </c>
      <c r="AP2042">
        <v>1</v>
      </c>
      <c r="AQ2042">
        <v>2</v>
      </c>
      <c r="AR2042">
        <v>1</v>
      </c>
      <c r="AS2042">
        <v>0</v>
      </c>
    </row>
    <row r="2043" spans="1:45" x14ac:dyDescent="0.3">
      <c r="A2043">
        <v>2129</v>
      </c>
      <c r="B2043">
        <v>7822508052</v>
      </c>
      <c r="C2043">
        <v>2</v>
      </c>
      <c r="D2043">
        <v>59510</v>
      </c>
      <c r="E2043" s="38">
        <v>43583</v>
      </c>
      <c r="F2043" s="38">
        <v>43680</v>
      </c>
      <c r="G2043">
        <v>752460131</v>
      </c>
      <c r="H2043" s="40">
        <v>-1210.04</v>
      </c>
      <c r="I2043" s="40">
        <v>-1210.04</v>
      </c>
      <c r="J2043" s="40">
        <v>-1210.04</v>
      </c>
      <c r="K2043" s="40">
        <v>-1210.04</v>
      </c>
      <c r="L2043" s="39">
        <v>320551294</v>
      </c>
      <c r="M2043" s="38">
        <v>31752</v>
      </c>
      <c r="N2043" t="s">
        <v>213</v>
      </c>
      <c r="O2043" t="s">
        <v>1501</v>
      </c>
      <c r="P2043">
        <v>0</v>
      </c>
      <c r="Q2043" t="s">
        <v>112</v>
      </c>
      <c r="R2043" s="40">
        <v>-1210.04</v>
      </c>
      <c r="S2043" s="38">
        <v>43628</v>
      </c>
      <c r="T2043" t="s">
        <v>118</v>
      </c>
      <c r="U2043">
        <v>1</v>
      </c>
      <c r="V2043">
        <v>32</v>
      </c>
      <c r="W2043">
        <v>907047</v>
      </c>
      <c r="X2043" t="s">
        <v>148</v>
      </c>
      <c r="Y2043" t="s">
        <v>196</v>
      </c>
      <c r="Z2043">
        <v>1</v>
      </c>
      <c r="AA2043">
        <v>-1</v>
      </c>
      <c r="AB2043">
        <v>-1</v>
      </c>
      <c r="AC2043">
        <v>0</v>
      </c>
      <c r="AD2043">
        <v>59510</v>
      </c>
      <c r="AE2043">
        <v>0</v>
      </c>
      <c r="AF2043">
        <v>0</v>
      </c>
      <c r="AG2043">
        <v>0</v>
      </c>
      <c r="AH2043">
        <v>0</v>
      </c>
      <c r="AI2043">
        <v>0</v>
      </c>
      <c r="AJ2043">
        <v>5362</v>
      </c>
      <c r="AK2043">
        <v>7</v>
      </c>
      <c r="AL2043" t="s">
        <v>116</v>
      </c>
      <c r="AM2043" s="39">
        <v>2013528</v>
      </c>
      <c r="AN2043" t="s">
        <v>117</v>
      </c>
      <c r="AO2043">
        <v>0</v>
      </c>
      <c r="AP2043">
        <v>1</v>
      </c>
      <c r="AQ2043">
        <v>2</v>
      </c>
      <c r="AR2043">
        <v>1</v>
      </c>
      <c r="AS2043">
        <v>0</v>
      </c>
    </row>
    <row r="2044" spans="1:45" x14ac:dyDescent="0.3">
      <c r="A2044">
        <v>2130</v>
      </c>
      <c r="B2044">
        <v>7822508052</v>
      </c>
      <c r="C2044">
        <v>2</v>
      </c>
      <c r="D2044">
        <v>36600</v>
      </c>
      <c r="E2044" s="38">
        <v>43583</v>
      </c>
      <c r="F2044" s="38">
        <v>43680</v>
      </c>
      <c r="G2044">
        <v>752460131</v>
      </c>
      <c r="H2044">
        <v>0</v>
      </c>
      <c r="I2044">
        <v>9.26</v>
      </c>
      <c r="J2044">
        <v>9.26</v>
      </c>
      <c r="K2044">
        <v>9.26</v>
      </c>
      <c r="L2044" s="39">
        <v>320551294</v>
      </c>
      <c r="M2044" s="38">
        <v>31752</v>
      </c>
      <c r="N2044" t="s">
        <v>213</v>
      </c>
      <c r="O2044" t="s">
        <v>1501</v>
      </c>
      <c r="P2044">
        <v>0</v>
      </c>
      <c r="Q2044" t="s">
        <v>112</v>
      </c>
      <c r="R2044">
        <v>0</v>
      </c>
      <c r="S2044" s="38">
        <v>43628</v>
      </c>
      <c r="T2044">
        <v>70</v>
      </c>
      <c r="U2044">
        <v>1</v>
      </c>
      <c r="V2044">
        <v>32</v>
      </c>
      <c r="W2044">
        <v>907047</v>
      </c>
      <c r="X2044" t="s">
        <v>148</v>
      </c>
      <c r="Y2044" t="s">
        <v>196</v>
      </c>
      <c r="Z2044">
        <v>1</v>
      </c>
      <c r="AA2044">
        <v>1</v>
      </c>
      <c r="AB2044">
        <v>0</v>
      </c>
      <c r="AC2044">
        <v>0</v>
      </c>
      <c r="AD2044">
        <v>36600</v>
      </c>
      <c r="AE2044">
        <v>0</v>
      </c>
      <c r="AF2044">
        <v>0</v>
      </c>
      <c r="AG2044">
        <v>0</v>
      </c>
      <c r="AH2044">
        <v>1</v>
      </c>
      <c r="AI2044">
        <v>0</v>
      </c>
      <c r="AJ2044">
        <v>5362</v>
      </c>
      <c r="AK2044">
        <v>7</v>
      </c>
      <c r="AL2044" t="s">
        <v>116</v>
      </c>
      <c r="AM2044" s="39">
        <v>2013528</v>
      </c>
      <c r="AN2044" t="s">
        <v>117</v>
      </c>
      <c r="AO2044">
        <v>0</v>
      </c>
      <c r="AP2044">
        <v>1</v>
      </c>
      <c r="AQ2044">
        <v>2</v>
      </c>
      <c r="AR2044">
        <v>1</v>
      </c>
      <c r="AS2044">
        <v>0</v>
      </c>
    </row>
    <row r="2045" spans="1:45" x14ac:dyDescent="0.3">
      <c r="A2045">
        <v>2131</v>
      </c>
      <c r="B2045">
        <v>7822508052</v>
      </c>
      <c r="C2045">
        <v>2</v>
      </c>
      <c r="D2045">
        <v>59510</v>
      </c>
      <c r="E2045" s="38">
        <v>43583</v>
      </c>
      <c r="F2045" s="38">
        <v>43680</v>
      </c>
      <c r="G2045">
        <v>752460131</v>
      </c>
      <c r="H2045" s="40">
        <v>2768.61</v>
      </c>
      <c r="I2045" s="40">
        <v>2768.61</v>
      </c>
      <c r="J2045" s="40">
        <v>2768.61</v>
      </c>
      <c r="K2045" s="40">
        <v>2768.61</v>
      </c>
      <c r="L2045" s="39">
        <v>320551294</v>
      </c>
      <c r="M2045" s="38">
        <v>31752</v>
      </c>
      <c r="N2045" t="s">
        <v>213</v>
      </c>
      <c r="O2045" t="s">
        <v>1501</v>
      </c>
      <c r="P2045">
        <v>0</v>
      </c>
      <c r="Q2045" t="s">
        <v>112</v>
      </c>
      <c r="R2045" s="40">
        <v>2768.61</v>
      </c>
      <c r="S2045" s="38">
        <v>43628</v>
      </c>
      <c r="T2045">
        <v>70</v>
      </c>
      <c r="U2045">
        <v>1</v>
      </c>
      <c r="V2045">
        <v>32</v>
      </c>
      <c r="W2045">
        <v>907047</v>
      </c>
      <c r="X2045" t="s">
        <v>148</v>
      </c>
      <c r="Y2045" t="s">
        <v>196</v>
      </c>
      <c r="Z2045">
        <v>1</v>
      </c>
      <c r="AA2045">
        <v>1</v>
      </c>
      <c r="AB2045">
        <v>1</v>
      </c>
      <c r="AC2045">
        <v>0</v>
      </c>
      <c r="AD2045">
        <v>59510</v>
      </c>
      <c r="AE2045">
        <v>0</v>
      </c>
      <c r="AF2045">
        <v>0</v>
      </c>
      <c r="AG2045">
        <v>0</v>
      </c>
      <c r="AH2045">
        <v>1</v>
      </c>
      <c r="AI2045">
        <v>0</v>
      </c>
      <c r="AJ2045">
        <v>5362</v>
      </c>
      <c r="AK2045">
        <v>7</v>
      </c>
      <c r="AL2045" t="s">
        <v>116</v>
      </c>
      <c r="AM2045" s="39">
        <v>2013528</v>
      </c>
      <c r="AN2045" t="s">
        <v>117</v>
      </c>
      <c r="AO2045">
        <v>0</v>
      </c>
      <c r="AP2045">
        <v>1</v>
      </c>
      <c r="AQ2045">
        <v>2</v>
      </c>
      <c r="AR2045">
        <v>1</v>
      </c>
      <c r="AS2045">
        <v>0</v>
      </c>
    </row>
    <row r="2046" spans="1:45" x14ac:dyDescent="0.3">
      <c r="A2046">
        <v>2132</v>
      </c>
      <c r="B2046">
        <v>7822508052</v>
      </c>
      <c r="C2046">
        <v>2</v>
      </c>
      <c r="D2046">
        <v>59510</v>
      </c>
      <c r="E2046" s="38">
        <v>43583</v>
      </c>
      <c r="F2046" s="38">
        <v>43680</v>
      </c>
      <c r="G2046">
        <v>752460131</v>
      </c>
      <c r="H2046" s="40">
        <v>-2768.61</v>
      </c>
      <c r="I2046" s="40">
        <v>-2768.61</v>
      </c>
      <c r="J2046" s="40">
        <v>-2768.61</v>
      </c>
      <c r="K2046" s="40">
        <v>-2768.61</v>
      </c>
      <c r="L2046" s="39">
        <v>320551294</v>
      </c>
      <c r="M2046" s="38">
        <v>31752</v>
      </c>
      <c r="N2046" t="s">
        <v>213</v>
      </c>
      <c r="O2046" t="s">
        <v>1501</v>
      </c>
      <c r="P2046">
        <v>0</v>
      </c>
      <c r="Q2046" t="s">
        <v>112</v>
      </c>
      <c r="R2046" s="40">
        <v>-2768.61</v>
      </c>
      <c r="S2046" s="38">
        <v>43628</v>
      </c>
      <c r="T2046">
        <v>70</v>
      </c>
      <c r="U2046">
        <v>1</v>
      </c>
      <c r="V2046">
        <v>32</v>
      </c>
      <c r="W2046">
        <v>907047</v>
      </c>
      <c r="X2046" t="s">
        <v>148</v>
      </c>
      <c r="Y2046" t="s">
        <v>196</v>
      </c>
      <c r="Z2046">
        <v>1</v>
      </c>
      <c r="AA2046">
        <v>-1</v>
      </c>
      <c r="AB2046">
        <v>-1</v>
      </c>
      <c r="AC2046">
        <v>0</v>
      </c>
      <c r="AD2046">
        <v>59510</v>
      </c>
      <c r="AE2046">
        <v>0</v>
      </c>
      <c r="AF2046">
        <v>0</v>
      </c>
      <c r="AG2046">
        <v>0</v>
      </c>
      <c r="AH2046">
        <v>0</v>
      </c>
      <c r="AI2046">
        <v>0</v>
      </c>
      <c r="AJ2046">
        <v>5362</v>
      </c>
      <c r="AK2046">
        <v>7</v>
      </c>
      <c r="AL2046" t="s">
        <v>116</v>
      </c>
      <c r="AM2046" s="39">
        <v>2013528</v>
      </c>
      <c r="AN2046" t="s">
        <v>117</v>
      </c>
      <c r="AO2046">
        <v>0</v>
      </c>
      <c r="AP2046">
        <v>1</v>
      </c>
      <c r="AQ2046">
        <v>2</v>
      </c>
      <c r="AR2046">
        <v>1</v>
      </c>
      <c r="AS2046">
        <v>0</v>
      </c>
    </row>
    <row r="2047" spans="1:45" x14ac:dyDescent="0.3">
      <c r="A2047">
        <v>2133</v>
      </c>
      <c r="B2047">
        <v>7822508052</v>
      </c>
      <c r="C2047">
        <v>2</v>
      </c>
      <c r="D2047">
        <v>59510</v>
      </c>
      <c r="E2047" s="38">
        <v>43583</v>
      </c>
      <c r="F2047" s="38">
        <v>43680</v>
      </c>
      <c r="G2047">
        <v>752460131</v>
      </c>
      <c r="H2047" s="40">
        <v>-2289.96</v>
      </c>
      <c r="I2047" s="40">
        <v>-2289.96</v>
      </c>
      <c r="J2047" s="40">
        <v>-1540.04</v>
      </c>
      <c r="K2047" s="40">
        <v>-1540.04</v>
      </c>
      <c r="L2047" s="39">
        <v>320551294</v>
      </c>
      <c r="M2047" s="38">
        <v>31752</v>
      </c>
      <c r="N2047" t="s">
        <v>213</v>
      </c>
      <c r="O2047" t="s">
        <v>1501</v>
      </c>
      <c r="P2047">
        <v>0</v>
      </c>
      <c r="Q2047" t="s">
        <v>112</v>
      </c>
      <c r="R2047" s="40">
        <v>-1540.04</v>
      </c>
      <c r="S2047" s="38">
        <v>43628</v>
      </c>
      <c r="T2047" t="s">
        <v>118</v>
      </c>
      <c r="U2047">
        <v>1</v>
      </c>
      <c r="V2047">
        <v>32</v>
      </c>
      <c r="W2047">
        <v>907047</v>
      </c>
      <c r="X2047" t="s">
        <v>148</v>
      </c>
      <c r="Y2047" t="s">
        <v>196</v>
      </c>
      <c r="Z2047">
        <v>1</v>
      </c>
      <c r="AA2047">
        <v>-1</v>
      </c>
      <c r="AB2047">
        <v>-1</v>
      </c>
      <c r="AC2047">
        <v>0</v>
      </c>
      <c r="AD2047">
        <v>59510</v>
      </c>
      <c r="AE2047">
        <v>0</v>
      </c>
      <c r="AF2047">
        <v>0</v>
      </c>
      <c r="AG2047">
        <v>0</v>
      </c>
      <c r="AH2047">
        <v>0</v>
      </c>
      <c r="AI2047">
        <v>0</v>
      </c>
      <c r="AJ2047">
        <v>5362</v>
      </c>
      <c r="AK2047">
        <v>7</v>
      </c>
      <c r="AL2047" t="s">
        <v>116</v>
      </c>
      <c r="AM2047" s="39">
        <v>2013528</v>
      </c>
      <c r="AN2047" t="s">
        <v>117</v>
      </c>
      <c r="AO2047">
        <v>0</v>
      </c>
      <c r="AP2047">
        <v>1</v>
      </c>
      <c r="AQ2047">
        <v>2</v>
      </c>
      <c r="AR2047">
        <v>1</v>
      </c>
      <c r="AS2047">
        <v>0</v>
      </c>
    </row>
    <row r="2048" spans="1:45" x14ac:dyDescent="0.3">
      <c r="A2048">
        <v>2134</v>
      </c>
      <c r="B2048">
        <v>7822508052</v>
      </c>
      <c r="C2048">
        <v>2</v>
      </c>
      <c r="D2048">
        <v>36600</v>
      </c>
      <c r="E2048" s="38">
        <v>43583</v>
      </c>
      <c r="F2048" s="38">
        <v>43680</v>
      </c>
      <c r="G2048">
        <v>752460131</v>
      </c>
      <c r="H2048" s="40">
        <v>-2759.35</v>
      </c>
      <c r="I2048" s="40">
        <v>-2759.35</v>
      </c>
      <c r="J2048" s="40">
        <v>-2759.35</v>
      </c>
      <c r="K2048" s="40">
        <v>-2759.35</v>
      </c>
      <c r="L2048" s="39">
        <v>320551294</v>
      </c>
      <c r="M2048" s="38">
        <v>31752</v>
      </c>
      <c r="N2048" t="s">
        <v>213</v>
      </c>
      <c r="O2048" t="s">
        <v>1501</v>
      </c>
      <c r="P2048">
        <v>0</v>
      </c>
      <c r="Q2048" t="s">
        <v>112</v>
      </c>
      <c r="R2048" s="40">
        <v>-2759.35</v>
      </c>
      <c r="S2048" s="38">
        <v>43628</v>
      </c>
      <c r="T2048" t="s">
        <v>132</v>
      </c>
      <c r="U2048">
        <v>1</v>
      </c>
      <c r="V2048">
        <v>32</v>
      </c>
      <c r="W2048">
        <v>907047</v>
      </c>
      <c r="X2048" t="s">
        <v>148</v>
      </c>
      <c r="Y2048" t="s">
        <v>196</v>
      </c>
      <c r="Z2048">
        <v>1</v>
      </c>
      <c r="AA2048">
        <v>-1</v>
      </c>
      <c r="AB2048">
        <v>-1</v>
      </c>
      <c r="AC2048">
        <v>0</v>
      </c>
      <c r="AD2048">
        <v>36600</v>
      </c>
      <c r="AE2048">
        <v>0</v>
      </c>
      <c r="AF2048">
        <v>0</v>
      </c>
      <c r="AG2048">
        <v>0</v>
      </c>
      <c r="AH2048">
        <v>0</v>
      </c>
      <c r="AI2048">
        <v>0</v>
      </c>
      <c r="AJ2048">
        <v>5362</v>
      </c>
      <c r="AK2048">
        <v>7</v>
      </c>
      <c r="AL2048" t="s">
        <v>116</v>
      </c>
      <c r="AM2048" s="39">
        <v>2013528</v>
      </c>
      <c r="AN2048" t="s">
        <v>117</v>
      </c>
      <c r="AO2048">
        <v>0</v>
      </c>
      <c r="AP2048">
        <v>1</v>
      </c>
      <c r="AQ2048">
        <v>2</v>
      </c>
      <c r="AR2048">
        <v>1</v>
      </c>
      <c r="AS2048">
        <v>0</v>
      </c>
    </row>
    <row r="2049" spans="1:45" x14ac:dyDescent="0.3">
      <c r="A2049">
        <v>1803</v>
      </c>
      <c r="B2049">
        <v>7823057152</v>
      </c>
      <c r="C2049">
        <v>2</v>
      </c>
      <c r="D2049">
        <v>59514</v>
      </c>
      <c r="E2049" s="38">
        <v>43454</v>
      </c>
      <c r="F2049" s="38">
        <v>43627</v>
      </c>
      <c r="G2049">
        <v>384021473</v>
      </c>
      <c r="H2049" s="40">
        <v>-2800</v>
      </c>
      <c r="I2049" s="40">
        <v>-2800</v>
      </c>
      <c r="J2049">
        <v>0</v>
      </c>
      <c r="K2049">
        <v>0</v>
      </c>
      <c r="L2049" s="39">
        <v>331280744</v>
      </c>
      <c r="M2049" s="38">
        <v>28704</v>
      </c>
      <c r="N2049" t="s">
        <v>496</v>
      </c>
      <c r="O2049" t="s">
        <v>1359</v>
      </c>
      <c r="P2049">
        <v>0</v>
      </c>
      <c r="Q2049" t="s">
        <v>112</v>
      </c>
      <c r="R2049" s="40">
        <v>-1350</v>
      </c>
      <c r="S2049" s="38">
        <v>43615</v>
      </c>
      <c r="T2049" t="s">
        <v>205</v>
      </c>
      <c r="U2049">
        <v>0</v>
      </c>
      <c r="V2049">
        <v>40</v>
      </c>
      <c r="W2049">
        <v>914516</v>
      </c>
      <c r="X2049" t="s">
        <v>133</v>
      </c>
      <c r="Y2049" t="s">
        <v>125</v>
      </c>
      <c r="Z2049">
        <v>1</v>
      </c>
      <c r="AA2049">
        <v>-1</v>
      </c>
      <c r="AB2049">
        <v>-1</v>
      </c>
      <c r="AC2049">
        <v>0</v>
      </c>
      <c r="AD2049">
        <v>59514</v>
      </c>
      <c r="AE2049">
        <v>0</v>
      </c>
      <c r="AF2049">
        <v>0</v>
      </c>
      <c r="AG2049">
        <v>0</v>
      </c>
      <c r="AH2049">
        <v>0</v>
      </c>
      <c r="AI2049">
        <v>0</v>
      </c>
      <c r="AJ2049">
        <v>5362</v>
      </c>
      <c r="AK2049">
        <v>7</v>
      </c>
      <c r="AL2049" t="s">
        <v>401</v>
      </c>
      <c r="AM2049" s="39">
        <v>766915</v>
      </c>
      <c r="AN2049" t="s">
        <v>117</v>
      </c>
      <c r="AO2049">
        <v>0</v>
      </c>
      <c r="AP2049">
        <v>0</v>
      </c>
      <c r="AQ2049">
        <v>2</v>
      </c>
      <c r="AR2049">
        <v>1</v>
      </c>
      <c r="AS2049">
        <v>0</v>
      </c>
    </row>
    <row r="2050" spans="1:45" x14ac:dyDescent="0.3">
      <c r="A2050">
        <v>1804</v>
      </c>
      <c r="B2050">
        <v>7823057152</v>
      </c>
      <c r="C2050">
        <v>2</v>
      </c>
      <c r="D2050" t="s">
        <v>128</v>
      </c>
      <c r="E2050" s="38">
        <v>43454</v>
      </c>
      <c r="F2050" s="38">
        <v>43627</v>
      </c>
      <c r="G2050">
        <v>384021473</v>
      </c>
      <c r="H2050">
        <v>0.01</v>
      </c>
      <c r="I2050">
        <v>0.01</v>
      </c>
      <c r="J2050">
        <v>0</v>
      </c>
      <c r="K2050">
        <v>0</v>
      </c>
      <c r="L2050" s="39">
        <v>331280744</v>
      </c>
      <c r="M2050" s="38">
        <v>28704</v>
      </c>
      <c r="N2050" t="s">
        <v>496</v>
      </c>
      <c r="O2050" t="s">
        <v>1359</v>
      </c>
      <c r="P2050">
        <v>0</v>
      </c>
      <c r="Q2050" t="s">
        <v>129</v>
      </c>
      <c r="R2050">
        <v>0</v>
      </c>
      <c r="S2050" s="38">
        <v>43615</v>
      </c>
      <c r="T2050">
        <v>70</v>
      </c>
      <c r="U2050">
        <v>0</v>
      </c>
      <c r="V2050">
        <v>40</v>
      </c>
      <c r="W2050">
        <v>914516</v>
      </c>
      <c r="X2050" t="s">
        <v>133</v>
      </c>
      <c r="Y2050" t="s">
        <v>125</v>
      </c>
      <c r="Z2050">
        <v>1</v>
      </c>
      <c r="AA2050">
        <v>1</v>
      </c>
      <c r="AB2050">
        <v>1</v>
      </c>
      <c r="AC2050">
        <v>0</v>
      </c>
      <c r="AD2050" t="s">
        <v>128</v>
      </c>
      <c r="AE2050">
        <v>0</v>
      </c>
      <c r="AF2050">
        <v>0</v>
      </c>
      <c r="AG2050">
        <v>1</v>
      </c>
      <c r="AH2050">
        <v>0</v>
      </c>
      <c r="AI2050">
        <v>0</v>
      </c>
      <c r="AJ2050">
        <v>5362</v>
      </c>
      <c r="AK2050">
        <v>7</v>
      </c>
      <c r="AL2050" t="s">
        <v>401</v>
      </c>
      <c r="AM2050" s="39">
        <v>766915</v>
      </c>
      <c r="AN2050" t="s">
        <v>117</v>
      </c>
      <c r="AO2050">
        <v>0</v>
      </c>
      <c r="AP2050">
        <v>0</v>
      </c>
      <c r="AQ2050">
        <v>2</v>
      </c>
      <c r="AR2050">
        <v>1</v>
      </c>
      <c r="AS2050">
        <v>0</v>
      </c>
    </row>
    <row r="2051" spans="1:45" x14ac:dyDescent="0.3">
      <c r="A2051">
        <v>2135</v>
      </c>
      <c r="B2051">
        <v>7823092628</v>
      </c>
      <c r="C2051">
        <v>2</v>
      </c>
      <c r="D2051">
        <v>59400</v>
      </c>
      <c r="E2051" s="38">
        <v>43548</v>
      </c>
      <c r="F2051" s="38">
        <v>43670</v>
      </c>
      <c r="G2051">
        <v>581971169</v>
      </c>
      <c r="H2051">
        <v>0</v>
      </c>
      <c r="I2051" s="40">
        <v>-2874.15</v>
      </c>
      <c r="J2051" s="40">
        <v>-2874.15</v>
      </c>
      <c r="K2051" s="40">
        <v>-2874.15</v>
      </c>
      <c r="L2051" s="39">
        <v>337100171</v>
      </c>
      <c r="M2051" s="38">
        <v>35501</v>
      </c>
      <c r="N2051" t="s">
        <v>857</v>
      </c>
      <c r="O2051" t="s">
        <v>1066</v>
      </c>
      <c r="P2051">
        <v>0</v>
      </c>
      <c r="Q2051" t="s">
        <v>112</v>
      </c>
      <c r="R2051">
        <v>0</v>
      </c>
      <c r="S2051" s="38">
        <v>43623</v>
      </c>
      <c r="T2051">
        <v>70</v>
      </c>
      <c r="U2051">
        <v>1</v>
      </c>
      <c r="V2051">
        <v>22</v>
      </c>
      <c r="W2051">
        <v>915635</v>
      </c>
      <c r="X2051" t="s">
        <v>238</v>
      </c>
      <c r="Y2051" t="s">
        <v>404</v>
      </c>
      <c r="Z2051">
        <v>1</v>
      </c>
      <c r="AA2051">
        <v>-1</v>
      </c>
      <c r="AB2051">
        <v>0</v>
      </c>
      <c r="AC2051">
        <v>0</v>
      </c>
      <c r="AD2051">
        <v>59400</v>
      </c>
      <c r="AE2051">
        <v>0</v>
      </c>
      <c r="AF2051">
        <v>0</v>
      </c>
      <c r="AG2051">
        <v>0</v>
      </c>
      <c r="AH2051">
        <v>0</v>
      </c>
      <c r="AI2051">
        <v>0</v>
      </c>
      <c r="AJ2051">
        <v>5362</v>
      </c>
      <c r="AK2051">
        <v>7</v>
      </c>
      <c r="AL2051" t="s">
        <v>433</v>
      </c>
      <c r="AM2051" s="39">
        <v>1775657</v>
      </c>
      <c r="AN2051" t="s">
        <v>117</v>
      </c>
      <c r="AO2051">
        <v>0</v>
      </c>
      <c r="AP2051">
        <v>1</v>
      </c>
      <c r="AQ2051">
        <v>2</v>
      </c>
      <c r="AR2051">
        <v>1</v>
      </c>
      <c r="AS2051">
        <v>0</v>
      </c>
    </row>
    <row r="2052" spans="1:45" x14ac:dyDescent="0.3">
      <c r="A2052">
        <v>2136</v>
      </c>
      <c r="B2052">
        <v>7823092628</v>
      </c>
      <c r="C2052">
        <v>2</v>
      </c>
      <c r="D2052">
        <v>59400</v>
      </c>
      <c r="E2052" s="38">
        <v>43548</v>
      </c>
      <c r="F2052" s="38">
        <v>43733</v>
      </c>
      <c r="G2052">
        <v>581971169</v>
      </c>
      <c r="H2052">
        <v>0</v>
      </c>
      <c r="I2052">
        <v>-583.78</v>
      </c>
      <c r="J2052">
        <v>-583.78</v>
      </c>
      <c r="K2052">
        <v>-583.78</v>
      </c>
      <c r="L2052" s="39">
        <v>337100171</v>
      </c>
      <c r="M2052" s="38">
        <v>35501</v>
      </c>
      <c r="N2052" t="s">
        <v>857</v>
      </c>
      <c r="O2052" t="s">
        <v>1066</v>
      </c>
      <c r="P2052">
        <v>0</v>
      </c>
      <c r="Q2052" t="s">
        <v>112</v>
      </c>
      <c r="R2052">
        <v>0</v>
      </c>
      <c r="S2052" s="38">
        <v>43623</v>
      </c>
      <c r="T2052">
        <v>77</v>
      </c>
      <c r="U2052">
        <v>1</v>
      </c>
      <c r="V2052">
        <v>22</v>
      </c>
      <c r="W2052">
        <v>915635</v>
      </c>
      <c r="X2052" t="s">
        <v>238</v>
      </c>
      <c r="Y2052" t="s">
        <v>404</v>
      </c>
      <c r="Z2052">
        <v>1</v>
      </c>
      <c r="AA2052">
        <v>-1</v>
      </c>
      <c r="AB2052">
        <v>0</v>
      </c>
      <c r="AC2052">
        <v>0</v>
      </c>
      <c r="AD2052">
        <v>59400</v>
      </c>
      <c r="AE2052">
        <v>0</v>
      </c>
      <c r="AF2052">
        <v>0</v>
      </c>
      <c r="AG2052">
        <v>0</v>
      </c>
      <c r="AH2052">
        <v>0</v>
      </c>
      <c r="AI2052">
        <v>0</v>
      </c>
      <c r="AJ2052">
        <v>5362</v>
      </c>
      <c r="AK2052">
        <v>7</v>
      </c>
      <c r="AL2052" t="s">
        <v>433</v>
      </c>
      <c r="AM2052" s="39">
        <v>1775657</v>
      </c>
      <c r="AN2052" t="s">
        <v>117</v>
      </c>
      <c r="AO2052">
        <v>0</v>
      </c>
      <c r="AP2052">
        <v>1</v>
      </c>
      <c r="AQ2052">
        <v>2</v>
      </c>
      <c r="AR2052">
        <v>1</v>
      </c>
      <c r="AS2052">
        <v>0</v>
      </c>
    </row>
    <row r="2053" spans="1:45" x14ac:dyDescent="0.3">
      <c r="A2053">
        <v>2137</v>
      </c>
      <c r="B2053">
        <v>7823092628</v>
      </c>
      <c r="C2053">
        <v>2</v>
      </c>
      <c r="D2053">
        <v>59400</v>
      </c>
      <c r="E2053" s="38">
        <v>43548</v>
      </c>
      <c r="F2053" s="38">
        <v>43725</v>
      </c>
      <c r="G2053">
        <v>581971169</v>
      </c>
      <c r="H2053">
        <v>0</v>
      </c>
      <c r="I2053">
        <v>-390.83</v>
      </c>
      <c r="J2053">
        <v>-390.83</v>
      </c>
      <c r="K2053">
        <v>-390.83</v>
      </c>
      <c r="L2053" s="39">
        <v>337100171</v>
      </c>
      <c r="M2053" s="38">
        <v>35501</v>
      </c>
      <c r="N2053" t="s">
        <v>857</v>
      </c>
      <c r="O2053" t="s">
        <v>1066</v>
      </c>
      <c r="P2053">
        <v>0</v>
      </c>
      <c r="Q2053" t="s">
        <v>112</v>
      </c>
      <c r="R2053">
        <v>0</v>
      </c>
      <c r="S2053" s="38">
        <v>43623</v>
      </c>
      <c r="T2053">
        <v>77</v>
      </c>
      <c r="U2053">
        <v>1</v>
      </c>
      <c r="V2053">
        <v>22</v>
      </c>
      <c r="W2053">
        <v>915635</v>
      </c>
      <c r="X2053" t="s">
        <v>238</v>
      </c>
      <c r="Y2053" t="s">
        <v>404</v>
      </c>
      <c r="Z2053">
        <v>1</v>
      </c>
      <c r="AA2053">
        <v>-1</v>
      </c>
      <c r="AB2053">
        <v>0</v>
      </c>
      <c r="AC2053">
        <v>0</v>
      </c>
      <c r="AD2053">
        <v>59400</v>
      </c>
      <c r="AE2053">
        <v>0</v>
      </c>
      <c r="AF2053">
        <v>0</v>
      </c>
      <c r="AG2053">
        <v>0</v>
      </c>
      <c r="AH2053">
        <v>0</v>
      </c>
      <c r="AI2053">
        <v>0</v>
      </c>
      <c r="AJ2053">
        <v>5362</v>
      </c>
      <c r="AK2053">
        <v>7</v>
      </c>
      <c r="AL2053" t="s">
        <v>433</v>
      </c>
      <c r="AM2053" s="39">
        <v>1775657</v>
      </c>
      <c r="AN2053" t="s">
        <v>117</v>
      </c>
      <c r="AO2053">
        <v>0</v>
      </c>
      <c r="AP2053">
        <v>1</v>
      </c>
      <c r="AQ2053">
        <v>2</v>
      </c>
      <c r="AR2053">
        <v>1</v>
      </c>
      <c r="AS2053">
        <v>0</v>
      </c>
    </row>
    <row r="2054" spans="1:45" x14ac:dyDescent="0.3">
      <c r="A2054">
        <v>2138</v>
      </c>
      <c r="B2054">
        <v>7823092628</v>
      </c>
      <c r="C2054">
        <v>2</v>
      </c>
      <c r="D2054">
        <v>59400</v>
      </c>
      <c r="E2054" s="38">
        <v>43548</v>
      </c>
      <c r="F2054" s="38">
        <v>43670</v>
      </c>
      <c r="G2054">
        <v>581971169</v>
      </c>
      <c r="H2054">
        <v>831.45</v>
      </c>
      <c r="I2054">
        <v>831.45</v>
      </c>
      <c r="J2054">
        <v>831.45</v>
      </c>
      <c r="K2054">
        <v>831.45</v>
      </c>
      <c r="L2054" s="39">
        <v>337100171</v>
      </c>
      <c r="M2054" s="38">
        <v>35501</v>
      </c>
      <c r="N2054" t="s">
        <v>857</v>
      </c>
      <c r="O2054" t="s">
        <v>1066</v>
      </c>
      <c r="P2054">
        <v>0</v>
      </c>
      <c r="Q2054" t="s">
        <v>112</v>
      </c>
      <c r="R2054">
        <v>831.45</v>
      </c>
      <c r="S2054" s="38">
        <v>43623</v>
      </c>
      <c r="T2054">
        <v>70</v>
      </c>
      <c r="U2054">
        <v>1</v>
      </c>
      <c r="V2054">
        <v>22</v>
      </c>
      <c r="W2054">
        <v>915635</v>
      </c>
      <c r="X2054" t="s">
        <v>238</v>
      </c>
      <c r="Y2054" t="s">
        <v>404</v>
      </c>
      <c r="Z2054">
        <v>1</v>
      </c>
      <c r="AA2054">
        <v>1</v>
      </c>
      <c r="AB2054">
        <v>1</v>
      </c>
      <c r="AC2054">
        <v>0</v>
      </c>
      <c r="AD2054">
        <v>59400</v>
      </c>
      <c r="AE2054">
        <v>0</v>
      </c>
      <c r="AF2054">
        <v>0</v>
      </c>
      <c r="AG2054">
        <v>0</v>
      </c>
      <c r="AH2054">
        <v>1</v>
      </c>
      <c r="AI2054">
        <v>0</v>
      </c>
      <c r="AJ2054">
        <v>5362</v>
      </c>
      <c r="AK2054">
        <v>7</v>
      </c>
      <c r="AL2054" t="s">
        <v>433</v>
      </c>
      <c r="AM2054" s="39">
        <v>1775657</v>
      </c>
      <c r="AN2054" t="s">
        <v>117</v>
      </c>
      <c r="AO2054">
        <v>0</v>
      </c>
      <c r="AP2054">
        <v>1</v>
      </c>
      <c r="AQ2054">
        <v>2</v>
      </c>
      <c r="AR2054">
        <v>1</v>
      </c>
      <c r="AS2054">
        <v>0</v>
      </c>
    </row>
    <row r="2055" spans="1:45" x14ac:dyDescent="0.3">
      <c r="A2055">
        <v>2139</v>
      </c>
      <c r="B2055">
        <v>7823092628</v>
      </c>
      <c r="C2055">
        <v>2</v>
      </c>
      <c r="D2055">
        <v>59400</v>
      </c>
      <c r="E2055" s="38">
        <v>43548</v>
      </c>
      <c r="F2055" s="38">
        <v>43670</v>
      </c>
      <c r="G2055">
        <v>581971169</v>
      </c>
      <c r="H2055" s="40">
        <v>-4000</v>
      </c>
      <c r="I2055" s="40">
        <v>-4000</v>
      </c>
      <c r="J2055">
        <v>0</v>
      </c>
      <c r="K2055">
        <v>0</v>
      </c>
      <c r="L2055" s="39">
        <v>337100171</v>
      </c>
      <c r="M2055" s="38">
        <v>35501</v>
      </c>
      <c r="N2055" t="s">
        <v>857</v>
      </c>
      <c r="O2055" t="s">
        <v>1066</v>
      </c>
      <c r="P2055">
        <v>0</v>
      </c>
      <c r="Q2055" t="s">
        <v>112</v>
      </c>
      <c r="R2055">
        <v>0</v>
      </c>
      <c r="S2055" s="38">
        <v>43623</v>
      </c>
      <c r="T2055" t="s">
        <v>127</v>
      </c>
      <c r="U2055">
        <v>1</v>
      </c>
      <c r="V2055">
        <v>22</v>
      </c>
      <c r="W2055">
        <v>915635</v>
      </c>
      <c r="X2055" t="s">
        <v>238</v>
      </c>
      <c r="Y2055" t="s">
        <v>404</v>
      </c>
      <c r="Z2055">
        <v>1</v>
      </c>
      <c r="AA2055">
        <v>-1</v>
      </c>
      <c r="AB2055">
        <v>-1</v>
      </c>
      <c r="AC2055">
        <v>0</v>
      </c>
      <c r="AD2055">
        <v>59400</v>
      </c>
      <c r="AE2055">
        <v>0</v>
      </c>
      <c r="AF2055">
        <v>0</v>
      </c>
      <c r="AG2055">
        <v>0</v>
      </c>
      <c r="AH2055">
        <v>0</v>
      </c>
      <c r="AI2055">
        <v>0</v>
      </c>
      <c r="AJ2055">
        <v>5362</v>
      </c>
      <c r="AK2055">
        <v>7</v>
      </c>
      <c r="AL2055" t="s">
        <v>433</v>
      </c>
      <c r="AM2055" s="39">
        <v>1775657</v>
      </c>
      <c r="AN2055" t="s">
        <v>117</v>
      </c>
      <c r="AO2055">
        <v>0</v>
      </c>
      <c r="AP2055">
        <v>1</v>
      </c>
      <c r="AQ2055">
        <v>2</v>
      </c>
      <c r="AR2055">
        <v>1</v>
      </c>
      <c r="AS2055">
        <v>0</v>
      </c>
    </row>
    <row r="2056" spans="1:45" x14ac:dyDescent="0.3">
      <c r="A2056">
        <v>2140</v>
      </c>
      <c r="B2056">
        <v>7823092628</v>
      </c>
      <c r="C2056">
        <v>2</v>
      </c>
      <c r="D2056">
        <v>59400</v>
      </c>
      <c r="E2056" s="38">
        <v>43548</v>
      </c>
      <c r="F2056" s="38">
        <v>43630</v>
      </c>
      <c r="G2056">
        <v>581971169</v>
      </c>
      <c r="H2056" s="40">
        <v>-1160.8599999999999</v>
      </c>
      <c r="I2056" s="40">
        <v>-1160.8599999999999</v>
      </c>
      <c r="J2056" s="40">
        <v>-1160.8599999999999</v>
      </c>
      <c r="K2056" s="40">
        <v>-1160.8599999999999</v>
      </c>
      <c r="L2056" s="39">
        <v>337100171</v>
      </c>
      <c r="M2056" s="38">
        <v>35501</v>
      </c>
      <c r="N2056" t="s">
        <v>857</v>
      </c>
      <c r="O2056" t="s">
        <v>1066</v>
      </c>
      <c r="P2056">
        <v>0</v>
      </c>
      <c r="Q2056" t="s">
        <v>112</v>
      </c>
      <c r="R2056" s="40">
        <v>-1160.8599999999999</v>
      </c>
      <c r="S2056" s="38">
        <v>43623</v>
      </c>
      <c r="T2056" t="s">
        <v>151</v>
      </c>
      <c r="U2056">
        <v>1</v>
      </c>
      <c r="V2056">
        <v>22</v>
      </c>
      <c r="W2056">
        <v>915635</v>
      </c>
      <c r="X2056" t="s">
        <v>238</v>
      </c>
      <c r="Y2056" t="s">
        <v>404</v>
      </c>
      <c r="Z2056">
        <v>1</v>
      </c>
      <c r="AA2056">
        <v>-1</v>
      </c>
      <c r="AB2056">
        <v>-1</v>
      </c>
      <c r="AC2056">
        <v>0</v>
      </c>
      <c r="AD2056">
        <v>59400</v>
      </c>
      <c r="AE2056">
        <v>0</v>
      </c>
      <c r="AF2056">
        <v>0</v>
      </c>
      <c r="AG2056">
        <v>0</v>
      </c>
      <c r="AH2056">
        <v>0</v>
      </c>
      <c r="AI2056">
        <v>0</v>
      </c>
      <c r="AJ2056">
        <v>5362</v>
      </c>
      <c r="AK2056">
        <v>7</v>
      </c>
      <c r="AL2056" t="s">
        <v>433</v>
      </c>
      <c r="AM2056" s="39">
        <v>1775657</v>
      </c>
      <c r="AN2056" t="s">
        <v>117</v>
      </c>
      <c r="AO2056">
        <v>0</v>
      </c>
      <c r="AP2056">
        <v>1</v>
      </c>
      <c r="AQ2056">
        <v>2</v>
      </c>
      <c r="AR2056">
        <v>1</v>
      </c>
      <c r="AS2056">
        <v>0</v>
      </c>
    </row>
    <row r="2057" spans="1:45" x14ac:dyDescent="0.3">
      <c r="A2057">
        <v>2141</v>
      </c>
      <c r="B2057">
        <v>7823092628</v>
      </c>
      <c r="C2057">
        <v>2</v>
      </c>
      <c r="D2057">
        <v>59400</v>
      </c>
      <c r="E2057" s="38">
        <v>43548</v>
      </c>
      <c r="F2057" s="38">
        <v>43630</v>
      </c>
      <c r="G2057">
        <v>581971169</v>
      </c>
      <c r="H2057" s="40">
        <v>-1335.81</v>
      </c>
      <c r="I2057" s="40">
        <v>-1335.81</v>
      </c>
      <c r="J2057" s="40">
        <v>-1335.81</v>
      </c>
      <c r="K2057" s="40">
        <v>-1335.81</v>
      </c>
      <c r="L2057" s="39">
        <v>337100171</v>
      </c>
      <c r="M2057" s="38">
        <v>35501</v>
      </c>
      <c r="N2057" t="s">
        <v>857</v>
      </c>
      <c r="O2057" t="s">
        <v>1066</v>
      </c>
      <c r="P2057">
        <v>0</v>
      </c>
      <c r="Q2057" t="s">
        <v>112</v>
      </c>
      <c r="R2057" s="40">
        <v>-1335.81</v>
      </c>
      <c r="S2057" s="38">
        <v>43623</v>
      </c>
      <c r="T2057" t="s">
        <v>118</v>
      </c>
      <c r="U2057">
        <v>1</v>
      </c>
      <c r="V2057">
        <v>22</v>
      </c>
      <c r="W2057">
        <v>915635</v>
      </c>
      <c r="X2057" t="s">
        <v>238</v>
      </c>
      <c r="Y2057" t="s">
        <v>404</v>
      </c>
      <c r="Z2057">
        <v>1</v>
      </c>
      <c r="AA2057">
        <v>-1</v>
      </c>
      <c r="AB2057">
        <v>-1</v>
      </c>
      <c r="AC2057">
        <v>0</v>
      </c>
      <c r="AD2057">
        <v>59400</v>
      </c>
      <c r="AE2057">
        <v>0</v>
      </c>
      <c r="AF2057">
        <v>0</v>
      </c>
      <c r="AG2057">
        <v>0</v>
      </c>
      <c r="AH2057">
        <v>0</v>
      </c>
      <c r="AI2057">
        <v>0</v>
      </c>
      <c r="AJ2057">
        <v>5362</v>
      </c>
      <c r="AK2057">
        <v>7</v>
      </c>
      <c r="AL2057" t="s">
        <v>433</v>
      </c>
      <c r="AM2057" s="39">
        <v>1775657</v>
      </c>
      <c r="AN2057" t="s">
        <v>117</v>
      </c>
      <c r="AO2057">
        <v>0</v>
      </c>
      <c r="AP2057">
        <v>1</v>
      </c>
      <c r="AQ2057">
        <v>2</v>
      </c>
      <c r="AR2057">
        <v>1</v>
      </c>
      <c r="AS2057">
        <v>0</v>
      </c>
    </row>
    <row r="2058" spans="1:45" x14ac:dyDescent="0.3">
      <c r="A2058">
        <v>2142</v>
      </c>
      <c r="B2058">
        <v>7823092628</v>
      </c>
      <c r="C2058">
        <v>2</v>
      </c>
      <c r="D2058">
        <v>59400</v>
      </c>
      <c r="E2058" s="38">
        <v>43548</v>
      </c>
      <c r="F2058" s="38">
        <v>43630</v>
      </c>
      <c r="G2058">
        <v>581971169</v>
      </c>
      <c r="H2058" s="40">
        <v>-1503.33</v>
      </c>
      <c r="I2058" s="40">
        <v>-1503.33</v>
      </c>
      <c r="J2058">
        <v>-377.48</v>
      </c>
      <c r="K2058">
        <v>-377.48</v>
      </c>
      <c r="L2058" s="39">
        <v>337100171</v>
      </c>
      <c r="M2058" s="38">
        <v>35501</v>
      </c>
      <c r="N2058" t="s">
        <v>857</v>
      </c>
      <c r="O2058" t="s">
        <v>1066</v>
      </c>
      <c r="P2058">
        <v>0</v>
      </c>
      <c r="Q2058" t="s">
        <v>112</v>
      </c>
      <c r="R2058">
        <v>-539.26</v>
      </c>
      <c r="S2058" s="38">
        <v>43623</v>
      </c>
      <c r="T2058" t="s">
        <v>118</v>
      </c>
      <c r="U2058">
        <v>1</v>
      </c>
      <c r="V2058">
        <v>22</v>
      </c>
      <c r="W2058">
        <v>915635</v>
      </c>
      <c r="X2058" t="s">
        <v>238</v>
      </c>
      <c r="Y2058" t="s">
        <v>404</v>
      </c>
      <c r="Z2058">
        <v>1</v>
      </c>
      <c r="AA2058">
        <v>-1</v>
      </c>
      <c r="AB2058">
        <v>-1</v>
      </c>
      <c r="AC2058">
        <v>0</v>
      </c>
      <c r="AD2058">
        <v>59400</v>
      </c>
      <c r="AE2058">
        <v>0</v>
      </c>
      <c r="AF2058">
        <v>0</v>
      </c>
      <c r="AG2058">
        <v>0</v>
      </c>
      <c r="AH2058">
        <v>0</v>
      </c>
      <c r="AI2058">
        <v>0</v>
      </c>
      <c r="AJ2058">
        <v>5362</v>
      </c>
      <c r="AK2058">
        <v>7</v>
      </c>
      <c r="AL2058" t="s">
        <v>433</v>
      </c>
      <c r="AM2058" s="39">
        <v>1775657</v>
      </c>
      <c r="AN2058" t="s">
        <v>117</v>
      </c>
      <c r="AO2058">
        <v>0</v>
      </c>
      <c r="AP2058">
        <v>1</v>
      </c>
      <c r="AQ2058">
        <v>2</v>
      </c>
      <c r="AR2058">
        <v>1</v>
      </c>
      <c r="AS2058">
        <v>0</v>
      </c>
    </row>
    <row r="2059" spans="1:45" x14ac:dyDescent="0.3">
      <c r="A2059">
        <v>2143</v>
      </c>
      <c r="B2059">
        <v>7823092628</v>
      </c>
      <c r="C2059">
        <v>2</v>
      </c>
      <c r="D2059" t="s">
        <v>128</v>
      </c>
      <c r="E2059" s="38">
        <v>43548</v>
      </c>
      <c r="F2059" s="38">
        <v>43670</v>
      </c>
      <c r="G2059">
        <v>581971169</v>
      </c>
      <c r="H2059">
        <v>0.01</v>
      </c>
      <c r="I2059">
        <v>0.01</v>
      </c>
      <c r="J2059">
        <v>0</v>
      </c>
      <c r="K2059">
        <v>0</v>
      </c>
      <c r="L2059" s="39">
        <v>337100171</v>
      </c>
      <c r="M2059" s="38">
        <v>35501</v>
      </c>
      <c r="N2059" t="s">
        <v>857</v>
      </c>
      <c r="O2059" t="s">
        <v>1066</v>
      </c>
      <c r="P2059">
        <v>0</v>
      </c>
      <c r="Q2059" t="s">
        <v>129</v>
      </c>
      <c r="R2059">
        <v>0</v>
      </c>
      <c r="S2059" s="38">
        <v>43623</v>
      </c>
      <c r="T2059">
        <v>70</v>
      </c>
      <c r="U2059">
        <v>1</v>
      </c>
      <c r="V2059">
        <v>22</v>
      </c>
      <c r="W2059">
        <v>915635</v>
      </c>
      <c r="X2059" t="s">
        <v>238</v>
      </c>
      <c r="Y2059" t="s">
        <v>404</v>
      </c>
      <c r="Z2059">
        <v>1</v>
      </c>
      <c r="AA2059">
        <v>1</v>
      </c>
      <c r="AB2059">
        <v>1</v>
      </c>
      <c r="AC2059">
        <v>0</v>
      </c>
      <c r="AD2059" t="s">
        <v>128</v>
      </c>
      <c r="AE2059">
        <v>0</v>
      </c>
      <c r="AF2059">
        <v>0</v>
      </c>
      <c r="AG2059">
        <v>1</v>
      </c>
      <c r="AH2059">
        <v>0</v>
      </c>
      <c r="AI2059">
        <v>0</v>
      </c>
      <c r="AJ2059">
        <v>5362</v>
      </c>
      <c r="AK2059">
        <v>7</v>
      </c>
      <c r="AL2059" t="s">
        <v>433</v>
      </c>
      <c r="AM2059" s="39">
        <v>1775657</v>
      </c>
      <c r="AN2059" t="s">
        <v>117</v>
      </c>
      <c r="AO2059">
        <v>0</v>
      </c>
      <c r="AP2059">
        <v>1</v>
      </c>
      <c r="AQ2059">
        <v>2</v>
      </c>
      <c r="AR2059">
        <v>1</v>
      </c>
      <c r="AS2059">
        <v>0</v>
      </c>
    </row>
    <row r="2060" spans="1:45" x14ac:dyDescent="0.3">
      <c r="A2060">
        <v>2144</v>
      </c>
      <c r="B2060">
        <v>7823092628</v>
      </c>
      <c r="C2060">
        <v>2</v>
      </c>
      <c r="D2060">
        <v>59400</v>
      </c>
      <c r="E2060" s="38">
        <v>43548</v>
      </c>
      <c r="F2060" s="38">
        <v>43670</v>
      </c>
      <c r="G2060">
        <v>581971169</v>
      </c>
      <c r="H2060">
        <v>0</v>
      </c>
      <c r="I2060" s="40">
        <v>2042.7</v>
      </c>
      <c r="J2060" s="40">
        <v>2042.7</v>
      </c>
      <c r="K2060" s="40">
        <v>2042.7</v>
      </c>
      <c r="L2060" s="39">
        <v>337100171</v>
      </c>
      <c r="M2060" s="38">
        <v>35501</v>
      </c>
      <c r="N2060" t="s">
        <v>857</v>
      </c>
      <c r="O2060" t="s">
        <v>1066</v>
      </c>
      <c r="P2060">
        <v>0</v>
      </c>
      <c r="Q2060" t="s">
        <v>112</v>
      </c>
      <c r="R2060">
        <v>0</v>
      </c>
      <c r="S2060" s="38">
        <v>43623</v>
      </c>
      <c r="T2060">
        <v>70</v>
      </c>
      <c r="U2060">
        <v>1</v>
      </c>
      <c r="V2060">
        <v>22</v>
      </c>
      <c r="W2060">
        <v>915635</v>
      </c>
      <c r="X2060" t="s">
        <v>238</v>
      </c>
      <c r="Y2060" t="s">
        <v>404</v>
      </c>
      <c r="Z2060">
        <v>1</v>
      </c>
      <c r="AA2060">
        <v>1</v>
      </c>
      <c r="AB2060">
        <v>0</v>
      </c>
      <c r="AC2060">
        <v>0</v>
      </c>
      <c r="AD2060">
        <v>59400</v>
      </c>
      <c r="AE2060">
        <v>0</v>
      </c>
      <c r="AF2060">
        <v>0</v>
      </c>
      <c r="AG2060">
        <v>0</v>
      </c>
      <c r="AH2060">
        <v>1</v>
      </c>
      <c r="AI2060">
        <v>0</v>
      </c>
      <c r="AJ2060">
        <v>5362</v>
      </c>
      <c r="AK2060">
        <v>7</v>
      </c>
      <c r="AL2060" t="s">
        <v>433</v>
      </c>
      <c r="AM2060" s="39">
        <v>1775657</v>
      </c>
      <c r="AN2060" t="s">
        <v>117</v>
      </c>
      <c r="AO2060">
        <v>0</v>
      </c>
      <c r="AP2060">
        <v>1</v>
      </c>
      <c r="AQ2060">
        <v>2</v>
      </c>
      <c r="AR2060">
        <v>1</v>
      </c>
      <c r="AS2060">
        <v>0</v>
      </c>
    </row>
    <row r="2061" spans="1:45" x14ac:dyDescent="0.3">
      <c r="A2061">
        <v>2145</v>
      </c>
      <c r="B2061">
        <v>7823092628</v>
      </c>
      <c r="C2061">
        <v>2</v>
      </c>
      <c r="D2061">
        <v>59400</v>
      </c>
      <c r="E2061" s="38">
        <v>43548</v>
      </c>
      <c r="F2061" s="38">
        <v>43723</v>
      </c>
      <c r="G2061">
        <v>581971169</v>
      </c>
      <c r="H2061">
        <v>0</v>
      </c>
      <c r="I2061" s="40">
        <v>-1068.0899999999999</v>
      </c>
      <c r="J2061" s="40">
        <v>-1068.0899999999999</v>
      </c>
      <c r="K2061" s="40">
        <v>-1068.0899999999999</v>
      </c>
      <c r="L2061" s="39">
        <v>337100171</v>
      </c>
      <c r="M2061" s="38">
        <v>35501</v>
      </c>
      <c r="N2061" t="s">
        <v>857</v>
      </c>
      <c r="O2061" t="s">
        <v>1066</v>
      </c>
      <c r="P2061">
        <v>0</v>
      </c>
      <c r="Q2061" t="s">
        <v>112</v>
      </c>
      <c r="R2061">
        <v>0</v>
      </c>
      <c r="S2061" s="38">
        <v>43623</v>
      </c>
      <c r="T2061">
        <v>77</v>
      </c>
      <c r="U2061">
        <v>1</v>
      </c>
      <c r="V2061">
        <v>22</v>
      </c>
      <c r="W2061">
        <v>915635</v>
      </c>
      <c r="X2061" t="s">
        <v>238</v>
      </c>
      <c r="Y2061" t="s">
        <v>404</v>
      </c>
      <c r="Z2061">
        <v>1</v>
      </c>
      <c r="AA2061">
        <v>-1</v>
      </c>
      <c r="AB2061">
        <v>0</v>
      </c>
      <c r="AC2061">
        <v>0</v>
      </c>
      <c r="AD2061">
        <v>59400</v>
      </c>
      <c r="AE2061">
        <v>0</v>
      </c>
      <c r="AF2061">
        <v>0</v>
      </c>
      <c r="AG2061">
        <v>0</v>
      </c>
      <c r="AH2061">
        <v>0</v>
      </c>
      <c r="AI2061">
        <v>0</v>
      </c>
      <c r="AJ2061">
        <v>5362</v>
      </c>
      <c r="AK2061">
        <v>7</v>
      </c>
      <c r="AL2061" t="s">
        <v>433</v>
      </c>
      <c r="AM2061" s="39">
        <v>1775657</v>
      </c>
      <c r="AN2061" t="s">
        <v>117</v>
      </c>
      <c r="AO2061">
        <v>0</v>
      </c>
      <c r="AP2061">
        <v>1</v>
      </c>
      <c r="AQ2061">
        <v>2</v>
      </c>
      <c r="AR2061">
        <v>1</v>
      </c>
      <c r="AS2061">
        <v>0</v>
      </c>
    </row>
    <row r="2062" spans="1:45" x14ac:dyDescent="0.3">
      <c r="A2062">
        <v>2146</v>
      </c>
      <c r="B2062">
        <v>7823092628</v>
      </c>
      <c r="C2062">
        <v>2</v>
      </c>
      <c r="D2062">
        <v>59400</v>
      </c>
      <c r="E2062" s="38">
        <v>43548</v>
      </c>
      <c r="F2062" s="38">
        <v>43630</v>
      </c>
      <c r="G2062">
        <v>581971169</v>
      </c>
      <c r="H2062">
        <v>0</v>
      </c>
      <c r="I2062" s="40">
        <v>2874.15</v>
      </c>
      <c r="J2062" s="40">
        <v>2874.15</v>
      </c>
      <c r="K2062" s="40">
        <v>2874.15</v>
      </c>
      <c r="L2062" s="39">
        <v>337100171</v>
      </c>
      <c r="M2062" s="38">
        <v>35501</v>
      </c>
      <c r="N2062" t="s">
        <v>857</v>
      </c>
      <c r="O2062" t="s">
        <v>1066</v>
      </c>
      <c r="P2062">
        <v>0</v>
      </c>
      <c r="Q2062" t="s">
        <v>112</v>
      </c>
      <c r="R2062">
        <v>0</v>
      </c>
      <c r="S2062" s="38">
        <v>43623</v>
      </c>
      <c r="T2062">
        <v>70</v>
      </c>
      <c r="U2062">
        <v>1</v>
      </c>
      <c r="V2062">
        <v>22</v>
      </c>
      <c r="W2062">
        <v>915635</v>
      </c>
      <c r="X2062" t="s">
        <v>238</v>
      </c>
      <c r="Y2062" t="s">
        <v>404</v>
      </c>
      <c r="Z2062">
        <v>1</v>
      </c>
      <c r="AA2062">
        <v>1</v>
      </c>
      <c r="AB2062">
        <v>0</v>
      </c>
      <c r="AC2062">
        <v>0</v>
      </c>
      <c r="AD2062">
        <v>59400</v>
      </c>
      <c r="AE2062">
        <v>0</v>
      </c>
      <c r="AF2062">
        <v>0</v>
      </c>
      <c r="AG2062">
        <v>0</v>
      </c>
      <c r="AH2062">
        <v>1</v>
      </c>
      <c r="AI2062">
        <v>0</v>
      </c>
      <c r="AJ2062">
        <v>5362</v>
      </c>
      <c r="AK2062">
        <v>7</v>
      </c>
      <c r="AL2062" t="s">
        <v>433</v>
      </c>
      <c r="AM2062" s="39">
        <v>1775657</v>
      </c>
      <c r="AN2062" t="s">
        <v>117</v>
      </c>
      <c r="AO2062">
        <v>0</v>
      </c>
      <c r="AP2062">
        <v>1</v>
      </c>
      <c r="AQ2062">
        <v>2</v>
      </c>
      <c r="AR2062">
        <v>1</v>
      </c>
      <c r="AS2062">
        <v>0</v>
      </c>
    </row>
    <row r="2063" spans="1:45" x14ac:dyDescent="0.3">
      <c r="A2063">
        <v>220</v>
      </c>
      <c r="B2063">
        <v>7823158509</v>
      </c>
      <c r="C2063">
        <v>2</v>
      </c>
      <c r="D2063">
        <v>59400</v>
      </c>
      <c r="E2063" s="38">
        <v>43596</v>
      </c>
      <c r="F2063" s="38">
        <v>43792</v>
      </c>
      <c r="G2063">
        <v>133652555</v>
      </c>
      <c r="H2063">
        <v>0</v>
      </c>
      <c r="I2063">
        <v>-179.46</v>
      </c>
      <c r="J2063">
        <v>-179.46</v>
      </c>
      <c r="K2063">
        <v>-179.46</v>
      </c>
      <c r="L2063" s="39">
        <v>194454214</v>
      </c>
      <c r="M2063" s="38">
        <v>34802</v>
      </c>
      <c r="N2063" t="s">
        <v>362</v>
      </c>
      <c r="O2063" t="s">
        <v>363</v>
      </c>
      <c r="P2063">
        <v>0</v>
      </c>
      <c r="Q2063" t="s">
        <v>112</v>
      </c>
      <c r="R2063">
        <v>0</v>
      </c>
      <c r="S2063" s="38">
        <v>43626</v>
      </c>
      <c r="T2063">
        <v>77</v>
      </c>
      <c r="U2063">
        <v>1</v>
      </c>
      <c r="V2063">
        <v>24</v>
      </c>
      <c r="W2063">
        <v>182019</v>
      </c>
      <c r="X2063" t="s">
        <v>133</v>
      </c>
      <c r="Y2063" t="s">
        <v>364</v>
      </c>
      <c r="Z2063">
        <v>0</v>
      </c>
      <c r="AA2063">
        <v>-2</v>
      </c>
      <c r="AB2063">
        <v>0</v>
      </c>
      <c r="AC2063">
        <v>0</v>
      </c>
      <c r="AD2063">
        <v>59400</v>
      </c>
      <c r="AE2063">
        <v>0</v>
      </c>
      <c r="AF2063">
        <v>0</v>
      </c>
      <c r="AG2063">
        <v>0</v>
      </c>
      <c r="AH2063">
        <v>0</v>
      </c>
      <c r="AI2063">
        <v>0</v>
      </c>
      <c r="AJ2063">
        <v>5362</v>
      </c>
      <c r="AK2063">
        <v>7</v>
      </c>
      <c r="AL2063" t="s">
        <v>281</v>
      </c>
      <c r="AM2063" s="39">
        <v>3839072</v>
      </c>
      <c r="AN2063" t="s">
        <v>117</v>
      </c>
      <c r="AO2063">
        <v>0</v>
      </c>
      <c r="AP2063">
        <v>1</v>
      </c>
      <c r="AQ2063">
        <v>2</v>
      </c>
      <c r="AR2063">
        <v>0</v>
      </c>
      <c r="AS2063">
        <v>0</v>
      </c>
    </row>
    <row r="2064" spans="1:45" x14ac:dyDescent="0.3">
      <c r="A2064">
        <v>221</v>
      </c>
      <c r="B2064">
        <v>7823158509</v>
      </c>
      <c r="C2064">
        <v>2</v>
      </c>
      <c r="D2064">
        <v>59400</v>
      </c>
      <c r="E2064" s="38">
        <v>43596</v>
      </c>
      <c r="F2064" s="38">
        <v>43812</v>
      </c>
      <c r="G2064">
        <v>133652555</v>
      </c>
      <c r="H2064">
        <v>0</v>
      </c>
      <c r="I2064" s="40">
        <v>-2831.34</v>
      </c>
      <c r="J2064" s="40">
        <v>-2831.34</v>
      </c>
      <c r="K2064" s="40">
        <v>-2831.34</v>
      </c>
      <c r="L2064" s="39">
        <v>194454214</v>
      </c>
      <c r="M2064" s="38">
        <v>34802</v>
      </c>
      <c r="N2064" t="s">
        <v>362</v>
      </c>
      <c r="O2064" t="s">
        <v>363</v>
      </c>
      <c r="P2064">
        <v>0</v>
      </c>
      <c r="Q2064" t="s">
        <v>112</v>
      </c>
      <c r="R2064">
        <v>0</v>
      </c>
      <c r="S2064" s="38">
        <v>43626</v>
      </c>
      <c r="T2064">
        <v>77</v>
      </c>
      <c r="U2064">
        <v>1</v>
      </c>
      <c r="V2064">
        <v>24</v>
      </c>
      <c r="W2064">
        <v>182019</v>
      </c>
      <c r="X2064" t="s">
        <v>133</v>
      </c>
      <c r="Y2064" t="s">
        <v>364</v>
      </c>
      <c r="Z2064">
        <v>0</v>
      </c>
      <c r="AA2064">
        <v>-2</v>
      </c>
      <c r="AB2064">
        <v>0</v>
      </c>
      <c r="AC2064">
        <v>0</v>
      </c>
      <c r="AD2064">
        <v>59400</v>
      </c>
      <c r="AE2064">
        <v>0</v>
      </c>
      <c r="AF2064">
        <v>0</v>
      </c>
      <c r="AG2064">
        <v>0</v>
      </c>
      <c r="AH2064">
        <v>0</v>
      </c>
      <c r="AI2064">
        <v>0</v>
      </c>
      <c r="AJ2064">
        <v>5362</v>
      </c>
      <c r="AK2064">
        <v>7</v>
      </c>
      <c r="AL2064" t="s">
        <v>281</v>
      </c>
      <c r="AM2064" s="39">
        <v>3839072</v>
      </c>
      <c r="AN2064" t="s">
        <v>117</v>
      </c>
      <c r="AO2064">
        <v>0</v>
      </c>
      <c r="AP2064">
        <v>1</v>
      </c>
      <c r="AQ2064">
        <v>2</v>
      </c>
      <c r="AR2064">
        <v>0</v>
      </c>
      <c r="AS2064">
        <v>0</v>
      </c>
    </row>
    <row r="2065" spans="1:45" x14ac:dyDescent="0.3">
      <c r="A2065">
        <v>222</v>
      </c>
      <c r="B2065">
        <v>7823158509</v>
      </c>
      <c r="C2065">
        <v>2</v>
      </c>
      <c r="D2065">
        <v>59400</v>
      </c>
      <c r="E2065" s="38">
        <v>43596</v>
      </c>
      <c r="F2065" s="38">
        <v>43795</v>
      </c>
      <c r="G2065">
        <v>133652555</v>
      </c>
      <c r="H2065">
        <v>0</v>
      </c>
      <c r="I2065">
        <v>-33.659999999999997</v>
      </c>
      <c r="J2065">
        <v>-33.659999999999997</v>
      </c>
      <c r="K2065">
        <v>-33.659999999999997</v>
      </c>
      <c r="L2065" s="39">
        <v>194454214</v>
      </c>
      <c r="M2065" s="38">
        <v>34802</v>
      </c>
      <c r="N2065" t="s">
        <v>362</v>
      </c>
      <c r="O2065" t="s">
        <v>363</v>
      </c>
      <c r="P2065">
        <v>0</v>
      </c>
      <c r="Q2065" t="s">
        <v>112</v>
      </c>
      <c r="R2065">
        <v>0</v>
      </c>
      <c r="S2065" s="38">
        <v>43626</v>
      </c>
      <c r="T2065">
        <v>77</v>
      </c>
      <c r="U2065">
        <v>1</v>
      </c>
      <c r="V2065">
        <v>24</v>
      </c>
      <c r="W2065">
        <v>182019</v>
      </c>
      <c r="X2065" t="s">
        <v>133</v>
      </c>
      <c r="Y2065" t="s">
        <v>364</v>
      </c>
      <c r="Z2065">
        <v>0</v>
      </c>
      <c r="AA2065">
        <v>-2</v>
      </c>
      <c r="AB2065">
        <v>0</v>
      </c>
      <c r="AC2065">
        <v>0</v>
      </c>
      <c r="AD2065">
        <v>59400</v>
      </c>
      <c r="AE2065">
        <v>0</v>
      </c>
      <c r="AF2065">
        <v>0</v>
      </c>
      <c r="AG2065">
        <v>0</v>
      </c>
      <c r="AH2065">
        <v>0</v>
      </c>
      <c r="AI2065">
        <v>0</v>
      </c>
      <c r="AJ2065">
        <v>5362</v>
      </c>
      <c r="AK2065">
        <v>7</v>
      </c>
      <c r="AL2065" t="s">
        <v>281</v>
      </c>
      <c r="AM2065" s="39">
        <v>3839072</v>
      </c>
      <c r="AN2065" t="s">
        <v>117</v>
      </c>
      <c r="AO2065">
        <v>0</v>
      </c>
      <c r="AP2065">
        <v>1</v>
      </c>
      <c r="AQ2065">
        <v>2</v>
      </c>
      <c r="AR2065">
        <v>0</v>
      </c>
      <c r="AS2065">
        <v>0</v>
      </c>
    </row>
    <row r="2066" spans="1:45" x14ac:dyDescent="0.3">
      <c r="A2066">
        <v>223</v>
      </c>
      <c r="B2066">
        <v>7823158509</v>
      </c>
      <c r="C2066">
        <v>2</v>
      </c>
      <c r="D2066">
        <v>59400</v>
      </c>
      <c r="E2066" s="38">
        <v>43596</v>
      </c>
      <c r="F2066" s="38">
        <v>43696</v>
      </c>
      <c r="G2066">
        <v>133652555</v>
      </c>
      <c r="H2066" s="40">
        <v>-3357.65</v>
      </c>
      <c r="I2066" s="40">
        <v>-3357.65</v>
      </c>
      <c r="J2066" s="40">
        <v>-1570.38</v>
      </c>
      <c r="K2066" s="40">
        <v>-1570.38</v>
      </c>
      <c r="L2066" s="39">
        <v>194454214</v>
      </c>
      <c r="M2066" s="38">
        <v>34802</v>
      </c>
      <c r="N2066" t="s">
        <v>362</v>
      </c>
      <c r="O2066" t="s">
        <v>363</v>
      </c>
      <c r="P2066">
        <v>0</v>
      </c>
      <c r="Q2066" t="s">
        <v>112</v>
      </c>
      <c r="R2066" s="40">
        <v>-1962.98</v>
      </c>
      <c r="S2066" s="38">
        <v>43626</v>
      </c>
      <c r="T2066" t="s">
        <v>118</v>
      </c>
      <c r="U2066">
        <v>1</v>
      </c>
      <c r="V2066">
        <v>24</v>
      </c>
      <c r="W2066">
        <v>182019</v>
      </c>
      <c r="X2066" t="s">
        <v>133</v>
      </c>
      <c r="Y2066" t="s">
        <v>364</v>
      </c>
      <c r="Z2066">
        <v>0</v>
      </c>
      <c r="AA2066">
        <v>-1</v>
      </c>
      <c r="AB2066">
        <v>-1</v>
      </c>
      <c r="AC2066">
        <v>0</v>
      </c>
      <c r="AD2066">
        <v>59400</v>
      </c>
      <c r="AE2066">
        <v>0</v>
      </c>
      <c r="AF2066">
        <v>0</v>
      </c>
      <c r="AG2066">
        <v>0</v>
      </c>
      <c r="AH2066">
        <v>0</v>
      </c>
      <c r="AI2066">
        <v>0</v>
      </c>
      <c r="AJ2066">
        <v>5362</v>
      </c>
      <c r="AK2066">
        <v>7</v>
      </c>
      <c r="AL2066" t="s">
        <v>281</v>
      </c>
      <c r="AM2066" s="39">
        <v>3839072</v>
      </c>
      <c r="AN2066" t="s">
        <v>117</v>
      </c>
      <c r="AO2066">
        <v>0</v>
      </c>
      <c r="AP2066">
        <v>1</v>
      </c>
      <c r="AQ2066">
        <v>2</v>
      </c>
      <c r="AR2066">
        <v>0</v>
      </c>
      <c r="AS2066">
        <v>0</v>
      </c>
    </row>
    <row r="2067" spans="1:45" x14ac:dyDescent="0.3">
      <c r="A2067">
        <v>224</v>
      </c>
      <c r="B2067">
        <v>7823158509</v>
      </c>
      <c r="C2067">
        <v>2</v>
      </c>
      <c r="D2067">
        <v>59400</v>
      </c>
      <c r="E2067" s="38">
        <v>43596</v>
      </c>
      <c r="F2067" s="38">
        <v>43696</v>
      </c>
      <c r="G2067">
        <v>133652555</v>
      </c>
      <c r="H2067" s="40">
        <v>-1542.34</v>
      </c>
      <c r="I2067" s="40">
        <v>-1542.34</v>
      </c>
      <c r="J2067" s="40">
        <v>-1542.34</v>
      </c>
      <c r="K2067" s="40">
        <v>-1542.34</v>
      </c>
      <c r="L2067" s="39">
        <v>194454214</v>
      </c>
      <c r="M2067" s="38">
        <v>34802</v>
      </c>
      <c r="N2067" t="s">
        <v>362</v>
      </c>
      <c r="O2067" t="s">
        <v>363</v>
      </c>
      <c r="P2067">
        <v>0</v>
      </c>
      <c r="Q2067" t="s">
        <v>112</v>
      </c>
      <c r="R2067" s="40">
        <v>-1542.34</v>
      </c>
      <c r="S2067" s="38">
        <v>43626</v>
      </c>
      <c r="T2067" t="s">
        <v>118</v>
      </c>
      <c r="U2067">
        <v>1</v>
      </c>
      <c r="V2067">
        <v>24</v>
      </c>
      <c r="W2067">
        <v>182019</v>
      </c>
      <c r="X2067" t="s">
        <v>133</v>
      </c>
      <c r="Y2067" t="s">
        <v>364</v>
      </c>
      <c r="Z2067">
        <v>0</v>
      </c>
      <c r="AA2067">
        <v>-1</v>
      </c>
      <c r="AB2067">
        <v>-1</v>
      </c>
      <c r="AC2067">
        <v>0</v>
      </c>
      <c r="AD2067">
        <v>59400</v>
      </c>
      <c r="AE2067">
        <v>0</v>
      </c>
      <c r="AF2067">
        <v>0</v>
      </c>
      <c r="AG2067">
        <v>0</v>
      </c>
      <c r="AH2067">
        <v>0</v>
      </c>
      <c r="AI2067">
        <v>0</v>
      </c>
      <c r="AJ2067">
        <v>5362</v>
      </c>
      <c r="AK2067">
        <v>7</v>
      </c>
      <c r="AL2067" t="s">
        <v>281</v>
      </c>
      <c r="AM2067" s="39">
        <v>3839072</v>
      </c>
      <c r="AN2067" t="s">
        <v>117</v>
      </c>
      <c r="AO2067">
        <v>0</v>
      </c>
      <c r="AP2067">
        <v>1</v>
      </c>
      <c r="AQ2067">
        <v>2</v>
      </c>
      <c r="AR2067">
        <v>0</v>
      </c>
      <c r="AS2067">
        <v>0</v>
      </c>
    </row>
    <row r="2068" spans="1:45" x14ac:dyDescent="0.3">
      <c r="A2068">
        <v>225</v>
      </c>
      <c r="B2068">
        <v>7823158509</v>
      </c>
      <c r="C2068">
        <v>2</v>
      </c>
      <c r="D2068">
        <v>59400</v>
      </c>
      <c r="E2068" s="38">
        <v>43596</v>
      </c>
      <c r="F2068" s="38">
        <v>43696</v>
      </c>
      <c r="G2068">
        <v>133652555</v>
      </c>
      <c r="H2068">
        <v>0</v>
      </c>
      <c r="I2068" s="40">
        <v>3112.72</v>
      </c>
      <c r="J2068" s="40">
        <v>3112.72</v>
      </c>
      <c r="K2068" s="40">
        <v>3112.72</v>
      </c>
      <c r="L2068" s="39">
        <v>194454214</v>
      </c>
      <c r="M2068" s="38">
        <v>34802</v>
      </c>
      <c r="N2068" t="s">
        <v>362</v>
      </c>
      <c r="O2068" t="s">
        <v>363</v>
      </c>
      <c r="P2068">
        <v>0</v>
      </c>
      <c r="Q2068" t="s">
        <v>112</v>
      </c>
      <c r="R2068">
        <v>0</v>
      </c>
      <c r="S2068" s="38">
        <v>43626</v>
      </c>
      <c r="T2068">
        <v>70</v>
      </c>
      <c r="U2068">
        <v>1</v>
      </c>
      <c r="V2068">
        <v>24</v>
      </c>
      <c r="W2068">
        <v>182019</v>
      </c>
      <c r="X2068" t="s">
        <v>133</v>
      </c>
      <c r="Y2068" t="s">
        <v>364</v>
      </c>
      <c r="Z2068">
        <v>0</v>
      </c>
      <c r="AA2068">
        <v>2</v>
      </c>
      <c r="AB2068">
        <v>0</v>
      </c>
      <c r="AC2068">
        <v>0</v>
      </c>
      <c r="AD2068">
        <v>59400</v>
      </c>
      <c r="AE2068">
        <v>0</v>
      </c>
      <c r="AF2068">
        <v>0</v>
      </c>
      <c r="AG2068">
        <v>0</v>
      </c>
      <c r="AH2068">
        <v>1</v>
      </c>
      <c r="AI2068">
        <v>0</v>
      </c>
      <c r="AJ2068">
        <v>5362</v>
      </c>
      <c r="AK2068">
        <v>7</v>
      </c>
      <c r="AL2068" t="s">
        <v>281</v>
      </c>
      <c r="AM2068" s="39">
        <v>3839072</v>
      </c>
      <c r="AN2068" t="s">
        <v>117</v>
      </c>
      <c r="AO2068">
        <v>0</v>
      </c>
      <c r="AP2068">
        <v>1</v>
      </c>
      <c r="AQ2068">
        <v>2</v>
      </c>
      <c r="AR2068">
        <v>0</v>
      </c>
      <c r="AS2068">
        <v>0</v>
      </c>
    </row>
    <row r="2069" spans="1:45" x14ac:dyDescent="0.3">
      <c r="A2069">
        <v>226</v>
      </c>
      <c r="B2069">
        <v>7823158509</v>
      </c>
      <c r="C2069">
        <v>2</v>
      </c>
      <c r="D2069">
        <v>59400</v>
      </c>
      <c r="E2069" s="38">
        <v>43596</v>
      </c>
      <c r="F2069" s="38">
        <v>43777</v>
      </c>
      <c r="G2069">
        <v>133652555</v>
      </c>
      <c r="H2069">
        <v>0</v>
      </c>
      <c r="I2069">
        <v>-68.260000000000005</v>
      </c>
      <c r="J2069">
        <v>-68.260000000000005</v>
      </c>
      <c r="K2069">
        <v>-68.260000000000005</v>
      </c>
      <c r="L2069" s="39">
        <v>194454214</v>
      </c>
      <c r="M2069" s="38">
        <v>34802</v>
      </c>
      <c r="N2069" t="s">
        <v>362</v>
      </c>
      <c r="O2069" t="s">
        <v>363</v>
      </c>
      <c r="P2069">
        <v>0</v>
      </c>
      <c r="Q2069" t="s">
        <v>112</v>
      </c>
      <c r="R2069">
        <v>0</v>
      </c>
      <c r="S2069" s="38">
        <v>43626</v>
      </c>
      <c r="T2069">
        <v>77</v>
      </c>
      <c r="U2069">
        <v>1</v>
      </c>
      <c r="V2069">
        <v>24</v>
      </c>
      <c r="W2069">
        <v>182019</v>
      </c>
      <c r="X2069" t="s">
        <v>133</v>
      </c>
      <c r="Y2069" t="s">
        <v>364</v>
      </c>
      <c r="Z2069">
        <v>0</v>
      </c>
      <c r="AA2069">
        <v>-2</v>
      </c>
      <c r="AB2069">
        <v>0</v>
      </c>
      <c r="AC2069">
        <v>0</v>
      </c>
      <c r="AD2069">
        <v>59400</v>
      </c>
      <c r="AE2069">
        <v>0</v>
      </c>
      <c r="AF2069">
        <v>0</v>
      </c>
      <c r="AG2069">
        <v>0</v>
      </c>
      <c r="AH2069">
        <v>0</v>
      </c>
      <c r="AI2069">
        <v>0</v>
      </c>
      <c r="AJ2069">
        <v>5362</v>
      </c>
      <c r="AK2069">
        <v>7</v>
      </c>
      <c r="AL2069" t="s">
        <v>281</v>
      </c>
      <c r="AM2069" s="39">
        <v>3839072</v>
      </c>
      <c r="AN2069" t="s">
        <v>117</v>
      </c>
      <c r="AO2069">
        <v>0</v>
      </c>
      <c r="AP2069">
        <v>1</v>
      </c>
      <c r="AQ2069">
        <v>2</v>
      </c>
      <c r="AR2069">
        <v>0</v>
      </c>
      <c r="AS2069">
        <v>0</v>
      </c>
    </row>
    <row r="2070" spans="1:45" x14ac:dyDescent="0.3">
      <c r="A2070">
        <v>1603</v>
      </c>
      <c r="B2070">
        <v>7823404133</v>
      </c>
      <c r="C2070">
        <v>2</v>
      </c>
      <c r="D2070">
        <v>59410</v>
      </c>
      <c r="E2070" s="38">
        <v>43571</v>
      </c>
      <c r="F2070" s="38">
        <v>43628</v>
      </c>
      <c r="G2070">
        <v>61483728</v>
      </c>
      <c r="H2070" s="40">
        <v>-1964.98</v>
      </c>
      <c r="I2070" s="40">
        <v>-1964.98</v>
      </c>
      <c r="J2070" s="40">
        <v>-1964.98</v>
      </c>
      <c r="K2070" s="40">
        <v>-1964.98</v>
      </c>
      <c r="L2070" s="39">
        <v>311503233</v>
      </c>
      <c r="M2070" s="38">
        <v>32926</v>
      </c>
      <c r="N2070" t="s">
        <v>1248</v>
      </c>
      <c r="O2070" t="s">
        <v>1249</v>
      </c>
      <c r="P2070">
        <v>0</v>
      </c>
      <c r="Q2070" t="s">
        <v>112</v>
      </c>
      <c r="R2070" s="40">
        <v>-1964.98</v>
      </c>
      <c r="S2070" s="38">
        <v>43626</v>
      </c>
      <c r="T2070" t="s">
        <v>246</v>
      </c>
      <c r="U2070">
        <v>1</v>
      </c>
      <c r="V2070">
        <v>29</v>
      </c>
      <c r="W2070">
        <v>709155</v>
      </c>
      <c r="X2070" t="s">
        <v>1250</v>
      </c>
      <c r="Y2070" t="s">
        <v>280</v>
      </c>
      <c r="Z2070">
        <v>0</v>
      </c>
      <c r="AA2070">
        <v>-1</v>
      </c>
      <c r="AB2070">
        <v>-1</v>
      </c>
      <c r="AC2070">
        <v>0</v>
      </c>
      <c r="AD2070">
        <v>59410</v>
      </c>
      <c r="AE2070">
        <v>0</v>
      </c>
      <c r="AF2070">
        <v>0</v>
      </c>
      <c r="AG2070">
        <v>0</v>
      </c>
      <c r="AH2070">
        <v>0</v>
      </c>
      <c r="AI2070">
        <v>0</v>
      </c>
      <c r="AJ2070">
        <v>245</v>
      </c>
      <c r="AK2070">
        <v>83</v>
      </c>
      <c r="AL2070" t="s">
        <v>193</v>
      </c>
      <c r="AM2070" s="39">
        <v>2955791</v>
      </c>
      <c r="AN2070" t="s">
        <v>223</v>
      </c>
      <c r="AO2070">
        <v>0</v>
      </c>
      <c r="AP2070">
        <v>1</v>
      </c>
      <c r="AQ2070">
        <v>2</v>
      </c>
      <c r="AR2070">
        <v>0</v>
      </c>
      <c r="AS2070">
        <v>0</v>
      </c>
    </row>
    <row r="2071" spans="1:45" x14ac:dyDescent="0.3">
      <c r="A2071">
        <v>561</v>
      </c>
      <c r="B2071">
        <v>7823884371</v>
      </c>
      <c r="C2071">
        <v>2</v>
      </c>
      <c r="D2071" t="s">
        <v>128</v>
      </c>
      <c r="E2071" s="38">
        <v>43574</v>
      </c>
      <c r="F2071" s="38">
        <v>43654</v>
      </c>
      <c r="G2071">
        <v>201202088</v>
      </c>
      <c r="H2071">
        <v>0.01</v>
      </c>
      <c r="I2071">
        <v>0.01</v>
      </c>
      <c r="J2071">
        <v>0</v>
      </c>
      <c r="K2071">
        <v>0</v>
      </c>
      <c r="L2071" s="39">
        <v>298111782</v>
      </c>
      <c r="M2071" s="38">
        <v>32788</v>
      </c>
      <c r="N2071" t="s">
        <v>550</v>
      </c>
      <c r="O2071" t="s">
        <v>611</v>
      </c>
      <c r="P2071">
        <v>0</v>
      </c>
      <c r="Q2071" t="s">
        <v>129</v>
      </c>
      <c r="R2071">
        <v>0</v>
      </c>
      <c r="S2071" s="38">
        <v>43629</v>
      </c>
      <c r="T2071">
        <v>70</v>
      </c>
      <c r="U2071">
        <v>1</v>
      </c>
      <c r="V2071">
        <v>29</v>
      </c>
      <c r="W2071">
        <v>713343</v>
      </c>
      <c r="X2071" t="s">
        <v>612</v>
      </c>
      <c r="Y2071" t="s">
        <v>613</v>
      </c>
      <c r="Z2071">
        <v>0</v>
      </c>
      <c r="AA2071">
        <v>1</v>
      </c>
      <c r="AB2071">
        <v>1</v>
      </c>
      <c r="AC2071">
        <v>0</v>
      </c>
      <c r="AD2071" t="s">
        <v>128</v>
      </c>
      <c r="AE2071">
        <v>0</v>
      </c>
      <c r="AF2071">
        <v>0</v>
      </c>
      <c r="AG2071">
        <v>1</v>
      </c>
      <c r="AH2071">
        <v>0</v>
      </c>
      <c r="AI2071">
        <v>0</v>
      </c>
      <c r="AJ2071">
        <v>5362</v>
      </c>
      <c r="AK2071">
        <v>7</v>
      </c>
      <c r="AL2071" t="s">
        <v>270</v>
      </c>
      <c r="AM2071" s="39">
        <v>5525483</v>
      </c>
      <c r="AN2071" t="s">
        <v>117</v>
      </c>
      <c r="AO2071">
        <v>0</v>
      </c>
      <c r="AP2071">
        <v>1</v>
      </c>
      <c r="AQ2071">
        <v>2</v>
      </c>
      <c r="AR2071">
        <v>0</v>
      </c>
      <c r="AS2071">
        <v>0</v>
      </c>
    </row>
    <row r="2072" spans="1:45" x14ac:dyDescent="0.3">
      <c r="A2072">
        <v>562</v>
      </c>
      <c r="B2072">
        <v>7823884371</v>
      </c>
      <c r="C2072">
        <v>2</v>
      </c>
      <c r="D2072">
        <v>59400</v>
      </c>
      <c r="E2072" s="38">
        <v>43574</v>
      </c>
      <c r="F2072" s="38">
        <v>43654</v>
      </c>
      <c r="G2072">
        <v>201202088</v>
      </c>
      <c r="H2072" s="40">
        <v>-3500</v>
      </c>
      <c r="I2072" s="40">
        <v>-3500</v>
      </c>
      <c r="J2072">
        <v>0</v>
      </c>
      <c r="K2072">
        <v>0</v>
      </c>
      <c r="L2072" s="39">
        <v>298111782</v>
      </c>
      <c r="M2072" s="38">
        <v>32788</v>
      </c>
      <c r="N2072" t="s">
        <v>550</v>
      </c>
      <c r="O2072" t="s">
        <v>611</v>
      </c>
      <c r="P2072">
        <v>0</v>
      </c>
      <c r="Q2072" t="s">
        <v>112</v>
      </c>
      <c r="R2072">
        <v>0</v>
      </c>
      <c r="S2072" s="38">
        <v>43629</v>
      </c>
      <c r="T2072" t="s">
        <v>614</v>
      </c>
      <c r="U2072">
        <v>1</v>
      </c>
      <c r="V2072">
        <v>29</v>
      </c>
      <c r="W2072">
        <v>713343</v>
      </c>
      <c r="X2072" t="s">
        <v>612</v>
      </c>
      <c r="Y2072" t="s">
        <v>613</v>
      </c>
      <c r="Z2072">
        <v>0</v>
      </c>
      <c r="AA2072">
        <v>-1</v>
      </c>
      <c r="AB2072">
        <v>-1</v>
      </c>
      <c r="AC2072">
        <v>0</v>
      </c>
      <c r="AD2072">
        <v>59400</v>
      </c>
      <c r="AE2072">
        <v>0</v>
      </c>
      <c r="AF2072">
        <v>0</v>
      </c>
      <c r="AG2072">
        <v>0</v>
      </c>
      <c r="AH2072">
        <v>0</v>
      </c>
      <c r="AI2072">
        <v>0</v>
      </c>
      <c r="AJ2072">
        <v>5362</v>
      </c>
      <c r="AK2072">
        <v>7</v>
      </c>
      <c r="AL2072" t="s">
        <v>270</v>
      </c>
      <c r="AM2072" s="39">
        <v>5525483</v>
      </c>
      <c r="AN2072" t="s">
        <v>117</v>
      </c>
      <c r="AO2072">
        <v>0</v>
      </c>
      <c r="AP2072">
        <v>1</v>
      </c>
      <c r="AQ2072">
        <v>2</v>
      </c>
      <c r="AR2072">
        <v>0</v>
      </c>
      <c r="AS2072">
        <v>0</v>
      </c>
    </row>
    <row r="2073" spans="1:45" x14ac:dyDescent="0.3">
      <c r="A2073">
        <v>2396</v>
      </c>
      <c r="B2073">
        <v>7824094432</v>
      </c>
      <c r="C2073">
        <v>2</v>
      </c>
      <c r="D2073">
        <v>59510</v>
      </c>
      <c r="E2073" s="38">
        <v>43608</v>
      </c>
      <c r="F2073" s="38">
        <v>43739</v>
      </c>
      <c r="G2073">
        <v>562049697</v>
      </c>
      <c r="H2073" s="40">
        <v>-3530.15</v>
      </c>
      <c r="I2073" s="40">
        <v>-3530.15</v>
      </c>
      <c r="J2073" s="40">
        <v>-2323.09</v>
      </c>
      <c r="K2073" s="40">
        <v>-2323.09</v>
      </c>
      <c r="L2073" s="39">
        <v>287224102</v>
      </c>
      <c r="M2073" s="38">
        <v>28481</v>
      </c>
      <c r="N2073" t="s">
        <v>1604</v>
      </c>
      <c r="O2073" t="s">
        <v>1605</v>
      </c>
      <c r="P2073">
        <v>0</v>
      </c>
      <c r="Q2073" t="s">
        <v>112</v>
      </c>
      <c r="R2073" s="40">
        <v>-2353.09</v>
      </c>
      <c r="S2073" s="38">
        <v>43626</v>
      </c>
      <c r="T2073" t="s">
        <v>118</v>
      </c>
      <c r="U2073">
        <v>1</v>
      </c>
      <c r="V2073">
        <v>41</v>
      </c>
      <c r="W2073">
        <v>702863</v>
      </c>
      <c r="X2073" t="s">
        <v>241</v>
      </c>
      <c r="Y2073" t="s">
        <v>1273</v>
      </c>
      <c r="Z2073">
        <v>0</v>
      </c>
      <c r="AA2073">
        <v>-1</v>
      </c>
      <c r="AB2073">
        <v>-1</v>
      </c>
      <c r="AC2073">
        <v>0</v>
      </c>
      <c r="AD2073">
        <v>59510</v>
      </c>
      <c r="AE2073">
        <v>0</v>
      </c>
      <c r="AF2073">
        <v>0</v>
      </c>
      <c r="AG2073">
        <v>0</v>
      </c>
      <c r="AH2073">
        <v>0</v>
      </c>
      <c r="AI2073">
        <v>0</v>
      </c>
      <c r="AJ2073">
        <v>5362</v>
      </c>
      <c r="AK2073">
        <v>7</v>
      </c>
      <c r="AL2073" t="s">
        <v>150</v>
      </c>
      <c r="AM2073" s="39">
        <v>6174734</v>
      </c>
      <c r="AN2073" t="s">
        <v>117</v>
      </c>
      <c r="AO2073">
        <v>0</v>
      </c>
      <c r="AP2073">
        <v>1</v>
      </c>
      <c r="AQ2073">
        <v>2</v>
      </c>
      <c r="AR2073">
        <v>0</v>
      </c>
      <c r="AS2073">
        <v>0</v>
      </c>
    </row>
    <row r="2074" spans="1:45" x14ac:dyDescent="0.3">
      <c r="A2074">
        <v>2397</v>
      </c>
      <c r="B2074">
        <v>7824094432</v>
      </c>
      <c r="C2074">
        <v>2</v>
      </c>
      <c r="D2074">
        <v>59510</v>
      </c>
      <c r="E2074" s="38">
        <v>43608</v>
      </c>
      <c r="F2074" s="38">
        <v>43739</v>
      </c>
      <c r="G2074">
        <v>562049697</v>
      </c>
      <c r="H2074" s="40">
        <v>4171.9399999999996</v>
      </c>
      <c r="I2074" s="40">
        <v>4171.9399999999996</v>
      </c>
      <c r="J2074" s="40">
        <v>4171.9399999999996</v>
      </c>
      <c r="K2074" s="40">
        <v>4171.9399999999996</v>
      </c>
      <c r="L2074" s="39">
        <v>287224102</v>
      </c>
      <c r="M2074" s="38">
        <v>28481</v>
      </c>
      <c r="N2074" t="s">
        <v>1604</v>
      </c>
      <c r="O2074" t="s">
        <v>1605</v>
      </c>
      <c r="P2074">
        <v>0</v>
      </c>
      <c r="Q2074" t="s">
        <v>112</v>
      </c>
      <c r="R2074" s="40">
        <v>4171.9399999999996</v>
      </c>
      <c r="S2074" s="38">
        <v>43626</v>
      </c>
      <c r="T2074">
        <v>70</v>
      </c>
      <c r="U2074">
        <v>1</v>
      </c>
      <c r="V2074">
        <v>41</v>
      </c>
      <c r="W2074">
        <v>702863</v>
      </c>
      <c r="X2074" t="s">
        <v>241</v>
      </c>
      <c r="Y2074" t="s">
        <v>1273</v>
      </c>
      <c r="Z2074">
        <v>0</v>
      </c>
      <c r="AA2074">
        <v>1</v>
      </c>
      <c r="AB2074">
        <v>1</v>
      </c>
      <c r="AC2074">
        <v>0</v>
      </c>
      <c r="AD2074">
        <v>59510</v>
      </c>
      <c r="AE2074">
        <v>0</v>
      </c>
      <c r="AF2074">
        <v>0</v>
      </c>
      <c r="AG2074">
        <v>0</v>
      </c>
      <c r="AH2074">
        <v>1</v>
      </c>
      <c r="AI2074">
        <v>0</v>
      </c>
      <c r="AJ2074">
        <v>5362</v>
      </c>
      <c r="AK2074">
        <v>7</v>
      </c>
      <c r="AL2074" t="s">
        <v>150</v>
      </c>
      <c r="AM2074" s="39">
        <v>6174734</v>
      </c>
      <c r="AN2074" t="s">
        <v>117</v>
      </c>
      <c r="AO2074">
        <v>0</v>
      </c>
      <c r="AP2074">
        <v>1</v>
      </c>
      <c r="AQ2074">
        <v>2</v>
      </c>
      <c r="AR2074">
        <v>0</v>
      </c>
      <c r="AS2074">
        <v>0</v>
      </c>
    </row>
    <row r="2075" spans="1:45" x14ac:dyDescent="0.3">
      <c r="A2075">
        <v>2398</v>
      </c>
      <c r="B2075">
        <v>7824094432</v>
      </c>
      <c r="C2075">
        <v>2</v>
      </c>
      <c r="D2075">
        <v>58611</v>
      </c>
      <c r="E2075" s="38">
        <v>43608</v>
      </c>
      <c r="F2075" s="38">
        <v>43739</v>
      </c>
      <c r="G2075">
        <v>562049697</v>
      </c>
      <c r="H2075">
        <v>-241</v>
      </c>
      <c r="I2075">
        <v>-241</v>
      </c>
      <c r="J2075">
        <v>0</v>
      </c>
      <c r="K2075">
        <v>0</v>
      </c>
      <c r="L2075" s="39">
        <v>287224102</v>
      </c>
      <c r="M2075" s="38">
        <v>28481</v>
      </c>
      <c r="N2075" t="s">
        <v>1604</v>
      </c>
      <c r="O2075" t="s">
        <v>1605</v>
      </c>
      <c r="P2075">
        <v>0</v>
      </c>
      <c r="Q2075" t="s">
        <v>112</v>
      </c>
      <c r="R2075">
        <v>0</v>
      </c>
      <c r="S2075" s="38">
        <v>43626</v>
      </c>
      <c r="T2075" t="s">
        <v>875</v>
      </c>
      <c r="U2075">
        <v>1</v>
      </c>
      <c r="V2075">
        <v>41</v>
      </c>
      <c r="W2075">
        <v>702863</v>
      </c>
      <c r="X2075" t="s">
        <v>1273</v>
      </c>
      <c r="Y2075" t="s">
        <v>241</v>
      </c>
      <c r="Z2075">
        <v>0</v>
      </c>
      <c r="AA2075">
        <v>-1</v>
      </c>
      <c r="AB2075">
        <v>-1</v>
      </c>
      <c r="AC2075">
        <v>0</v>
      </c>
      <c r="AD2075">
        <v>58611</v>
      </c>
      <c r="AE2075">
        <v>0</v>
      </c>
      <c r="AF2075">
        <v>0</v>
      </c>
      <c r="AG2075">
        <v>0</v>
      </c>
      <c r="AH2075">
        <v>0</v>
      </c>
      <c r="AI2075">
        <v>0</v>
      </c>
      <c r="AJ2075">
        <v>5362</v>
      </c>
      <c r="AK2075">
        <v>7</v>
      </c>
      <c r="AL2075" t="s">
        <v>150</v>
      </c>
      <c r="AM2075" s="39">
        <v>6174734</v>
      </c>
      <c r="AN2075" t="s">
        <v>117</v>
      </c>
      <c r="AO2075">
        <v>0</v>
      </c>
      <c r="AP2075">
        <v>1</v>
      </c>
      <c r="AQ2075">
        <v>2</v>
      </c>
      <c r="AR2075">
        <v>0</v>
      </c>
      <c r="AS2075">
        <v>0</v>
      </c>
    </row>
    <row r="2076" spans="1:45" x14ac:dyDescent="0.3">
      <c r="A2076">
        <v>2399</v>
      </c>
      <c r="B2076">
        <v>7824094432</v>
      </c>
      <c r="C2076">
        <v>2</v>
      </c>
      <c r="D2076">
        <v>59510</v>
      </c>
      <c r="E2076" s="38">
        <v>43608</v>
      </c>
      <c r="F2076" s="38">
        <v>43739</v>
      </c>
      <c r="G2076">
        <v>562049697</v>
      </c>
      <c r="H2076" s="40">
        <v>-1848.85</v>
      </c>
      <c r="I2076" s="40">
        <v>-1848.85</v>
      </c>
      <c r="J2076" s="40">
        <v>-1848.85</v>
      </c>
      <c r="K2076" s="40">
        <v>-1848.85</v>
      </c>
      <c r="L2076" s="39">
        <v>287224102</v>
      </c>
      <c r="M2076" s="38">
        <v>28481</v>
      </c>
      <c r="N2076" t="s">
        <v>1604</v>
      </c>
      <c r="O2076" t="s">
        <v>1605</v>
      </c>
      <c r="P2076">
        <v>0</v>
      </c>
      <c r="Q2076" t="s">
        <v>112</v>
      </c>
      <c r="R2076" s="40">
        <v>-1848.85</v>
      </c>
      <c r="S2076" s="38">
        <v>43626</v>
      </c>
      <c r="U2076">
        <v>1</v>
      </c>
      <c r="V2076">
        <v>41</v>
      </c>
      <c r="W2076">
        <v>702863</v>
      </c>
      <c r="X2076" t="s">
        <v>241</v>
      </c>
      <c r="Y2076" t="s">
        <v>1273</v>
      </c>
      <c r="Z2076">
        <v>0</v>
      </c>
      <c r="AA2076">
        <v>-1</v>
      </c>
      <c r="AB2076">
        <v>-1</v>
      </c>
      <c r="AC2076">
        <v>0</v>
      </c>
      <c r="AD2076">
        <v>59510</v>
      </c>
      <c r="AE2076">
        <v>0</v>
      </c>
      <c r="AF2076">
        <v>0</v>
      </c>
      <c r="AG2076">
        <v>0</v>
      </c>
      <c r="AH2076">
        <v>0</v>
      </c>
      <c r="AI2076">
        <v>0</v>
      </c>
      <c r="AJ2076">
        <v>5362</v>
      </c>
      <c r="AK2076">
        <v>7</v>
      </c>
      <c r="AL2076" t="s">
        <v>150</v>
      </c>
      <c r="AM2076" s="39">
        <v>6174734</v>
      </c>
      <c r="AN2076" t="s">
        <v>117</v>
      </c>
      <c r="AO2076">
        <v>0</v>
      </c>
      <c r="AP2076">
        <v>1</v>
      </c>
      <c r="AQ2076">
        <v>2</v>
      </c>
      <c r="AR2076">
        <v>0</v>
      </c>
      <c r="AS2076">
        <v>0</v>
      </c>
    </row>
    <row r="2077" spans="1:45" x14ac:dyDescent="0.3">
      <c r="A2077">
        <v>2400</v>
      </c>
      <c r="B2077">
        <v>7824094432</v>
      </c>
      <c r="C2077">
        <v>2</v>
      </c>
      <c r="D2077" t="s">
        <v>128</v>
      </c>
      <c r="E2077" s="38">
        <v>43608</v>
      </c>
      <c r="F2077" s="38">
        <v>43739</v>
      </c>
      <c r="G2077">
        <v>562049697</v>
      </c>
      <c r="H2077">
        <v>0.01</v>
      </c>
      <c r="I2077">
        <v>0.01</v>
      </c>
      <c r="J2077">
        <v>0</v>
      </c>
      <c r="K2077">
        <v>0</v>
      </c>
      <c r="L2077" s="39">
        <v>287224102</v>
      </c>
      <c r="M2077" s="38">
        <v>28481</v>
      </c>
      <c r="N2077" t="s">
        <v>1604</v>
      </c>
      <c r="O2077" t="s">
        <v>1605</v>
      </c>
      <c r="P2077">
        <v>0</v>
      </c>
      <c r="Q2077" t="s">
        <v>129</v>
      </c>
      <c r="R2077">
        <v>0</v>
      </c>
      <c r="S2077" s="38">
        <v>43626</v>
      </c>
      <c r="T2077">
        <v>70</v>
      </c>
      <c r="U2077">
        <v>1</v>
      </c>
      <c r="V2077">
        <v>41</v>
      </c>
      <c r="W2077">
        <v>702863</v>
      </c>
      <c r="X2077" t="s">
        <v>1273</v>
      </c>
      <c r="Y2077" t="s">
        <v>241</v>
      </c>
      <c r="Z2077">
        <v>0</v>
      </c>
      <c r="AA2077">
        <v>1</v>
      </c>
      <c r="AB2077">
        <v>1</v>
      </c>
      <c r="AC2077">
        <v>0</v>
      </c>
      <c r="AD2077" t="s">
        <v>128</v>
      </c>
      <c r="AE2077">
        <v>0</v>
      </c>
      <c r="AF2077">
        <v>0</v>
      </c>
      <c r="AG2077">
        <v>1</v>
      </c>
      <c r="AH2077">
        <v>0</v>
      </c>
      <c r="AI2077">
        <v>0</v>
      </c>
      <c r="AJ2077">
        <v>5362</v>
      </c>
      <c r="AK2077">
        <v>7</v>
      </c>
      <c r="AL2077" t="s">
        <v>150</v>
      </c>
      <c r="AM2077" s="39">
        <v>6174734</v>
      </c>
      <c r="AN2077" t="s">
        <v>117</v>
      </c>
      <c r="AO2077">
        <v>0</v>
      </c>
      <c r="AP2077">
        <v>1</v>
      </c>
      <c r="AQ2077">
        <v>2</v>
      </c>
      <c r="AR2077">
        <v>0</v>
      </c>
      <c r="AS2077">
        <v>0</v>
      </c>
    </row>
    <row r="2078" spans="1:45" x14ac:dyDescent="0.3">
      <c r="A2078">
        <v>1126</v>
      </c>
      <c r="B2078">
        <v>7824102567</v>
      </c>
      <c r="C2078">
        <v>2</v>
      </c>
      <c r="D2078">
        <v>59515</v>
      </c>
      <c r="E2078" s="38">
        <v>43610</v>
      </c>
      <c r="F2078" s="38">
        <v>43719</v>
      </c>
      <c r="G2078">
        <v>202305158</v>
      </c>
      <c r="H2078" s="40">
        <v>-2883</v>
      </c>
      <c r="I2078" s="40">
        <v>-2883</v>
      </c>
      <c r="J2078" s="40">
        <v>-1896.24</v>
      </c>
      <c r="K2078" s="40">
        <v>-1896.24</v>
      </c>
      <c r="L2078" s="39">
        <v>319256150</v>
      </c>
      <c r="M2078" s="38">
        <v>36610</v>
      </c>
      <c r="N2078" t="s">
        <v>975</v>
      </c>
      <c r="O2078" t="s">
        <v>976</v>
      </c>
      <c r="P2078">
        <v>0</v>
      </c>
      <c r="Q2078" t="s">
        <v>112</v>
      </c>
      <c r="R2078" s="40">
        <v>-1896.24</v>
      </c>
      <c r="S2078" s="38">
        <v>43626</v>
      </c>
      <c r="T2078" t="s">
        <v>118</v>
      </c>
      <c r="U2078">
        <v>1</v>
      </c>
      <c r="V2078">
        <v>19</v>
      </c>
      <c r="W2078">
        <v>186359</v>
      </c>
      <c r="X2078" t="s">
        <v>187</v>
      </c>
      <c r="Y2078" t="s">
        <v>977</v>
      </c>
      <c r="Z2078">
        <v>0</v>
      </c>
      <c r="AA2078">
        <v>-1</v>
      </c>
      <c r="AB2078">
        <v>-1</v>
      </c>
      <c r="AC2078">
        <v>0</v>
      </c>
      <c r="AD2078">
        <v>59515</v>
      </c>
      <c r="AE2078">
        <v>0</v>
      </c>
      <c r="AF2078">
        <v>0</v>
      </c>
      <c r="AG2078">
        <v>0</v>
      </c>
      <c r="AH2078">
        <v>0</v>
      </c>
      <c r="AI2078">
        <v>0</v>
      </c>
      <c r="AJ2078">
        <v>5362</v>
      </c>
      <c r="AK2078">
        <v>7</v>
      </c>
      <c r="AL2078" t="s">
        <v>231</v>
      </c>
      <c r="AM2078" s="39">
        <v>1860361</v>
      </c>
      <c r="AN2078" t="s">
        <v>117</v>
      </c>
      <c r="AO2078">
        <v>0</v>
      </c>
      <c r="AP2078">
        <v>1</v>
      </c>
      <c r="AQ2078">
        <v>2</v>
      </c>
      <c r="AR2078">
        <v>0</v>
      </c>
      <c r="AS2078">
        <v>0</v>
      </c>
    </row>
    <row r="2079" spans="1:45" x14ac:dyDescent="0.3">
      <c r="A2079">
        <v>1127</v>
      </c>
      <c r="B2079">
        <v>7824102567</v>
      </c>
      <c r="C2079">
        <v>2</v>
      </c>
      <c r="D2079">
        <v>59515</v>
      </c>
      <c r="E2079" s="38">
        <v>43610</v>
      </c>
      <c r="F2079" s="38">
        <v>43719</v>
      </c>
      <c r="G2079">
        <v>202305158</v>
      </c>
      <c r="H2079" s="40">
        <v>1896.24</v>
      </c>
      <c r="I2079" s="40">
        <v>1896.24</v>
      </c>
      <c r="J2079" s="40">
        <v>1896.24</v>
      </c>
      <c r="K2079" s="40">
        <v>1896.24</v>
      </c>
      <c r="L2079" s="39">
        <v>319256150</v>
      </c>
      <c r="M2079" s="38">
        <v>36610</v>
      </c>
      <c r="N2079" t="s">
        <v>975</v>
      </c>
      <c r="O2079" t="s">
        <v>976</v>
      </c>
      <c r="P2079">
        <v>0</v>
      </c>
      <c r="Q2079" t="s">
        <v>112</v>
      </c>
      <c r="R2079" s="40">
        <v>1896.24</v>
      </c>
      <c r="S2079" s="38">
        <v>43626</v>
      </c>
      <c r="T2079" t="s">
        <v>118</v>
      </c>
      <c r="U2079">
        <v>1</v>
      </c>
      <c r="V2079">
        <v>19</v>
      </c>
      <c r="W2079">
        <v>186359</v>
      </c>
      <c r="X2079" t="s">
        <v>187</v>
      </c>
      <c r="Y2079" t="s">
        <v>977</v>
      </c>
      <c r="Z2079">
        <v>0</v>
      </c>
      <c r="AA2079">
        <v>1</v>
      </c>
      <c r="AB2079">
        <v>1</v>
      </c>
      <c r="AC2079">
        <v>0</v>
      </c>
      <c r="AD2079">
        <v>59515</v>
      </c>
      <c r="AE2079">
        <v>0</v>
      </c>
      <c r="AF2079">
        <v>0</v>
      </c>
      <c r="AG2079">
        <v>0</v>
      </c>
      <c r="AH2079">
        <v>1</v>
      </c>
      <c r="AI2079">
        <v>0</v>
      </c>
      <c r="AJ2079">
        <v>5362</v>
      </c>
      <c r="AK2079">
        <v>7</v>
      </c>
      <c r="AL2079" t="s">
        <v>231</v>
      </c>
      <c r="AM2079" s="39">
        <v>1860361</v>
      </c>
      <c r="AN2079" t="s">
        <v>117</v>
      </c>
      <c r="AO2079">
        <v>0</v>
      </c>
      <c r="AP2079">
        <v>1</v>
      </c>
      <c r="AQ2079">
        <v>2</v>
      </c>
      <c r="AR2079">
        <v>0</v>
      </c>
      <c r="AS2079">
        <v>0</v>
      </c>
    </row>
    <row r="2080" spans="1:45" x14ac:dyDescent="0.3">
      <c r="A2080">
        <v>839</v>
      </c>
      <c r="B2080">
        <v>7824176407</v>
      </c>
      <c r="C2080">
        <v>2</v>
      </c>
      <c r="D2080">
        <v>59510</v>
      </c>
      <c r="E2080" s="38">
        <v>43608</v>
      </c>
      <c r="F2080" s="38">
        <v>43731</v>
      </c>
      <c r="G2080">
        <v>522112078</v>
      </c>
      <c r="H2080" s="40">
        <v>-5551.6</v>
      </c>
      <c r="I2080" s="40">
        <v>-5551.6</v>
      </c>
      <c r="J2080">
        <v>0</v>
      </c>
      <c r="K2080">
        <v>0</v>
      </c>
      <c r="L2080" s="39">
        <v>335167031</v>
      </c>
      <c r="M2080" s="38">
        <v>31727</v>
      </c>
      <c r="N2080" t="s">
        <v>779</v>
      </c>
      <c r="O2080" t="s">
        <v>780</v>
      </c>
      <c r="P2080">
        <v>0</v>
      </c>
      <c r="Q2080" t="s">
        <v>112</v>
      </c>
      <c r="R2080">
        <v>0</v>
      </c>
      <c r="S2080" s="38">
        <v>43626</v>
      </c>
      <c r="T2080" t="s">
        <v>434</v>
      </c>
      <c r="U2080">
        <v>1</v>
      </c>
      <c r="V2080">
        <v>32</v>
      </c>
      <c r="W2080">
        <v>228222</v>
      </c>
      <c r="X2080" t="s">
        <v>781</v>
      </c>
      <c r="Y2080" t="s">
        <v>114</v>
      </c>
      <c r="Z2080">
        <v>0</v>
      </c>
      <c r="AA2080">
        <v>-1</v>
      </c>
      <c r="AB2080">
        <v>-1</v>
      </c>
      <c r="AC2080">
        <v>0</v>
      </c>
      <c r="AD2080">
        <v>59510</v>
      </c>
      <c r="AE2080">
        <v>0</v>
      </c>
      <c r="AF2080">
        <v>0</v>
      </c>
      <c r="AG2080">
        <v>0</v>
      </c>
      <c r="AH2080">
        <v>0</v>
      </c>
      <c r="AI2080">
        <v>0</v>
      </c>
      <c r="AJ2080">
        <v>5362</v>
      </c>
      <c r="AK2080">
        <v>7</v>
      </c>
      <c r="AL2080" t="s">
        <v>285</v>
      </c>
      <c r="AM2080" s="39">
        <v>902810</v>
      </c>
      <c r="AN2080" t="s">
        <v>117</v>
      </c>
      <c r="AO2080">
        <v>0</v>
      </c>
      <c r="AP2080">
        <v>1</v>
      </c>
      <c r="AQ2080">
        <v>2</v>
      </c>
      <c r="AR2080">
        <v>0</v>
      </c>
      <c r="AS2080">
        <v>0</v>
      </c>
    </row>
    <row r="2081" spans="1:45" x14ac:dyDescent="0.3">
      <c r="A2081">
        <v>840</v>
      </c>
      <c r="B2081">
        <v>7824176407</v>
      </c>
      <c r="C2081">
        <v>2</v>
      </c>
      <c r="D2081">
        <v>59510</v>
      </c>
      <c r="E2081" s="38">
        <v>43608</v>
      </c>
      <c r="F2081" s="38">
        <v>43679</v>
      </c>
      <c r="G2081">
        <v>522112078</v>
      </c>
      <c r="H2081" s="40">
        <v>-5551.6</v>
      </c>
      <c r="I2081" s="40">
        <v>-5551.6</v>
      </c>
      <c r="J2081" s="40">
        <v>-1710.61</v>
      </c>
      <c r="K2081" s="40">
        <v>-1710.61</v>
      </c>
      <c r="L2081" s="39">
        <v>335167031</v>
      </c>
      <c r="M2081" s="38">
        <v>31727</v>
      </c>
      <c r="N2081" t="s">
        <v>779</v>
      </c>
      <c r="O2081" t="s">
        <v>780</v>
      </c>
      <c r="P2081">
        <v>0</v>
      </c>
      <c r="Q2081" t="s">
        <v>112</v>
      </c>
      <c r="R2081" s="40">
        <v>-1900.68</v>
      </c>
      <c r="S2081" s="38">
        <v>43626</v>
      </c>
      <c r="T2081" t="s">
        <v>118</v>
      </c>
      <c r="U2081">
        <v>1</v>
      </c>
      <c r="V2081">
        <v>32</v>
      </c>
      <c r="W2081">
        <v>228222</v>
      </c>
      <c r="X2081" t="s">
        <v>781</v>
      </c>
      <c r="Y2081" t="s">
        <v>114</v>
      </c>
      <c r="Z2081">
        <v>0</v>
      </c>
      <c r="AA2081">
        <v>-1</v>
      </c>
      <c r="AB2081">
        <v>-1</v>
      </c>
      <c r="AC2081">
        <v>0</v>
      </c>
      <c r="AD2081">
        <v>59510</v>
      </c>
      <c r="AE2081">
        <v>0</v>
      </c>
      <c r="AF2081">
        <v>0</v>
      </c>
      <c r="AG2081">
        <v>0</v>
      </c>
      <c r="AH2081">
        <v>0</v>
      </c>
      <c r="AI2081">
        <v>0</v>
      </c>
      <c r="AJ2081">
        <v>5362</v>
      </c>
      <c r="AK2081">
        <v>7</v>
      </c>
      <c r="AL2081" t="s">
        <v>285</v>
      </c>
      <c r="AM2081" s="39">
        <v>902810</v>
      </c>
      <c r="AN2081" t="s">
        <v>117</v>
      </c>
      <c r="AO2081">
        <v>0</v>
      </c>
      <c r="AP2081">
        <v>1</v>
      </c>
      <c r="AQ2081">
        <v>2</v>
      </c>
      <c r="AR2081">
        <v>0</v>
      </c>
      <c r="AS2081">
        <v>0</v>
      </c>
    </row>
    <row r="2082" spans="1:45" x14ac:dyDescent="0.3">
      <c r="A2082">
        <v>841</v>
      </c>
      <c r="B2082">
        <v>7824176407</v>
      </c>
      <c r="C2082">
        <v>2</v>
      </c>
      <c r="D2082">
        <v>59510</v>
      </c>
      <c r="E2082" s="38">
        <v>43608</v>
      </c>
      <c r="F2082" s="38">
        <v>43679</v>
      </c>
      <c r="G2082">
        <v>522112078</v>
      </c>
      <c r="H2082" s="40">
        <v>-1493.4</v>
      </c>
      <c r="I2082" s="40">
        <v>-1493.4</v>
      </c>
      <c r="J2082" s="40">
        <v>-1493.4</v>
      </c>
      <c r="K2082" s="40">
        <v>-1493.4</v>
      </c>
      <c r="L2082" s="39">
        <v>335167031</v>
      </c>
      <c r="M2082" s="38">
        <v>31727</v>
      </c>
      <c r="N2082" t="s">
        <v>779</v>
      </c>
      <c r="O2082" t="s">
        <v>780</v>
      </c>
      <c r="P2082">
        <v>0</v>
      </c>
      <c r="Q2082" t="s">
        <v>112</v>
      </c>
      <c r="R2082" s="40">
        <v>-1493.4</v>
      </c>
      <c r="S2082" s="38">
        <v>43626</v>
      </c>
      <c r="U2082">
        <v>1</v>
      </c>
      <c r="V2082">
        <v>32</v>
      </c>
      <c r="W2082">
        <v>228222</v>
      </c>
      <c r="X2082" t="s">
        <v>781</v>
      </c>
      <c r="Y2082" t="s">
        <v>114</v>
      </c>
      <c r="Z2082">
        <v>0</v>
      </c>
      <c r="AA2082">
        <v>-1</v>
      </c>
      <c r="AB2082">
        <v>-1</v>
      </c>
      <c r="AC2082">
        <v>0</v>
      </c>
      <c r="AD2082">
        <v>59510</v>
      </c>
      <c r="AE2082">
        <v>0</v>
      </c>
      <c r="AF2082">
        <v>0</v>
      </c>
      <c r="AG2082">
        <v>0</v>
      </c>
      <c r="AH2082">
        <v>0</v>
      </c>
      <c r="AI2082">
        <v>0</v>
      </c>
      <c r="AJ2082">
        <v>5362</v>
      </c>
      <c r="AK2082">
        <v>7</v>
      </c>
      <c r="AL2082" t="s">
        <v>285</v>
      </c>
      <c r="AM2082" s="39">
        <v>902810</v>
      </c>
      <c r="AN2082" t="s">
        <v>117</v>
      </c>
      <c r="AO2082">
        <v>0</v>
      </c>
      <c r="AP2082">
        <v>1</v>
      </c>
      <c r="AQ2082">
        <v>2</v>
      </c>
      <c r="AR2082">
        <v>0</v>
      </c>
      <c r="AS2082">
        <v>0</v>
      </c>
    </row>
    <row r="2083" spans="1:45" x14ac:dyDescent="0.3">
      <c r="A2083">
        <v>842</v>
      </c>
      <c r="B2083">
        <v>7824176407</v>
      </c>
      <c r="C2083">
        <v>2</v>
      </c>
      <c r="D2083">
        <v>59510</v>
      </c>
      <c r="E2083" s="38">
        <v>43608</v>
      </c>
      <c r="F2083" s="38">
        <v>43719</v>
      </c>
      <c r="G2083">
        <v>522112078</v>
      </c>
      <c r="H2083">
        <v>0</v>
      </c>
      <c r="I2083" s="40">
        <v>-1977.19</v>
      </c>
      <c r="J2083" s="40">
        <v>-1977.19</v>
      </c>
      <c r="K2083" s="40">
        <v>-1977.19</v>
      </c>
      <c r="L2083" s="39">
        <v>335167031</v>
      </c>
      <c r="M2083" s="38">
        <v>31727</v>
      </c>
      <c r="N2083" t="s">
        <v>779</v>
      </c>
      <c r="O2083" t="s">
        <v>780</v>
      </c>
      <c r="P2083">
        <v>0</v>
      </c>
      <c r="Q2083" t="s">
        <v>112</v>
      </c>
      <c r="R2083">
        <v>0</v>
      </c>
      <c r="S2083" s="38">
        <v>43626</v>
      </c>
      <c r="T2083">
        <v>77</v>
      </c>
      <c r="U2083">
        <v>1</v>
      </c>
      <c r="V2083">
        <v>32</v>
      </c>
      <c r="W2083">
        <v>228222</v>
      </c>
      <c r="X2083" t="s">
        <v>781</v>
      </c>
      <c r="Y2083" t="s">
        <v>114</v>
      </c>
      <c r="Z2083">
        <v>0</v>
      </c>
      <c r="AA2083">
        <v>-1</v>
      </c>
      <c r="AB2083">
        <v>0</v>
      </c>
      <c r="AC2083">
        <v>0</v>
      </c>
      <c r="AD2083">
        <v>59510</v>
      </c>
      <c r="AE2083">
        <v>0</v>
      </c>
      <c r="AF2083">
        <v>0</v>
      </c>
      <c r="AG2083">
        <v>0</v>
      </c>
      <c r="AH2083">
        <v>0</v>
      </c>
      <c r="AI2083">
        <v>0</v>
      </c>
      <c r="AJ2083">
        <v>5362</v>
      </c>
      <c r="AK2083">
        <v>7</v>
      </c>
      <c r="AL2083" t="s">
        <v>285</v>
      </c>
      <c r="AM2083" s="39">
        <v>902810</v>
      </c>
      <c r="AN2083" t="s">
        <v>117</v>
      </c>
      <c r="AO2083">
        <v>0</v>
      </c>
      <c r="AP2083">
        <v>1</v>
      </c>
      <c r="AQ2083">
        <v>2</v>
      </c>
      <c r="AR2083">
        <v>0</v>
      </c>
      <c r="AS2083">
        <v>0</v>
      </c>
    </row>
    <row r="2084" spans="1:45" x14ac:dyDescent="0.3">
      <c r="A2084">
        <v>843</v>
      </c>
      <c r="B2084">
        <v>7824176407</v>
      </c>
      <c r="C2084">
        <v>2</v>
      </c>
      <c r="D2084">
        <v>59510</v>
      </c>
      <c r="E2084" s="38">
        <v>43608</v>
      </c>
      <c r="F2084" s="38">
        <v>43679</v>
      </c>
      <c r="G2084">
        <v>522112078</v>
      </c>
      <c r="H2084">
        <v>0</v>
      </c>
      <c r="I2084" s="40">
        <v>3204.01</v>
      </c>
      <c r="J2084" s="40">
        <v>3204.01</v>
      </c>
      <c r="K2084" s="40">
        <v>3204.01</v>
      </c>
      <c r="L2084" s="39">
        <v>335167031</v>
      </c>
      <c r="M2084" s="38">
        <v>31727</v>
      </c>
      <c r="N2084" t="s">
        <v>779</v>
      </c>
      <c r="O2084" t="s">
        <v>780</v>
      </c>
      <c r="P2084">
        <v>0</v>
      </c>
      <c r="Q2084" t="s">
        <v>112</v>
      </c>
      <c r="R2084">
        <v>0</v>
      </c>
      <c r="S2084" s="38">
        <v>43626</v>
      </c>
      <c r="T2084">
        <v>70</v>
      </c>
      <c r="U2084">
        <v>1</v>
      </c>
      <c r="V2084">
        <v>32</v>
      </c>
      <c r="W2084">
        <v>228222</v>
      </c>
      <c r="X2084" t="s">
        <v>781</v>
      </c>
      <c r="Y2084" t="s">
        <v>114</v>
      </c>
      <c r="Z2084">
        <v>0</v>
      </c>
      <c r="AA2084">
        <v>1</v>
      </c>
      <c r="AB2084">
        <v>0</v>
      </c>
      <c r="AC2084">
        <v>0</v>
      </c>
      <c r="AD2084">
        <v>59510</v>
      </c>
      <c r="AE2084">
        <v>0</v>
      </c>
      <c r="AF2084">
        <v>0</v>
      </c>
      <c r="AG2084">
        <v>0</v>
      </c>
      <c r="AH2084">
        <v>1</v>
      </c>
      <c r="AI2084">
        <v>0</v>
      </c>
      <c r="AJ2084">
        <v>5362</v>
      </c>
      <c r="AK2084">
        <v>7</v>
      </c>
      <c r="AL2084" t="s">
        <v>285</v>
      </c>
      <c r="AM2084" s="39">
        <v>902810</v>
      </c>
      <c r="AN2084" t="s">
        <v>117</v>
      </c>
      <c r="AO2084">
        <v>0</v>
      </c>
      <c r="AP2084">
        <v>1</v>
      </c>
      <c r="AQ2084">
        <v>2</v>
      </c>
      <c r="AR2084">
        <v>0</v>
      </c>
      <c r="AS2084">
        <v>0</v>
      </c>
    </row>
    <row r="2085" spans="1:45" x14ac:dyDescent="0.3">
      <c r="A2085">
        <v>844</v>
      </c>
      <c r="B2085">
        <v>7824176407</v>
      </c>
      <c r="C2085">
        <v>2</v>
      </c>
      <c r="D2085">
        <v>59510</v>
      </c>
      <c r="E2085" s="38">
        <v>43608</v>
      </c>
      <c r="F2085" s="38">
        <v>43731</v>
      </c>
      <c r="G2085">
        <v>522112078</v>
      </c>
      <c r="H2085" s="40">
        <v>-1493.4</v>
      </c>
      <c r="I2085" s="40">
        <v>-1493.4</v>
      </c>
      <c r="J2085">
        <v>0</v>
      </c>
      <c r="K2085">
        <v>0</v>
      </c>
      <c r="L2085" s="39">
        <v>335167031</v>
      </c>
      <c r="M2085" s="38">
        <v>31727</v>
      </c>
      <c r="N2085" t="s">
        <v>779</v>
      </c>
      <c r="O2085" t="s">
        <v>780</v>
      </c>
      <c r="P2085">
        <v>0</v>
      </c>
      <c r="Q2085" t="s">
        <v>112</v>
      </c>
      <c r="R2085">
        <v>0</v>
      </c>
      <c r="S2085" s="38">
        <v>43626</v>
      </c>
      <c r="T2085" t="s">
        <v>434</v>
      </c>
      <c r="U2085">
        <v>1</v>
      </c>
      <c r="V2085">
        <v>32</v>
      </c>
      <c r="W2085">
        <v>228222</v>
      </c>
      <c r="X2085" t="s">
        <v>781</v>
      </c>
      <c r="Y2085" t="s">
        <v>114</v>
      </c>
      <c r="Z2085">
        <v>0</v>
      </c>
      <c r="AA2085">
        <v>-1</v>
      </c>
      <c r="AB2085">
        <v>-1</v>
      </c>
      <c r="AC2085">
        <v>0</v>
      </c>
      <c r="AD2085">
        <v>59510</v>
      </c>
      <c r="AE2085">
        <v>0</v>
      </c>
      <c r="AF2085">
        <v>0</v>
      </c>
      <c r="AG2085">
        <v>0</v>
      </c>
      <c r="AH2085">
        <v>0</v>
      </c>
      <c r="AI2085">
        <v>0</v>
      </c>
      <c r="AJ2085">
        <v>5362</v>
      </c>
      <c r="AK2085">
        <v>7</v>
      </c>
      <c r="AL2085" t="s">
        <v>285</v>
      </c>
      <c r="AM2085" s="39">
        <v>902810</v>
      </c>
      <c r="AN2085" t="s">
        <v>117</v>
      </c>
      <c r="AO2085">
        <v>0</v>
      </c>
      <c r="AP2085">
        <v>1</v>
      </c>
      <c r="AQ2085">
        <v>2</v>
      </c>
      <c r="AR2085">
        <v>0</v>
      </c>
      <c r="AS2085">
        <v>0</v>
      </c>
    </row>
    <row r="2086" spans="1:45" x14ac:dyDescent="0.3">
      <c r="A2086">
        <v>845</v>
      </c>
      <c r="B2086">
        <v>7824176407</v>
      </c>
      <c r="C2086">
        <v>2</v>
      </c>
      <c r="D2086" t="s">
        <v>128</v>
      </c>
      <c r="E2086" s="38">
        <v>43608</v>
      </c>
      <c r="F2086" s="38">
        <v>43731</v>
      </c>
      <c r="G2086">
        <v>522112078</v>
      </c>
      <c r="H2086">
        <v>0.01</v>
      </c>
      <c r="I2086">
        <v>0.01</v>
      </c>
      <c r="J2086">
        <v>0</v>
      </c>
      <c r="K2086">
        <v>0</v>
      </c>
      <c r="L2086" s="39">
        <v>335167031</v>
      </c>
      <c r="M2086" s="38">
        <v>31727</v>
      </c>
      <c r="N2086" t="s">
        <v>779</v>
      </c>
      <c r="O2086" t="s">
        <v>780</v>
      </c>
      <c r="P2086">
        <v>0</v>
      </c>
      <c r="Q2086" t="s">
        <v>129</v>
      </c>
      <c r="R2086">
        <v>0</v>
      </c>
      <c r="S2086" s="38">
        <v>43626</v>
      </c>
      <c r="T2086">
        <v>70</v>
      </c>
      <c r="U2086">
        <v>1</v>
      </c>
      <c r="V2086">
        <v>32</v>
      </c>
      <c r="W2086">
        <v>228222</v>
      </c>
      <c r="X2086" t="s">
        <v>781</v>
      </c>
      <c r="Y2086" t="s">
        <v>114</v>
      </c>
      <c r="Z2086">
        <v>0</v>
      </c>
      <c r="AA2086">
        <v>1</v>
      </c>
      <c r="AB2086">
        <v>1</v>
      </c>
      <c r="AC2086">
        <v>0</v>
      </c>
      <c r="AD2086" t="s">
        <v>128</v>
      </c>
      <c r="AE2086">
        <v>0</v>
      </c>
      <c r="AF2086">
        <v>0</v>
      </c>
      <c r="AG2086">
        <v>1</v>
      </c>
      <c r="AH2086">
        <v>0</v>
      </c>
      <c r="AI2086">
        <v>0</v>
      </c>
      <c r="AJ2086">
        <v>5362</v>
      </c>
      <c r="AK2086">
        <v>7</v>
      </c>
      <c r="AL2086" t="s">
        <v>285</v>
      </c>
      <c r="AM2086" s="39">
        <v>902810</v>
      </c>
      <c r="AN2086" t="s">
        <v>117</v>
      </c>
      <c r="AO2086">
        <v>0</v>
      </c>
      <c r="AP2086">
        <v>1</v>
      </c>
      <c r="AQ2086">
        <v>2</v>
      </c>
      <c r="AR2086">
        <v>0</v>
      </c>
      <c r="AS2086">
        <v>0</v>
      </c>
    </row>
    <row r="2087" spans="1:45" x14ac:dyDescent="0.3">
      <c r="A2087">
        <v>846</v>
      </c>
      <c r="B2087">
        <v>7824176407</v>
      </c>
      <c r="C2087">
        <v>2</v>
      </c>
      <c r="D2087">
        <v>59510</v>
      </c>
      <c r="E2087" s="38">
        <v>43608</v>
      </c>
      <c r="F2087" s="38">
        <v>43726</v>
      </c>
      <c r="G2087">
        <v>522112078</v>
      </c>
      <c r="H2087">
        <v>0</v>
      </c>
      <c r="I2087" s="40">
        <v>-1226.82</v>
      </c>
      <c r="J2087" s="40">
        <v>-1226.82</v>
      </c>
      <c r="K2087" s="40">
        <v>-1226.82</v>
      </c>
      <c r="L2087" s="39">
        <v>335167031</v>
      </c>
      <c r="M2087" s="38">
        <v>31727</v>
      </c>
      <c r="N2087" t="s">
        <v>779</v>
      </c>
      <c r="O2087" t="s">
        <v>780</v>
      </c>
      <c r="P2087">
        <v>0</v>
      </c>
      <c r="Q2087" t="s">
        <v>112</v>
      </c>
      <c r="R2087">
        <v>0</v>
      </c>
      <c r="S2087" s="38">
        <v>43626</v>
      </c>
      <c r="T2087">
        <v>77</v>
      </c>
      <c r="U2087">
        <v>1</v>
      </c>
      <c r="V2087">
        <v>32</v>
      </c>
      <c r="W2087">
        <v>228222</v>
      </c>
      <c r="X2087" t="s">
        <v>781</v>
      </c>
      <c r="Y2087" t="s">
        <v>114</v>
      </c>
      <c r="Z2087">
        <v>0</v>
      </c>
      <c r="AA2087">
        <v>-1</v>
      </c>
      <c r="AB2087">
        <v>0</v>
      </c>
      <c r="AC2087">
        <v>0</v>
      </c>
      <c r="AD2087">
        <v>59510</v>
      </c>
      <c r="AE2087">
        <v>0</v>
      </c>
      <c r="AF2087">
        <v>0</v>
      </c>
      <c r="AG2087">
        <v>0</v>
      </c>
      <c r="AH2087">
        <v>0</v>
      </c>
      <c r="AI2087">
        <v>0</v>
      </c>
      <c r="AJ2087">
        <v>5362</v>
      </c>
      <c r="AK2087">
        <v>7</v>
      </c>
      <c r="AL2087" t="s">
        <v>285</v>
      </c>
      <c r="AM2087" s="39">
        <v>902810</v>
      </c>
      <c r="AN2087" t="s">
        <v>117</v>
      </c>
      <c r="AO2087">
        <v>0</v>
      </c>
      <c r="AP2087">
        <v>1</v>
      </c>
      <c r="AQ2087">
        <v>2</v>
      </c>
      <c r="AR2087">
        <v>0</v>
      </c>
      <c r="AS2087">
        <v>0</v>
      </c>
    </row>
    <row r="2088" spans="1:45" x14ac:dyDescent="0.3">
      <c r="A2088">
        <v>1604</v>
      </c>
      <c r="B2088">
        <v>7824528793</v>
      </c>
      <c r="C2088">
        <v>2</v>
      </c>
      <c r="D2088">
        <v>59410</v>
      </c>
      <c r="E2088" s="38">
        <v>43320</v>
      </c>
      <c r="F2088" s="38">
        <v>43680</v>
      </c>
      <c r="G2088">
        <v>630778708</v>
      </c>
      <c r="H2088" s="40">
        <v>-1853</v>
      </c>
      <c r="I2088" s="40">
        <v>-1853</v>
      </c>
      <c r="J2088">
        <v>0</v>
      </c>
      <c r="K2088">
        <v>0</v>
      </c>
      <c r="L2088" s="39">
        <v>331267880</v>
      </c>
      <c r="M2088" s="38">
        <v>32557</v>
      </c>
      <c r="N2088" t="s">
        <v>384</v>
      </c>
      <c r="O2088" t="s">
        <v>1251</v>
      </c>
      <c r="P2088">
        <v>0</v>
      </c>
      <c r="Q2088" t="s">
        <v>112</v>
      </c>
      <c r="R2088">
        <v>0</v>
      </c>
      <c r="S2088" s="38">
        <v>43626</v>
      </c>
      <c r="T2088" t="s">
        <v>1252</v>
      </c>
      <c r="U2088">
        <v>1</v>
      </c>
      <c r="V2088">
        <v>29</v>
      </c>
      <c r="W2088">
        <v>914241</v>
      </c>
      <c r="X2088" t="s">
        <v>133</v>
      </c>
      <c r="Y2088" t="s">
        <v>226</v>
      </c>
      <c r="Z2088">
        <v>0</v>
      </c>
      <c r="AA2088">
        <v>-1</v>
      </c>
      <c r="AB2088">
        <v>-1</v>
      </c>
      <c r="AC2088">
        <v>0</v>
      </c>
      <c r="AD2088">
        <v>59410</v>
      </c>
      <c r="AE2088">
        <v>0</v>
      </c>
      <c r="AF2088">
        <v>0</v>
      </c>
      <c r="AG2088">
        <v>0</v>
      </c>
      <c r="AH2088">
        <v>0</v>
      </c>
      <c r="AI2088">
        <v>0</v>
      </c>
      <c r="AJ2088">
        <v>5362</v>
      </c>
      <c r="AK2088">
        <v>7</v>
      </c>
      <c r="AL2088" t="s">
        <v>1253</v>
      </c>
      <c r="AM2088" s="39">
        <v>2789656</v>
      </c>
      <c r="AN2088" t="s">
        <v>117</v>
      </c>
      <c r="AO2088">
        <v>0</v>
      </c>
      <c r="AP2088">
        <v>1</v>
      </c>
      <c r="AQ2088">
        <v>2</v>
      </c>
      <c r="AR2088">
        <v>0</v>
      </c>
      <c r="AS2088">
        <v>0</v>
      </c>
    </row>
    <row r="2089" spans="1:45" x14ac:dyDescent="0.3">
      <c r="A2089">
        <v>1605</v>
      </c>
      <c r="B2089">
        <v>7824528793</v>
      </c>
      <c r="C2089">
        <v>2</v>
      </c>
      <c r="D2089" t="s">
        <v>128</v>
      </c>
      <c r="E2089" s="38">
        <v>43320</v>
      </c>
      <c r="F2089" s="38">
        <v>43680</v>
      </c>
      <c r="G2089">
        <v>630778708</v>
      </c>
      <c r="H2089">
        <v>0.01</v>
      </c>
      <c r="I2089">
        <v>0.01</v>
      </c>
      <c r="J2089">
        <v>0</v>
      </c>
      <c r="K2089">
        <v>0</v>
      </c>
      <c r="L2089" s="39">
        <v>331267880</v>
      </c>
      <c r="M2089" s="38">
        <v>32557</v>
      </c>
      <c r="N2089" t="s">
        <v>384</v>
      </c>
      <c r="O2089" t="s">
        <v>1251</v>
      </c>
      <c r="P2089">
        <v>0</v>
      </c>
      <c r="Q2089" t="s">
        <v>129</v>
      </c>
      <c r="R2089">
        <v>0</v>
      </c>
      <c r="S2089" s="38">
        <v>43626</v>
      </c>
      <c r="T2089">
        <v>70</v>
      </c>
      <c r="U2089">
        <v>1</v>
      </c>
      <c r="V2089">
        <v>29</v>
      </c>
      <c r="W2089">
        <v>914241</v>
      </c>
      <c r="X2089" t="s">
        <v>133</v>
      </c>
      <c r="Y2089" t="s">
        <v>226</v>
      </c>
      <c r="Z2089">
        <v>0</v>
      </c>
      <c r="AA2089">
        <v>1</v>
      </c>
      <c r="AB2089">
        <v>1</v>
      </c>
      <c r="AC2089">
        <v>0</v>
      </c>
      <c r="AD2089" t="s">
        <v>128</v>
      </c>
      <c r="AE2089">
        <v>0</v>
      </c>
      <c r="AF2089">
        <v>0</v>
      </c>
      <c r="AG2089">
        <v>1</v>
      </c>
      <c r="AH2089">
        <v>0</v>
      </c>
      <c r="AI2089">
        <v>0</v>
      </c>
      <c r="AJ2089">
        <v>5362</v>
      </c>
      <c r="AK2089">
        <v>7</v>
      </c>
      <c r="AL2089" t="s">
        <v>1253</v>
      </c>
      <c r="AM2089" s="39">
        <v>2789656</v>
      </c>
      <c r="AN2089" t="s">
        <v>117</v>
      </c>
      <c r="AO2089">
        <v>0</v>
      </c>
      <c r="AP2089">
        <v>1</v>
      </c>
      <c r="AQ2089">
        <v>2</v>
      </c>
      <c r="AR2089">
        <v>0</v>
      </c>
      <c r="AS2089">
        <v>0</v>
      </c>
    </row>
    <row r="2090" spans="1:45" x14ac:dyDescent="0.3">
      <c r="A2090">
        <v>563</v>
      </c>
      <c r="B2090">
        <v>7824834898</v>
      </c>
      <c r="C2090">
        <v>2</v>
      </c>
      <c r="D2090" t="s">
        <v>128</v>
      </c>
      <c r="E2090" s="38">
        <v>43602</v>
      </c>
      <c r="F2090" s="38">
        <v>43749</v>
      </c>
      <c r="G2090">
        <v>942854057</v>
      </c>
      <c r="H2090">
        <v>0.01</v>
      </c>
      <c r="I2090">
        <v>0.01</v>
      </c>
      <c r="J2090">
        <v>0</v>
      </c>
      <c r="K2090">
        <v>0</v>
      </c>
      <c r="L2090" s="39">
        <v>332674184</v>
      </c>
      <c r="M2090" s="38">
        <v>35000</v>
      </c>
      <c r="N2090" t="s">
        <v>615</v>
      </c>
      <c r="O2090" t="s">
        <v>616</v>
      </c>
      <c r="P2090">
        <v>0</v>
      </c>
      <c r="Q2090" t="s">
        <v>129</v>
      </c>
      <c r="R2090">
        <v>0</v>
      </c>
      <c r="S2090" s="38">
        <v>43616</v>
      </c>
      <c r="T2090">
        <v>70</v>
      </c>
      <c r="U2090">
        <v>1</v>
      </c>
      <c r="V2090">
        <v>23</v>
      </c>
      <c r="W2090">
        <v>709007</v>
      </c>
      <c r="X2090" t="s">
        <v>248</v>
      </c>
      <c r="Y2090" t="s">
        <v>191</v>
      </c>
      <c r="Z2090">
        <v>0</v>
      </c>
      <c r="AA2090">
        <v>1</v>
      </c>
      <c r="AB2090">
        <v>1</v>
      </c>
      <c r="AC2090">
        <v>0</v>
      </c>
      <c r="AD2090" t="s">
        <v>128</v>
      </c>
      <c r="AE2090">
        <v>0</v>
      </c>
      <c r="AF2090">
        <v>0</v>
      </c>
      <c r="AG2090">
        <v>1</v>
      </c>
      <c r="AH2090">
        <v>0</v>
      </c>
      <c r="AI2090">
        <v>0</v>
      </c>
      <c r="AJ2090">
        <v>5362</v>
      </c>
      <c r="AK2090">
        <v>7</v>
      </c>
      <c r="AL2090" t="s">
        <v>406</v>
      </c>
      <c r="AM2090" s="39">
        <v>5141954</v>
      </c>
      <c r="AN2090" t="s">
        <v>117</v>
      </c>
      <c r="AO2090">
        <v>0</v>
      </c>
      <c r="AP2090">
        <v>1</v>
      </c>
      <c r="AQ2090">
        <v>2</v>
      </c>
      <c r="AR2090">
        <v>0</v>
      </c>
      <c r="AS2090">
        <v>0</v>
      </c>
    </row>
    <row r="2091" spans="1:45" x14ac:dyDescent="0.3">
      <c r="A2091">
        <v>564</v>
      </c>
      <c r="B2091">
        <v>7824834898</v>
      </c>
      <c r="C2091">
        <v>2</v>
      </c>
      <c r="D2091">
        <v>59400</v>
      </c>
      <c r="E2091" s="38">
        <v>43602</v>
      </c>
      <c r="F2091" s="38">
        <v>43749</v>
      </c>
      <c r="G2091">
        <v>942854057</v>
      </c>
      <c r="H2091" s="40">
        <v>-3800</v>
      </c>
      <c r="I2091" s="40">
        <v>-3800</v>
      </c>
      <c r="J2091">
        <v>0</v>
      </c>
      <c r="K2091">
        <v>0</v>
      </c>
      <c r="L2091" s="39">
        <v>332674184</v>
      </c>
      <c r="M2091" s="38">
        <v>35000</v>
      </c>
      <c r="N2091" t="s">
        <v>615</v>
      </c>
      <c r="O2091" t="s">
        <v>616</v>
      </c>
      <c r="P2091">
        <v>0</v>
      </c>
      <c r="Q2091" t="s">
        <v>112</v>
      </c>
      <c r="R2091">
        <v>0</v>
      </c>
      <c r="S2091" s="38">
        <v>43616</v>
      </c>
      <c r="T2091">
        <v>5</v>
      </c>
      <c r="U2091">
        <v>1</v>
      </c>
      <c r="V2091">
        <v>23</v>
      </c>
      <c r="W2091">
        <v>709007</v>
      </c>
      <c r="X2091" t="s">
        <v>248</v>
      </c>
      <c r="Y2091" t="s">
        <v>191</v>
      </c>
      <c r="Z2091">
        <v>0</v>
      </c>
      <c r="AA2091">
        <v>-1</v>
      </c>
      <c r="AB2091">
        <v>-1</v>
      </c>
      <c r="AC2091">
        <v>0</v>
      </c>
      <c r="AD2091">
        <v>59400</v>
      </c>
      <c r="AE2091">
        <v>0</v>
      </c>
      <c r="AF2091">
        <v>0</v>
      </c>
      <c r="AG2091">
        <v>0</v>
      </c>
      <c r="AH2091">
        <v>0</v>
      </c>
      <c r="AI2091">
        <v>0</v>
      </c>
      <c r="AJ2091">
        <v>5362</v>
      </c>
      <c r="AK2091">
        <v>7</v>
      </c>
      <c r="AL2091" t="s">
        <v>406</v>
      </c>
      <c r="AM2091" s="39">
        <v>5141954</v>
      </c>
      <c r="AN2091" t="s">
        <v>117</v>
      </c>
      <c r="AO2091">
        <v>0</v>
      </c>
      <c r="AP2091">
        <v>1</v>
      </c>
      <c r="AQ2091">
        <v>2</v>
      </c>
      <c r="AR2091">
        <v>0</v>
      </c>
      <c r="AS2091">
        <v>0</v>
      </c>
    </row>
    <row r="2092" spans="1:45" x14ac:dyDescent="0.3">
      <c r="A2092">
        <v>1606</v>
      </c>
      <c r="B2092">
        <v>7825402636</v>
      </c>
      <c r="C2092">
        <v>2</v>
      </c>
      <c r="D2092" t="s">
        <v>128</v>
      </c>
      <c r="E2092" s="38">
        <v>43607</v>
      </c>
      <c r="F2092" s="38">
        <v>43813</v>
      </c>
      <c r="G2092">
        <v>943281660</v>
      </c>
      <c r="H2092">
        <v>0.01</v>
      </c>
      <c r="I2092">
        <v>0.01</v>
      </c>
      <c r="J2092">
        <v>0</v>
      </c>
      <c r="K2092">
        <v>0</v>
      </c>
      <c r="L2092" s="39">
        <v>323755526</v>
      </c>
      <c r="M2092" s="38">
        <v>32146</v>
      </c>
      <c r="N2092" t="s">
        <v>227</v>
      </c>
      <c r="O2092" t="s">
        <v>1254</v>
      </c>
      <c r="P2092">
        <v>0</v>
      </c>
      <c r="Q2092" t="s">
        <v>129</v>
      </c>
      <c r="R2092">
        <v>0</v>
      </c>
      <c r="S2092" s="38">
        <v>43627</v>
      </c>
      <c r="T2092">
        <v>70</v>
      </c>
      <c r="U2092">
        <v>1</v>
      </c>
      <c r="V2092">
        <v>31</v>
      </c>
      <c r="W2092">
        <v>169460</v>
      </c>
      <c r="X2092" t="s">
        <v>183</v>
      </c>
      <c r="Y2092" t="s">
        <v>528</v>
      </c>
      <c r="Z2092">
        <v>0</v>
      </c>
      <c r="AA2092">
        <v>1</v>
      </c>
      <c r="AB2092">
        <v>1</v>
      </c>
      <c r="AC2092">
        <v>0</v>
      </c>
      <c r="AD2092" t="s">
        <v>128</v>
      </c>
      <c r="AE2092">
        <v>0</v>
      </c>
      <c r="AF2092">
        <v>0</v>
      </c>
      <c r="AG2092">
        <v>1</v>
      </c>
      <c r="AH2092">
        <v>0</v>
      </c>
      <c r="AI2092">
        <v>0</v>
      </c>
      <c r="AJ2092">
        <v>294</v>
      </c>
      <c r="AK2092">
        <v>7</v>
      </c>
      <c r="AL2092" t="s">
        <v>166</v>
      </c>
      <c r="AM2092" s="39">
        <v>3720900</v>
      </c>
      <c r="AN2092" t="s">
        <v>117</v>
      </c>
      <c r="AO2092">
        <v>1</v>
      </c>
      <c r="AP2092">
        <v>1</v>
      </c>
      <c r="AQ2092">
        <v>2</v>
      </c>
      <c r="AR2092">
        <v>0</v>
      </c>
      <c r="AS2092">
        <v>0</v>
      </c>
    </row>
    <row r="2093" spans="1:45" x14ac:dyDescent="0.3">
      <c r="A2093">
        <v>1607</v>
      </c>
      <c r="B2093">
        <v>7825402636</v>
      </c>
      <c r="C2093">
        <v>2</v>
      </c>
      <c r="D2093">
        <v>99070</v>
      </c>
      <c r="E2093" s="38">
        <v>43607</v>
      </c>
      <c r="F2093" s="38">
        <v>43775</v>
      </c>
      <c r="G2093">
        <v>943281660</v>
      </c>
      <c r="H2093">
        <v>0</v>
      </c>
      <c r="I2093" s="40">
        <v>3758.11</v>
      </c>
      <c r="J2093" s="40">
        <v>3758.11</v>
      </c>
      <c r="K2093" s="40">
        <v>3758.11</v>
      </c>
      <c r="L2093" s="39">
        <v>323755526</v>
      </c>
      <c r="M2093" s="38">
        <v>32146</v>
      </c>
      <c r="N2093" t="s">
        <v>227</v>
      </c>
      <c r="O2093" t="s">
        <v>1254</v>
      </c>
      <c r="P2093">
        <v>0</v>
      </c>
      <c r="Q2093" t="s">
        <v>112</v>
      </c>
      <c r="R2093">
        <v>0</v>
      </c>
      <c r="S2093" s="38">
        <v>43627</v>
      </c>
      <c r="T2093">
        <v>70</v>
      </c>
      <c r="U2093">
        <v>1</v>
      </c>
      <c r="V2093">
        <v>31</v>
      </c>
      <c r="W2093">
        <v>169460</v>
      </c>
      <c r="X2093" t="s">
        <v>183</v>
      </c>
      <c r="Y2093" t="s">
        <v>528</v>
      </c>
      <c r="Z2093">
        <v>0</v>
      </c>
      <c r="AA2093">
        <v>2</v>
      </c>
      <c r="AB2093">
        <v>0</v>
      </c>
      <c r="AC2093">
        <v>0</v>
      </c>
      <c r="AD2093">
        <v>99070</v>
      </c>
      <c r="AE2093">
        <v>0</v>
      </c>
      <c r="AF2093">
        <v>0</v>
      </c>
      <c r="AG2093">
        <v>0</v>
      </c>
      <c r="AH2093">
        <v>1</v>
      </c>
      <c r="AI2093">
        <v>0</v>
      </c>
      <c r="AJ2093">
        <v>294</v>
      </c>
      <c r="AK2093">
        <v>7</v>
      </c>
      <c r="AL2093" t="s">
        <v>166</v>
      </c>
      <c r="AM2093" s="39">
        <v>3720900</v>
      </c>
      <c r="AN2093" t="s">
        <v>117</v>
      </c>
      <c r="AO2093">
        <v>1</v>
      </c>
      <c r="AP2093">
        <v>1</v>
      </c>
      <c r="AQ2093">
        <v>2</v>
      </c>
      <c r="AR2093">
        <v>0</v>
      </c>
      <c r="AS2093">
        <v>0</v>
      </c>
    </row>
    <row r="2094" spans="1:45" x14ac:dyDescent="0.3">
      <c r="A2094">
        <v>1608</v>
      </c>
      <c r="B2094">
        <v>7825402636</v>
      </c>
      <c r="C2094">
        <v>2</v>
      </c>
      <c r="D2094">
        <v>59514</v>
      </c>
      <c r="E2094" s="38">
        <v>43607</v>
      </c>
      <c r="F2094" s="38">
        <v>43813</v>
      </c>
      <c r="G2094">
        <v>943281660</v>
      </c>
      <c r="H2094" s="40">
        <v>-4434</v>
      </c>
      <c r="I2094" s="40">
        <v>-4434</v>
      </c>
      <c r="J2094">
        <v>0</v>
      </c>
      <c r="K2094">
        <v>0</v>
      </c>
      <c r="L2094" s="39">
        <v>323755526</v>
      </c>
      <c r="M2094" s="38">
        <v>32146</v>
      </c>
      <c r="N2094" t="s">
        <v>227</v>
      </c>
      <c r="O2094" t="s">
        <v>1254</v>
      </c>
      <c r="P2094">
        <v>0</v>
      </c>
      <c r="Q2094" t="s">
        <v>112</v>
      </c>
      <c r="R2094">
        <v>0</v>
      </c>
      <c r="S2094" s="38">
        <v>43627</v>
      </c>
      <c r="T2094" t="s">
        <v>483</v>
      </c>
      <c r="U2094">
        <v>1</v>
      </c>
      <c r="V2094">
        <v>31</v>
      </c>
      <c r="W2094">
        <v>169460</v>
      </c>
      <c r="X2094" t="s">
        <v>183</v>
      </c>
      <c r="Y2094" t="s">
        <v>528</v>
      </c>
      <c r="Z2094">
        <v>0</v>
      </c>
      <c r="AA2094">
        <v>-1</v>
      </c>
      <c r="AB2094">
        <v>-1</v>
      </c>
      <c r="AC2094">
        <v>0</v>
      </c>
      <c r="AD2094">
        <v>59514</v>
      </c>
      <c r="AE2094">
        <v>1</v>
      </c>
      <c r="AF2094">
        <v>0</v>
      </c>
      <c r="AG2094">
        <v>0</v>
      </c>
      <c r="AH2094">
        <v>0</v>
      </c>
      <c r="AI2094">
        <v>0</v>
      </c>
      <c r="AJ2094">
        <v>294</v>
      </c>
      <c r="AK2094">
        <v>7</v>
      </c>
      <c r="AL2094" t="s">
        <v>166</v>
      </c>
      <c r="AM2094" s="39">
        <v>3720900</v>
      </c>
      <c r="AN2094" t="s">
        <v>117</v>
      </c>
      <c r="AO2094">
        <v>1</v>
      </c>
      <c r="AP2094">
        <v>1</v>
      </c>
      <c r="AQ2094">
        <v>2</v>
      </c>
      <c r="AR2094">
        <v>0</v>
      </c>
      <c r="AS2094">
        <v>0</v>
      </c>
    </row>
    <row r="2095" spans="1:45" x14ac:dyDescent="0.3">
      <c r="A2095">
        <v>1609</v>
      </c>
      <c r="B2095">
        <v>7825402636</v>
      </c>
      <c r="C2095">
        <v>2</v>
      </c>
      <c r="D2095">
        <v>99070</v>
      </c>
      <c r="E2095" s="38">
        <v>43607</v>
      </c>
      <c r="F2095" s="38">
        <v>43783</v>
      </c>
      <c r="G2095">
        <v>943281660</v>
      </c>
      <c r="H2095">
        <v>0</v>
      </c>
      <c r="I2095">
        <v>-855.53</v>
      </c>
      <c r="J2095">
        <v>-855.53</v>
      </c>
      <c r="K2095">
        <v>-855.53</v>
      </c>
      <c r="L2095" s="39">
        <v>323755526</v>
      </c>
      <c r="M2095" s="38">
        <v>32146</v>
      </c>
      <c r="N2095" t="s">
        <v>227</v>
      </c>
      <c r="O2095" t="s">
        <v>1254</v>
      </c>
      <c r="P2095">
        <v>0</v>
      </c>
      <c r="Q2095" t="s">
        <v>112</v>
      </c>
      <c r="R2095">
        <v>0</v>
      </c>
      <c r="S2095" s="38">
        <v>43627</v>
      </c>
      <c r="T2095">
        <v>77</v>
      </c>
      <c r="U2095">
        <v>1</v>
      </c>
      <c r="V2095">
        <v>31</v>
      </c>
      <c r="W2095">
        <v>169460</v>
      </c>
      <c r="X2095" t="s">
        <v>183</v>
      </c>
      <c r="Y2095" t="s">
        <v>528</v>
      </c>
      <c r="Z2095">
        <v>0</v>
      </c>
      <c r="AA2095">
        <v>-2</v>
      </c>
      <c r="AB2095">
        <v>0</v>
      </c>
      <c r="AC2095">
        <v>0</v>
      </c>
      <c r="AD2095">
        <v>99070</v>
      </c>
      <c r="AE2095">
        <v>0</v>
      </c>
      <c r="AF2095">
        <v>0</v>
      </c>
      <c r="AG2095">
        <v>0</v>
      </c>
      <c r="AH2095">
        <v>0</v>
      </c>
      <c r="AI2095">
        <v>0</v>
      </c>
      <c r="AJ2095">
        <v>294</v>
      </c>
      <c r="AK2095">
        <v>7</v>
      </c>
      <c r="AL2095" t="s">
        <v>166</v>
      </c>
      <c r="AM2095" s="39">
        <v>3720900</v>
      </c>
      <c r="AN2095" t="s">
        <v>117</v>
      </c>
      <c r="AO2095">
        <v>1</v>
      </c>
      <c r="AP2095">
        <v>1</v>
      </c>
      <c r="AQ2095">
        <v>2</v>
      </c>
      <c r="AR2095">
        <v>0</v>
      </c>
      <c r="AS2095">
        <v>0</v>
      </c>
    </row>
    <row r="2096" spans="1:45" x14ac:dyDescent="0.3">
      <c r="A2096">
        <v>1610</v>
      </c>
      <c r="B2096">
        <v>7825402636</v>
      </c>
      <c r="C2096">
        <v>2</v>
      </c>
      <c r="D2096">
        <v>59514</v>
      </c>
      <c r="E2096" s="38">
        <v>43607</v>
      </c>
      <c r="F2096" s="38">
        <v>43775</v>
      </c>
      <c r="G2096">
        <v>943281660</v>
      </c>
      <c r="H2096" s="40">
        <v>-4434</v>
      </c>
      <c r="I2096" s="40">
        <v>-4434</v>
      </c>
      <c r="J2096" s="40">
        <v>-3758.11</v>
      </c>
      <c r="K2096" s="40">
        <v>-3758.11</v>
      </c>
      <c r="L2096" s="39">
        <v>323755526</v>
      </c>
      <c r="M2096" s="38">
        <v>32146</v>
      </c>
      <c r="N2096" t="s">
        <v>227</v>
      </c>
      <c r="O2096" t="s">
        <v>1254</v>
      </c>
      <c r="P2096">
        <v>0</v>
      </c>
      <c r="Q2096" t="s">
        <v>112</v>
      </c>
      <c r="R2096" s="40">
        <v>-3758.11</v>
      </c>
      <c r="S2096" s="38">
        <v>43627</v>
      </c>
      <c r="T2096" t="s">
        <v>118</v>
      </c>
      <c r="U2096">
        <v>1</v>
      </c>
      <c r="V2096">
        <v>31</v>
      </c>
      <c r="W2096">
        <v>169460</v>
      </c>
      <c r="X2096" t="s">
        <v>183</v>
      </c>
      <c r="Y2096" t="s">
        <v>528</v>
      </c>
      <c r="Z2096">
        <v>0</v>
      </c>
      <c r="AA2096">
        <v>-1</v>
      </c>
      <c r="AB2096">
        <v>-1</v>
      </c>
      <c r="AC2096">
        <v>0</v>
      </c>
      <c r="AD2096">
        <v>59514</v>
      </c>
      <c r="AE2096">
        <v>0</v>
      </c>
      <c r="AF2096">
        <v>0</v>
      </c>
      <c r="AG2096">
        <v>0</v>
      </c>
      <c r="AH2096">
        <v>0</v>
      </c>
      <c r="AI2096">
        <v>0</v>
      </c>
      <c r="AJ2096">
        <v>294</v>
      </c>
      <c r="AK2096">
        <v>7</v>
      </c>
      <c r="AL2096" t="s">
        <v>166</v>
      </c>
      <c r="AM2096" s="39">
        <v>3720900</v>
      </c>
      <c r="AN2096" t="s">
        <v>117</v>
      </c>
      <c r="AO2096">
        <v>1</v>
      </c>
      <c r="AP2096">
        <v>1</v>
      </c>
      <c r="AQ2096">
        <v>2</v>
      </c>
      <c r="AR2096">
        <v>0</v>
      </c>
      <c r="AS2096">
        <v>0</v>
      </c>
    </row>
    <row r="2097" spans="1:45" x14ac:dyDescent="0.3">
      <c r="A2097">
        <v>1611</v>
      </c>
      <c r="B2097">
        <v>7825402636</v>
      </c>
      <c r="C2097">
        <v>2</v>
      </c>
      <c r="D2097">
        <v>99070</v>
      </c>
      <c r="E2097" s="38">
        <v>43607</v>
      </c>
      <c r="F2097" s="38">
        <v>43785</v>
      </c>
      <c r="G2097">
        <v>943281660</v>
      </c>
      <c r="H2097">
        <v>0</v>
      </c>
      <c r="I2097" s="40">
        <v>-2902.58</v>
      </c>
      <c r="J2097" s="40">
        <v>-2902.58</v>
      </c>
      <c r="K2097" s="40">
        <v>-2902.58</v>
      </c>
      <c r="L2097" s="39">
        <v>323755526</v>
      </c>
      <c r="M2097" s="38">
        <v>32146</v>
      </c>
      <c r="N2097" t="s">
        <v>227</v>
      </c>
      <c r="O2097" t="s">
        <v>1254</v>
      </c>
      <c r="P2097">
        <v>0</v>
      </c>
      <c r="Q2097" t="s">
        <v>112</v>
      </c>
      <c r="R2097">
        <v>0</v>
      </c>
      <c r="S2097" s="38">
        <v>43627</v>
      </c>
      <c r="T2097">
        <v>77</v>
      </c>
      <c r="U2097">
        <v>1</v>
      </c>
      <c r="V2097">
        <v>31</v>
      </c>
      <c r="W2097">
        <v>169460</v>
      </c>
      <c r="X2097" t="s">
        <v>183</v>
      </c>
      <c r="Y2097" t="s">
        <v>528</v>
      </c>
      <c r="Z2097">
        <v>0</v>
      </c>
      <c r="AA2097">
        <v>-2</v>
      </c>
      <c r="AB2097">
        <v>0</v>
      </c>
      <c r="AC2097">
        <v>0</v>
      </c>
      <c r="AD2097">
        <v>99070</v>
      </c>
      <c r="AE2097">
        <v>0</v>
      </c>
      <c r="AF2097">
        <v>0</v>
      </c>
      <c r="AG2097">
        <v>0</v>
      </c>
      <c r="AH2097">
        <v>0</v>
      </c>
      <c r="AI2097">
        <v>0</v>
      </c>
      <c r="AJ2097">
        <v>294</v>
      </c>
      <c r="AK2097">
        <v>7</v>
      </c>
      <c r="AL2097" t="s">
        <v>166</v>
      </c>
      <c r="AM2097" s="39">
        <v>3720900</v>
      </c>
      <c r="AN2097" t="s">
        <v>117</v>
      </c>
      <c r="AO2097">
        <v>1</v>
      </c>
      <c r="AP2097">
        <v>1</v>
      </c>
      <c r="AQ2097">
        <v>2</v>
      </c>
      <c r="AR2097">
        <v>0</v>
      </c>
      <c r="AS2097">
        <v>0</v>
      </c>
    </row>
    <row r="2098" spans="1:45" x14ac:dyDescent="0.3">
      <c r="A2098">
        <v>1805</v>
      </c>
      <c r="B2098">
        <v>7826151602</v>
      </c>
      <c r="C2098">
        <v>2</v>
      </c>
      <c r="D2098">
        <v>59410</v>
      </c>
      <c r="E2098" s="38">
        <v>43320</v>
      </c>
      <c r="F2098" s="38">
        <v>43680</v>
      </c>
      <c r="G2098">
        <v>630778708</v>
      </c>
      <c r="H2098" s="40">
        <v>-1853</v>
      </c>
      <c r="I2098" s="40">
        <v>-1853</v>
      </c>
      <c r="J2098">
        <v>0</v>
      </c>
      <c r="K2098">
        <v>0</v>
      </c>
      <c r="L2098" s="39">
        <v>331267880</v>
      </c>
      <c r="M2098" s="38">
        <v>32557</v>
      </c>
      <c r="N2098" t="s">
        <v>384</v>
      </c>
      <c r="O2098" t="s">
        <v>1251</v>
      </c>
      <c r="P2098">
        <v>0</v>
      </c>
      <c r="Q2098" t="s">
        <v>112</v>
      </c>
      <c r="R2098">
        <v>0</v>
      </c>
      <c r="S2098" s="38">
        <v>43622</v>
      </c>
      <c r="T2098" t="s">
        <v>451</v>
      </c>
      <c r="U2098">
        <v>1</v>
      </c>
      <c r="V2098">
        <v>29</v>
      </c>
      <c r="W2098">
        <v>914241</v>
      </c>
      <c r="X2098" t="s">
        <v>133</v>
      </c>
      <c r="Y2098" t="s">
        <v>226</v>
      </c>
      <c r="Z2098">
        <v>0</v>
      </c>
      <c r="AA2098">
        <v>-1</v>
      </c>
      <c r="AB2098">
        <v>-1</v>
      </c>
      <c r="AC2098">
        <v>0</v>
      </c>
      <c r="AD2098">
        <v>59410</v>
      </c>
      <c r="AE2098">
        <v>0</v>
      </c>
      <c r="AF2098">
        <v>0</v>
      </c>
      <c r="AG2098">
        <v>0</v>
      </c>
      <c r="AH2098">
        <v>0</v>
      </c>
      <c r="AI2098">
        <v>0</v>
      </c>
      <c r="AJ2098">
        <v>5362</v>
      </c>
      <c r="AK2098">
        <v>7</v>
      </c>
      <c r="AL2098" t="s">
        <v>1253</v>
      </c>
      <c r="AM2098" s="39">
        <v>2789656</v>
      </c>
      <c r="AN2098" t="s">
        <v>117</v>
      </c>
      <c r="AO2098">
        <v>0</v>
      </c>
      <c r="AP2098">
        <v>1</v>
      </c>
      <c r="AQ2098">
        <v>2</v>
      </c>
      <c r="AR2098">
        <v>0</v>
      </c>
      <c r="AS2098">
        <v>0</v>
      </c>
    </row>
    <row r="2099" spans="1:45" x14ac:dyDescent="0.3">
      <c r="A2099">
        <v>1806</v>
      </c>
      <c r="B2099">
        <v>7826151602</v>
      </c>
      <c r="C2099">
        <v>2</v>
      </c>
      <c r="D2099" t="s">
        <v>128</v>
      </c>
      <c r="E2099" s="38">
        <v>43320</v>
      </c>
      <c r="F2099" s="38">
        <v>43680</v>
      </c>
      <c r="G2099">
        <v>630778708</v>
      </c>
      <c r="H2099">
        <v>0.01</v>
      </c>
      <c r="I2099">
        <v>0.01</v>
      </c>
      <c r="J2099">
        <v>0</v>
      </c>
      <c r="K2099">
        <v>0</v>
      </c>
      <c r="L2099" s="39">
        <v>331267880</v>
      </c>
      <c r="M2099" s="38">
        <v>32557</v>
      </c>
      <c r="N2099" t="s">
        <v>384</v>
      </c>
      <c r="O2099" t="s">
        <v>1251</v>
      </c>
      <c r="P2099">
        <v>0</v>
      </c>
      <c r="Q2099" t="s">
        <v>129</v>
      </c>
      <c r="R2099">
        <v>0</v>
      </c>
      <c r="S2099" s="38">
        <v>43622</v>
      </c>
      <c r="T2099">
        <v>70</v>
      </c>
      <c r="U2099">
        <v>1</v>
      </c>
      <c r="V2099">
        <v>29</v>
      </c>
      <c r="W2099">
        <v>914241</v>
      </c>
      <c r="X2099" t="s">
        <v>133</v>
      </c>
      <c r="Y2099" t="s">
        <v>226</v>
      </c>
      <c r="Z2099">
        <v>0</v>
      </c>
      <c r="AA2099">
        <v>1</v>
      </c>
      <c r="AB2099">
        <v>1</v>
      </c>
      <c r="AC2099">
        <v>0</v>
      </c>
      <c r="AD2099" t="s">
        <v>128</v>
      </c>
      <c r="AE2099">
        <v>0</v>
      </c>
      <c r="AF2099">
        <v>0</v>
      </c>
      <c r="AG2099">
        <v>1</v>
      </c>
      <c r="AH2099">
        <v>0</v>
      </c>
      <c r="AI2099">
        <v>0</v>
      </c>
      <c r="AJ2099">
        <v>5362</v>
      </c>
      <c r="AK2099">
        <v>7</v>
      </c>
      <c r="AL2099" t="s">
        <v>1253</v>
      </c>
      <c r="AM2099" s="39">
        <v>2789656</v>
      </c>
      <c r="AN2099" t="s">
        <v>117</v>
      </c>
      <c r="AO2099">
        <v>0</v>
      </c>
      <c r="AP2099">
        <v>1</v>
      </c>
      <c r="AQ2099">
        <v>2</v>
      </c>
      <c r="AR2099">
        <v>0</v>
      </c>
      <c r="AS2099">
        <v>0</v>
      </c>
    </row>
    <row r="2100" spans="1:45" x14ac:dyDescent="0.3">
      <c r="A2100">
        <v>2401</v>
      </c>
      <c r="B2100">
        <v>7827814860</v>
      </c>
      <c r="C2100">
        <v>2</v>
      </c>
      <c r="D2100">
        <v>59400</v>
      </c>
      <c r="E2100" s="38">
        <v>43609</v>
      </c>
      <c r="F2100" s="38">
        <v>43768</v>
      </c>
      <c r="G2100">
        <v>330283773</v>
      </c>
      <c r="H2100" s="40">
        <v>-4957.29</v>
      </c>
      <c r="I2100" s="40">
        <v>-4957.29</v>
      </c>
      <c r="J2100" s="40">
        <v>-1663.08</v>
      </c>
      <c r="K2100" s="40">
        <v>-1663.08</v>
      </c>
      <c r="L2100" s="39">
        <v>264373934</v>
      </c>
      <c r="M2100" s="38">
        <v>30065</v>
      </c>
      <c r="N2100" t="s">
        <v>899</v>
      </c>
      <c r="O2100" t="s">
        <v>1606</v>
      </c>
      <c r="P2100">
        <v>0</v>
      </c>
      <c r="Q2100" t="s">
        <v>112</v>
      </c>
      <c r="R2100" s="40">
        <v>-1663.08</v>
      </c>
      <c r="S2100" s="38">
        <v>43622</v>
      </c>
      <c r="T2100" t="s">
        <v>118</v>
      </c>
      <c r="U2100">
        <v>1</v>
      </c>
      <c r="V2100">
        <v>37</v>
      </c>
      <c r="W2100">
        <v>730090</v>
      </c>
      <c r="X2100" t="s">
        <v>606</v>
      </c>
      <c r="Y2100" t="s">
        <v>197</v>
      </c>
      <c r="Z2100">
        <v>0</v>
      </c>
      <c r="AA2100">
        <v>-1</v>
      </c>
      <c r="AB2100">
        <v>-1</v>
      </c>
      <c r="AC2100">
        <v>0</v>
      </c>
      <c r="AD2100">
        <v>59400</v>
      </c>
      <c r="AE2100">
        <v>0</v>
      </c>
      <c r="AF2100">
        <v>0</v>
      </c>
      <c r="AG2100">
        <v>0</v>
      </c>
      <c r="AH2100">
        <v>0</v>
      </c>
      <c r="AI2100">
        <v>0</v>
      </c>
      <c r="AJ2100">
        <v>5362</v>
      </c>
      <c r="AK2100">
        <v>7</v>
      </c>
      <c r="AL2100" t="s">
        <v>166</v>
      </c>
      <c r="AM2100" s="39">
        <v>2470971</v>
      </c>
      <c r="AN2100" t="s">
        <v>117</v>
      </c>
      <c r="AO2100">
        <v>0</v>
      </c>
      <c r="AP2100">
        <v>1</v>
      </c>
      <c r="AQ2100">
        <v>2</v>
      </c>
      <c r="AR2100">
        <v>0</v>
      </c>
      <c r="AS2100">
        <v>0</v>
      </c>
    </row>
    <row r="2101" spans="1:45" x14ac:dyDescent="0.3">
      <c r="A2101">
        <v>2402</v>
      </c>
      <c r="B2101">
        <v>7827814860</v>
      </c>
      <c r="C2101">
        <v>2</v>
      </c>
      <c r="D2101">
        <v>59400</v>
      </c>
      <c r="E2101" s="38">
        <v>43609</v>
      </c>
      <c r="F2101" s="38">
        <v>43768</v>
      </c>
      <c r="G2101">
        <v>330283773</v>
      </c>
      <c r="H2101" s="40">
        <v>-1306.71</v>
      </c>
      <c r="I2101" s="40">
        <v>-1306.71</v>
      </c>
      <c r="J2101" s="40">
        <v>-1306.71</v>
      </c>
      <c r="K2101" s="40">
        <v>-1306.71</v>
      </c>
      <c r="L2101" s="39">
        <v>264373934</v>
      </c>
      <c r="M2101" s="38">
        <v>30065</v>
      </c>
      <c r="N2101" t="s">
        <v>899</v>
      </c>
      <c r="O2101" t="s">
        <v>1606</v>
      </c>
      <c r="P2101">
        <v>0</v>
      </c>
      <c r="Q2101" t="s">
        <v>112</v>
      </c>
      <c r="R2101" s="40">
        <v>-1306.71</v>
      </c>
      <c r="S2101" s="38">
        <v>43622</v>
      </c>
      <c r="T2101" t="s">
        <v>118</v>
      </c>
      <c r="U2101">
        <v>1</v>
      </c>
      <c r="V2101">
        <v>37</v>
      </c>
      <c r="W2101">
        <v>730090</v>
      </c>
      <c r="X2101" t="s">
        <v>606</v>
      </c>
      <c r="Y2101" t="s">
        <v>197</v>
      </c>
      <c r="Z2101">
        <v>0</v>
      </c>
      <c r="AA2101">
        <v>-1</v>
      </c>
      <c r="AB2101">
        <v>-1</v>
      </c>
      <c r="AC2101">
        <v>0</v>
      </c>
      <c r="AD2101">
        <v>59400</v>
      </c>
      <c r="AE2101">
        <v>0</v>
      </c>
      <c r="AF2101">
        <v>0</v>
      </c>
      <c r="AG2101">
        <v>0</v>
      </c>
      <c r="AH2101">
        <v>0</v>
      </c>
      <c r="AI2101">
        <v>0</v>
      </c>
      <c r="AJ2101">
        <v>5362</v>
      </c>
      <c r="AK2101">
        <v>7</v>
      </c>
      <c r="AL2101" t="s">
        <v>166</v>
      </c>
      <c r="AM2101" s="39">
        <v>2470971</v>
      </c>
      <c r="AN2101" t="s">
        <v>117</v>
      </c>
      <c r="AO2101">
        <v>0</v>
      </c>
      <c r="AP2101">
        <v>1</v>
      </c>
      <c r="AQ2101">
        <v>2</v>
      </c>
      <c r="AR2101">
        <v>0</v>
      </c>
      <c r="AS2101">
        <v>0</v>
      </c>
    </row>
    <row r="2102" spans="1:45" x14ac:dyDescent="0.3">
      <c r="A2102">
        <v>2403</v>
      </c>
      <c r="B2102">
        <v>7827814860</v>
      </c>
      <c r="C2102">
        <v>2</v>
      </c>
      <c r="D2102">
        <v>59400</v>
      </c>
      <c r="E2102" s="38">
        <v>43609</v>
      </c>
      <c r="F2102" s="38">
        <v>43768</v>
      </c>
      <c r="G2102">
        <v>330283773</v>
      </c>
      <c r="H2102">
        <v>0</v>
      </c>
      <c r="I2102" s="40">
        <v>-2969.79</v>
      </c>
      <c r="J2102" s="40">
        <v>-2969.79</v>
      </c>
      <c r="K2102" s="40">
        <v>-2969.79</v>
      </c>
      <c r="L2102" s="39">
        <v>264373934</v>
      </c>
      <c r="M2102" s="38">
        <v>30065</v>
      </c>
      <c r="N2102" t="s">
        <v>899</v>
      </c>
      <c r="O2102" t="s">
        <v>1606</v>
      </c>
      <c r="P2102">
        <v>0</v>
      </c>
      <c r="Q2102" t="s">
        <v>112</v>
      </c>
      <c r="R2102">
        <v>0</v>
      </c>
      <c r="S2102" s="38">
        <v>43622</v>
      </c>
      <c r="T2102">
        <v>70</v>
      </c>
      <c r="U2102">
        <v>1</v>
      </c>
      <c r="V2102">
        <v>37</v>
      </c>
      <c r="W2102">
        <v>730090</v>
      </c>
      <c r="X2102" t="s">
        <v>606</v>
      </c>
      <c r="Y2102" t="s">
        <v>197</v>
      </c>
      <c r="Z2102">
        <v>0</v>
      </c>
      <c r="AA2102">
        <v>-1</v>
      </c>
      <c r="AB2102">
        <v>0</v>
      </c>
      <c r="AC2102">
        <v>0</v>
      </c>
      <c r="AD2102">
        <v>59400</v>
      </c>
      <c r="AE2102">
        <v>0</v>
      </c>
      <c r="AF2102">
        <v>0</v>
      </c>
      <c r="AG2102">
        <v>0</v>
      </c>
      <c r="AH2102">
        <v>0</v>
      </c>
      <c r="AI2102">
        <v>0</v>
      </c>
      <c r="AJ2102">
        <v>5362</v>
      </c>
      <c r="AK2102">
        <v>7</v>
      </c>
      <c r="AL2102" t="s">
        <v>166</v>
      </c>
      <c r="AM2102" s="39">
        <v>2470971</v>
      </c>
      <c r="AN2102" t="s">
        <v>117</v>
      </c>
      <c r="AO2102">
        <v>0</v>
      </c>
      <c r="AP2102">
        <v>1</v>
      </c>
      <c r="AQ2102">
        <v>2</v>
      </c>
      <c r="AR2102">
        <v>0</v>
      </c>
      <c r="AS2102">
        <v>0</v>
      </c>
    </row>
    <row r="2103" spans="1:45" x14ac:dyDescent="0.3">
      <c r="A2103">
        <v>2404</v>
      </c>
      <c r="B2103">
        <v>7827814860</v>
      </c>
      <c r="C2103">
        <v>2</v>
      </c>
      <c r="D2103">
        <v>59400</v>
      </c>
      <c r="E2103" s="38">
        <v>43609</v>
      </c>
      <c r="F2103" s="38">
        <v>43768</v>
      </c>
      <c r="G2103">
        <v>330283773</v>
      </c>
      <c r="H2103">
        <v>0</v>
      </c>
      <c r="I2103" s="40">
        <v>2969.79</v>
      </c>
      <c r="J2103" s="40">
        <v>2969.79</v>
      </c>
      <c r="K2103" s="40">
        <v>2969.79</v>
      </c>
      <c r="L2103" s="39">
        <v>264373934</v>
      </c>
      <c r="M2103" s="38">
        <v>30065</v>
      </c>
      <c r="N2103" t="s">
        <v>899</v>
      </c>
      <c r="O2103" t="s">
        <v>1606</v>
      </c>
      <c r="P2103">
        <v>0</v>
      </c>
      <c r="Q2103" t="s">
        <v>112</v>
      </c>
      <c r="R2103">
        <v>0</v>
      </c>
      <c r="S2103" s="38">
        <v>43622</v>
      </c>
      <c r="T2103">
        <v>70</v>
      </c>
      <c r="U2103">
        <v>1</v>
      </c>
      <c r="V2103">
        <v>37</v>
      </c>
      <c r="W2103">
        <v>730090</v>
      </c>
      <c r="X2103" t="s">
        <v>606</v>
      </c>
      <c r="Y2103" t="s">
        <v>197</v>
      </c>
      <c r="Z2103">
        <v>0</v>
      </c>
      <c r="AA2103">
        <v>1</v>
      </c>
      <c r="AB2103">
        <v>0</v>
      </c>
      <c r="AC2103">
        <v>0</v>
      </c>
      <c r="AD2103">
        <v>59400</v>
      </c>
      <c r="AE2103">
        <v>0</v>
      </c>
      <c r="AF2103">
        <v>0</v>
      </c>
      <c r="AG2103">
        <v>0</v>
      </c>
      <c r="AH2103">
        <v>1</v>
      </c>
      <c r="AI2103">
        <v>0</v>
      </c>
      <c r="AJ2103">
        <v>5362</v>
      </c>
      <c r="AK2103">
        <v>7</v>
      </c>
      <c r="AL2103" t="s">
        <v>166</v>
      </c>
      <c r="AM2103" s="39">
        <v>2470971</v>
      </c>
      <c r="AN2103" t="s">
        <v>117</v>
      </c>
      <c r="AO2103">
        <v>0</v>
      </c>
      <c r="AP2103">
        <v>1</v>
      </c>
      <c r="AQ2103">
        <v>2</v>
      </c>
      <c r="AR2103">
        <v>0</v>
      </c>
      <c r="AS2103">
        <v>0</v>
      </c>
    </row>
    <row r="2104" spans="1:45" x14ac:dyDescent="0.3">
      <c r="A2104">
        <v>2652</v>
      </c>
      <c r="B2104">
        <v>7828028839</v>
      </c>
      <c r="C2104">
        <v>2</v>
      </c>
      <c r="D2104">
        <v>99070</v>
      </c>
      <c r="E2104" s="38">
        <v>43602</v>
      </c>
      <c r="F2104" s="38">
        <v>43782</v>
      </c>
      <c r="G2104">
        <v>956419205</v>
      </c>
      <c r="H2104">
        <v>0</v>
      </c>
      <c r="I2104" s="40">
        <v>3982.1</v>
      </c>
      <c r="J2104" s="40">
        <v>3982.1</v>
      </c>
      <c r="K2104" s="40">
        <v>3982.1</v>
      </c>
      <c r="L2104" s="39">
        <v>332786484</v>
      </c>
      <c r="M2104" s="38">
        <v>35439</v>
      </c>
      <c r="N2104" t="s">
        <v>1713</v>
      </c>
      <c r="O2104" t="s">
        <v>1358</v>
      </c>
      <c r="P2104">
        <v>0</v>
      </c>
      <c r="Q2104" t="s">
        <v>112</v>
      </c>
      <c r="R2104">
        <v>0</v>
      </c>
      <c r="S2104" s="38">
        <v>43626</v>
      </c>
      <c r="T2104">
        <v>70</v>
      </c>
      <c r="U2104">
        <v>1</v>
      </c>
      <c r="V2104">
        <v>22</v>
      </c>
      <c r="W2104">
        <v>913234</v>
      </c>
      <c r="X2104" t="s">
        <v>226</v>
      </c>
      <c r="Y2104" t="s">
        <v>743</v>
      </c>
      <c r="Z2104">
        <v>1</v>
      </c>
      <c r="AA2104">
        <v>2</v>
      </c>
      <c r="AB2104">
        <v>0</v>
      </c>
      <c r="AC2104">
        <v>0</v>
      </c>
      <c r="AD2104">
        <v>99070</v>
      </c>
      <c r="AE2104">
        <v>0</v>
      </c>
      <c r="AF2104">
        <v>0</v>
      </c>
      <c r="AG2104">
        <v>0</v>
      </c>
      <c r="AH2104">
        <v>1</v>
      </c>
      <c r="AI2104">
        <v>0</v>
      </c>
      <c r="AJ2104">
        <v>5362</v>
      </c>
      <c r="AK2104">
        <v>7</v>
      </c>
      <c r="AL2104" t="s">
        <v>166</v>
      </c>
      <c r="AM2104" s="39">
        <v>1179543</v>
      </c>
      <c r="AN2104" t="s">
        <v>117</v>
      </c>
      <c r="AO2104">
        <v>0</v>
      </c>
      <c r="AP2104">
        <v>1</v>
      </c>
      <c r="AQ2104">
        <v>2</v>
      </c>
      <c r="AR2104">
        <v>1</v>
      </c>
      <c r="AS2104">
        <v>0</v>
      </c>
    </row>
    <row r="2105" spans="1:45" x14ac:dyDescent="0.3">
      <c r="A2105">
        <v>2653</v>
      </c>
      <c r="B2105">
        <v>7828028839</v>
      </c>
      <c r="C2105">
        <v>2</v>
      </c>
      <c r="D2105">
        <v>99070</v>
      </c>
      <c r="E2105" s="38">
        <v>43602</v>
      </c>
      <c r="F2105" s="38">
        <v>43838</v>
      </c>
      <c r="G2105">
        <v>956419205</v>
      </c>
      <c r="H2105">
        <v>0</v>
      </c>
      <c r="I2105" s="40">
        <v>-1877.13</v>
      </c>
      <c r="J2105" s="40">
        <v>-1877.13</v>
      </c>
      <c r="K2105" s="40">
        <v>-1877.13</v>
      </c>
      <c r="L2105" s="39">
        <v>332786484</v>
      </c>
      <c r="M2105" s="38">
        <v>35439</v>
      </c>
      <c r="N2105" t="s">
        <v>1713</v>
      </c>
      <c r="O2105" t="s">
        <v>1358</v>
      </c>
      <c r="P2105">
        <v>0</v>
      </c>
      <c r="Q2105" t="s">
        <v>112</v>
      </c>
      <c r="R2105">
        <v>0</v>
      </c>
      <c r="S2105" s="38">
        <v>43626</v>
      </c>
      <c r="T2105">
        <v>77</v>
      </c>
      <c r="U2105">
        <v>1</v>
      </c>
      <c r="V2105">
        <v>22</v>
      </c>
      <c r="W2105">
        <v>913234</v>
      </c>
      <c r="X2105" t="s">
        <v>226</v>
      </c>
      <c r="Y2105" t="s">
        <v>743</v>
      </c>
      <c r="Z2105">
        <v>1</v>
      </c>
      <c r="AA2105">
        <v>-2</v>
      </c>
      <c r="AB2105">
        <v>0</v>
      </c>
      <c r="AC2105">
        <v>0</v>
      </c>
      <c r="AD2105">
        <v>99070</v>
      </c>
      <c r="AE2105">
        <v>0</v>
      </c>
      <c r="AF2105">
        <v>0</v>
      </c>
      <c r="AG2105">
        <v>0</v>
      </c>
      <c r="AH2105">
        <v>0</v>
      </c>
      <c r="AI2105">
        <v>0</v>
      </c>
      <c r="AJ2105">
        <v>5362</v>
      </c>
      <c r="AK2105">
        <v>7</v>
      </c>
      <c r="AL2105" t="s">
        <v>166</v>
      </c>
      <c r="AM2105" s="39">
        <v>1179543</v>
      </c>
      <c r="AN2105" t="s">
        <v>117</v>
      </c>
      <c r="AO2105">
        <v>0</v>
      </c>
      <c r="AP2105">
        <v>1</v>
      </c>
      <c r="AQ2105">
        <v>2</v>
      </c>
      <c r="AR2105">
        <v>1</v>
      </c>
      <c r="AS2105">
        <v>0</v>
      </c>
    </row>
    <row r="2106" spans="1:45" x14ac:dyDescent="0.3">
      <c r="A2106">
        <v>2654</v>
      </c>
      <c r="B2106">
        <v>7828028839</v>
      </c>
      <c r="C2106">
        <v>2</v>
      </c>
      <c r="D2106">
        <v>59400</v>
      </c>
      <c r="E2106" s="38">
        <v>43602</v>
      </c>
      <c r="F2106" s="38">
        <v>43782</v>
      </c>
      <c r="G2106">
        <v>956419205</v>
      </c>
      <c r="H2106" s="40">
        <v>-1752.12</v>
      </c>
      <c r="I2106" s="40">
        <v>-1752.12</v>
      </c>
      <c r="J2106" s="40">
        <v>-1752.12</v>
      </c>
      <c r="K2106" s="40">
        <v>-1752.12</v>
      </c>
      <c r="L2106" s="39">
        <v>332786484</v>
      </c>
      <c r="M2106" s="38">
        <v>35439</v>
      </c>
      <c r="N2106" t="s">
        <v>1713</v>
      </c>
      <c r="O2106" t="s">
        <v>1358</v>
      </c>
      <c r="P2106">
        <v>0</v>
      </c>
      <c r="Q2106" t="s">
        <v>112</v>
      </c>
      <c r="R2106" s="40">
        <v>-1752.12</v>
      </c>
      <c r="S2106" s="38">
        <v>43626</v>
      </c>
      <c r="T2106" t="s">
        <v>118</v>
      </c>
      <c r="U2106">
        <v>1</v>
      </c>
      <c r="V2106">
        <v>22</v>
      </c>
      <c r="W2106">
        <v>913234</v>
      </c>
      <c r="X2106" t="s">
        <v>226</v>
      </c>
      <c r="Y2106" t="s">
        <v>743</v>
      </c>
      <c r="Z2106">
        <v>1</v>
      </c>
      <c r="AA2106">
        <v>-1</v>
      </c>
      <c r="AB2106">
        <v>-1</v>
      </c>
      <c r="AC2106">
        <v>0</v>
      </c>
      <c r="AD2106">
        <v>59400</v>
      </c>
      <c r="AE2106">
        <v>0</v>
      </c>
      <c r="AF2106">
        <v>0</v>
      </c>
      <c r="AG2106">
        <v>0</v>
      </c>
      <c r="AH2106">
        <v>0</v>
      </c>
      <c r="AI2106">
        <v>0</v>
      </c>
      <c r="AJ2106">
        <v>5362</v>
      </c>
      <c r="AK2106">
        <v>7</v>
      </c>
      <c r="AL2106" t="s">
        <v>166</v>
      </c>
      <c r="AM2106" s="39">
        <v>1179543</v>
      </c>
      <c r="AN2106" t="s">
        <v>117</v>
      </c>
      <c r="AO2106">
        <v>0</v>
      </c>
      <c r="AP2106">
        <v>1</v>
      </c>
      <c r="AQ2106">
        <v>2</v>
      </c>
      <c r="AR2106">
        <v>1</v>
      </c>
      <c r="AS2106">
        <v>0</v>
      </c>
    </row>
    <row r="2107" spans="1:45" x14ac:dyDescent="0.3">
      <c r="A2107">
        <v>2655</v>
      </c>
      <c r="B2107">
        <v>7828028839</v>
      </c>
      <c r="C2107">
        <v>2</v>
      </c>
      <c r="D2107">
        <v>59400</v>
      </c>
      <c r="E2107" s="38">
        <v>43602</v>
      </c>
      <c r="F2107" s="38">
        <v>43782</v>
      </c>
      <c r="G2107">
        <v>956419205</v>
      </c>
      <c r="H2107" s="40">
        <v>-2767.88</v>
      </c>
      <c r="I2107" s="40">
        <v>-2767.88</v>
      </c>
      <c r="J2107" s="40">
        <v>-2229.98</v>
      </c>
      <c r="K2107" s="40">
        <v>-2229.98</v>
      </c>
      <c r="L2107" s="39">
        <v>332786484</v>
      </c>
      <c r="M2107" s="38">
        <v>35439</v>
      </c>
      <c r="N2107" t="s">
        <v>1713</v>
      </c>
      <c r="O2107" t="s">
        <v>1358</v>
      </c>
      <c r="P2107">
        <v>0</v>
      </c>
      <c r="Q2107" t="s">
        <v>112</v>
      </c>
      <c r="R2107" s="40">
        <v>-2229.98</v>
      </c>
      <c r="S2107" s="38">
        <v>43626</v>
      </c>
      <c r="T2107" t="s">
        <v>118</v>
      </c>
      <c r="U2107">
        <v>1</v>
      </c>
      <c r="V2107">
        <v>22</v>
      </c>
      <c r="W2107">
        <v>913234</v>
      </c>
      <c r="X2107" t="s">
        <v>226</v>
      </c>
      <c r="Y2107" t="s">
        <v>743</v>
      </c>
      <c r="Z2107">
        <v>1</v>
      </c>
      <c r="AA2107">
        <v>-1</v>
      </c>
      <c r="AB2107">
        <v>-1</v>
      </c>
      <c r="AC2107">
        <v>0</v>
      </c>
      <c r="AD2107">
        <v>59400</v>
      </c>
      <c r="AE2107">
        <v>0</v>
      </c>
      <c r="AF2107">
        <v>0</v>
      </c>
      <c r="AG2107">
        <v>0</v>
      </c>
      <c r="AH2107">
        <v>0</v>
      </c>
      <c r="AI2107">
        <v>0</v>
      </c>
      <c r="AJ2107">
        <v>5362</v>
      </c>
      <c r="AK2107">
        <v>7</v>
      </c>
      <c r="AL2107" t="s">
        <v>166</v>
      </c>
      <c r="AM2107" s="39">
        <v>1179543</v>
      </c>
      <c r="AN2107" t="s">
        <v>117</v>
      </c>
      <c r="AO2107">
        <v>0</v>
      </c>
      <c r="AP2107">
        <v>1</v>
      </c>
      <c r="AQ2107">
        <v>2</v>
      </c>
      <c r="AR2107">
        <v>1</v>
      </c>
      <c r="AS2107">
        <v>0</v>
      </c>
    </row>
    <row r="2108" spans="1:45" x14ac:dyDescent="0.3">
      <c r="A2108">
        <v>2656</v>
      </c>
      <c r="B2108">
        <v>7828028839</v>
      </c>
      <c r="C2108">
        <v>2</v>
      </c>
      <c r="D2108">
        <v>99070</v>
      </c>
      <c r="E2108" s="38">
        <v>43602</v>
      </c>
      <c r="F2108" s="38">
        <v>43828</v>
      </c>
      <c r="G2108">
        <v>956419205</v>
      </c>
      <c r="H2108">
        <v>0</v>
      </c>
      <c r="I2108" s="40">
        <v>-2104.9699999999998</v>
      </c>
      <c r="J2108" s="40">
        <v>-2104.9699999999998</v>
      </c>
      <c r="K2108" s="40">
        <v>-2104.9699999999998</v>
      </c>
      <c r="L2108" s="39">
        <v>332786484</v>
      </c>
      <c r="M2108" s="38">
        <v>35439</v>
      </c>
      <c r="N2108" t="s">
        <v>1713</v>
      </c>
      <c r="O2108" t="s">
        <v>1358</v>
      </c>
      <c r="P2108">
        <v>0</v>
      </c>
      <c r="Q2108" t="s">
        <v>112</v>
      </c>
      <c r="R2108">
        <v>0</v>
      </c>
      <c r="S2108" s="38">
        <v>43626</v>
      </c>
      <c r="T2108">
        <v>77</v>
      </c>
      <c r="U2108">
        <v>1</v>
      </c>
      <c r="V2108">
        <v>22</v>
      </c>
      <c r="W2108">
        <v>913234</v>
      </c>
      <c r="X2108" t="s">
        <v>226</v>
      </c>
      <c r="Y2108" t="s">
        <v>743</v>
      </c>
      <c r="Z2108">
        <v>1</v>
      </c>
      <c r="AA2108">
        <v>-2</v>
      </c>
      <c r="AB2108">
        <v>0</v>
      </c>
      <c r="AC2108">
        <v>0</v>
      </c>
      <c r="AD2108">
        <v>99070</v>
      </c>
      <c r="AE2108">
        <v>0</v>
      </c>
      <c r="AF2108">
        <v>0</v>
      </c>
      <c r="AG2108">
        <v>0</v>
      </c>
      <c r="AH2108">
        <v>0</v>
      </c>
      <c r="AI2108">
        <v>0</v>
      </c>
      <c r="AJ2108">
        <v>5362</v>
      </c>
      <c r="AK2108">
        <v>7</v>
      </c>
      <c r="AL2108" t="s">
        <v>166</v>
      </c>
      <c r="AM2108" s="39">
        <v>1179543</v>
      </c>
      <c r="AN2108" t="s">
        <v>117</v>
      </c>
      <c r="AO2108">
        <v>0</v>
      </c>
      <c r="AP2108">
        <v>1</v>
      </c>
      <c r="AQ2108">
        <v>2</v>
      </c>
      <c r="AR2108">
        <v>1</v>
      </c>
      <c r="AS2108">
        <v>0</v>
      </c>
    </row>
    <row r="2109" spans="1:45" x14ac:dyDescent="0.3">
      <c r="A2109">
        <v>2657</v>
      </c>
      <c r="B2109">
        <v>7828382485</v>
      </c>
      <c r="C2109">
        <v>2</v>
      </c>
      <c r="D2109">
        <v>59510</v>
      </c>
      <c r="E2109" s="38">
        <v>43604</v>
      </c>
      <c r="F2109" s="38">
        <v>43635</v>
      </c>
      <c r="G2109">
        <v>860986517</v>
      </c>
      <c r="H2109">
        <v>-991.66</v>
      </c>
      <c r="I2109">
        <v>-991.66</v>
      </c>
      <c r="J2109">
        <v>-991.66</v>
      </c>
      <c r="K2109">
        <v>-991.66</v>
      </c>
      <c r="L2109" s="39">
        <v>340268512</v>
      </c>
      <c r="M2109" s="38">
        <v>30347</v>
      </c>
      <c r="N2109" t="s">
        <v>1714</v>
      </c>
      <c r="O2109" t="s">
        <v>378</v>
      </c>
      <c r="P2109">
        <v>0</v>
      </c>
      <c r="Q2109" t="s">
        <v>112</v>
      </c>
      <c r="R2109">
        <v>-991.66</v>
      </c>
      <c r="S2109" s="38">
        <v>43626</v>
      </c>
      <c r="U2109">
        <v>1</v>
      </c>
      <c r="V2109">
        <v>36</v>
      </c>
      <c r="W2109" t="s">
        <v>1715</v>
      </c>
      <c r="X2109" t="s">
        <v>491</v>
      </c>
      <c r="Y2109" t="s">
        <v>125</v>
      </c>
      <c r="Z2109">
        <v>1</v>
      </c>
      <c r="AA2109">
        <v>-1</v>
      </c>
      <c r="AB2109">
        <v>-1</v>
      </c>
      <c r="AC2109">
        <v>0</v>
      </c>
      <c r="AD2109">
        <v>59510</v>
      </c>
      <c r="AE2109">
        <v>0</v>
      </c>
      <c r="AF2109">
        <v>0</v>
      </c>
      <c r="AG2109">
        <v>0</v>
      </c>
      <c r="AH2109">
        <v>0</v>
      </c>
      <c r="AI2109">
        <v>0</v>
      </c>
      <c r="AJ2109">
        <v>5362</v>
      </c>
      <c r="AK2109">
        <v>7</v>
      </c>
      <c r="AL2109" t="s">
        <v>184</v>
      </c>
      <c r="AM2109" s="39">
        <v>1174621</v>
      </c>
      <c r="AN2109" t="s">
        <v>117</v>
      </c>
      <c r="AO2109">
        <v>0</v>
      </c>
      <c r="AP2109">
        <v>1</v>
      </c>
      <c r="AQ2109">
        <v>2</v>
      </c>
      <c r="AR2109">
        <v>1</v>
      </c>
      <c r="AS2109">
        <v>0</v>
      </c>
    </row>
    <row r="2110" spans="1:45" x14ac:dyDescent="0.3">
      <c r="A2110">
        <v>2658</v>
      </c>
      <c r="B2110">
        <v>7828382485</v>
      </c>
      <c r="C2110">
        <v>2</v>
      </c>
      <c r="D2110">
        <v>59510</v>
      </c>
      <c r="E2110" s="38">
        <v>43604</v>
      </c>
      <c r="F2110" s="38">
        <v>43635</v>
      </c>
      <c r="G2110">
        <v>860986517</v>
      </c>
      <c r="H2110" s="40">
        <v>-2508.34</v>
      </c>
      <c r="I2110" s="40">
        <v>-2508.34</v>
      </c>
      <c r="J2110" s="40">
        <v>-1262.1099999999999</v>
      </c>
      <c r="K2110" s="40">
        <v>-1262.1099999999999</v>
      </c>
      <c r="L2110" s="39">
        <v>340268512</v>
      </c>
      <c r="M2110" s="38">
        <v>30347</v>
      </c>
      <c r="N2110" t="s">
        <v>1714</v>
      </c>
      <c r="O2110" t="s">
        <v>378</v>
      </c>
      <c r="P2110">
        <v>0</v>
      </c>
      <c r="Q2110" t="s">
        <v>112</v>
      </c>
      <c r="R2110" s="40">
        <v>-1262.1099999999999</v>
      </c>
      <c r="S2110" s="38">
        <v>43626</v>
      </c>
      <c r="T2110" t="s">
        <v>179</v>
      </c>
      <c r="U2110">
        <v>1</v>
      </c>
      <c r="V2110">
        <v>36</v>
      </c>
      <c r="W2110" t="s">
        <v>1715</v>
      </c>
      <c r="X2110" t="s">
        <v>491</v>
      </c>
      <c r="Y2110" t="s">
        <v>125</v>
      </c>
      <c r="Z2110">
        <v>1</v>
      </c>
      <c r="AA2110">
        <v>-1</v>
      </c>
      <c r="AB2110">
        <v>-1</v>
      </c>
      <c r="AC2110">
        <v>0</v>
      </c>
      <c r="AD2110">
        <v>59510</v>
      </c>
      <c r="AE2110">
        <v>0</v>
      </c>
      <c r="AF2110">
        <v>0</v>
      </c>
      <c r="AG2110">
        <v>0</v>
      </c>
      <c r="AH2110">
        <v>0</v>
      </c>
      <c r="AI2110">
        <v>0</v>
      </c>
      <c r="AJ2110">
        <v>5362</v>
      </c>
      <c r="AK2110">
        <v>7</v>
      </c>
      <c r="AL2110" t="s">
        <v>184</v>
      </c>
      <c r="AM2110" s="39">
        <v>1174621</v>
      </c>
      <c r="AN2110" t="s">
        <v>117</v>
      </c>
      <c r="AO2110">
        <v>0</v>
      </c>
      <c r="AP2110">
        <v>1</v>
      </c>
      <c r="AQ2110">
        <v>2</v>
      </c>
      <c r="AR2110">
        <v>1</v>
      </c>
      <c r="AS2110">
        <v>0</v>
      </c>
    </row>
    <row r="2111" spans="1:45" x14ac:dyDescent="0.3">
      <c r="A2111">
        <v>2147</v>
      </c>
      <c r="B2111">
        <v>7828838388</v>
      </c>
      <c r="C2111">
        <v>2</v>
      </c>
      <c r="D2111">
        <v>99080</v>
      </c>
      <c r="E2111" s="38">
        <v>43611</v>
      </c>
      <c r="F2111" s="38">
        <v>43617</v>
      </c>
      <c r="G2111">
        <v>593672891</v>
      </c>
      <c r="H2111">
        <v>0.01</v>
      </c>
      <c r="I2111">
        <v>0.01</v>
      </c>
      <c r="J2111">
        <v>0</v>
      </c>
      <c r="K2111">
        <v>0</v>
      </c>
      <c r="L2111" s="39">
        <v>314690027</v>
      </c>
      <c r="M2111" s="38">
        <v>28534</v>
      </c>
      <c r="N2111" t="s">
        <v>729</v>
      </c>
      <c r="O2111" t="s">
        <v>1502</v>
      </c>
      <c r="P2111">
        <v>0</v>
      </c>
      <c r="Q2111" t="s">
        <v>112</v>
      </c>
      <c r="R2111">
        <v>0</v>
      </c>
      <c r="S2111" s="38">
        <v>43630</v>
      </c>
      <c r="T2111">
        <v>5</v>
      </c>
      <c r="U2111">
        <v>1</v>
      </c>
      <c r="V2111">
        <v>41</v>
      </c>
      <c r="W2111">
        <v>708493</v>
      </c>
      <c r="X2111" t="s">
        <v>252</v>
      </c>
      <c r="Y2111" t="s">
        <v>234</v>
      </c>
      <c r="Z2111">
        <v>0</v>
      </c>
      <c r="AA2111">
        <v>1</v>
      </c>
      <c r="AB2111">
        <v>1</v>
      </c>
      <c r="AC2111">
        <v>0</v>
      </c>
      <c r="AD2111">
        <v>99080</v>
      </c>
      <c r="AE2111">
        <v>0</v>
      </c>
      <c r="AF2111">
        <v>0</v>
      </c>
      <c r="AG2111">
        <v>1</v>
      </c>
      <c r="AH2111">
        <v>0</v>
      </c>
      <c r="AI2111">
        <v>0</v>
      </c>
      <c r="AJ2111">
        <v>5362</v>
      </c>
      <c r="AK2111">
        <v>7</v>
      </c>
      <c r="AL2111" t="s">
        <v>222</v>
      </c>
      <c r="AM2111" s="39">
        <v>1815512</v>
      </c>
      <c r="AN2111" t="s">
        <v>117</v>
      </c>
      <c r="AO2111">
        <v>0</v>
      </c>
      <c r="AP2111">
        <v>1</v>
      </c>
      <c r="AQ2111">
        <v>2</v>
      </c>
      <c r="AR2111">
        <v>0</v>
      </c>
      <c r="AS2111">
        <v>0</v>
      </c>
    </row>
    <row r="2112" spans="1:45" x14ac:dyDescent="0.3">
      <c r="A2112">
        <v>1384</v>
      </c>
      <c r="B2112">
        <v>7828970423</v>
      </c>
      <c r="C2112">
        <v>2</v>
      </c>
      <c r="D2112">
        <v>59400</v>
      </c>
      <c r="E2112" s="38">
        <v>43607</v>
      </c>
      <c r="F2112" s="38">
        <v>43656</v>
      </c>
      <c r="G2112">
        <v>640900000</v>
      </c>
      <c r="H2112" s="40">
        <v>2286.88</v>
      </c>
      <c r="I2112" s="40">
        <v>2286.88</v>
      </c>
      <c r="J2112" s="40">
        <v>2286.88</v>
      </c>
      <c r="K2112" s="40">
        <v>2286.88</v>
      </c>
      <c r="L2112" s="39">
        <v>311024800</v>
      </c>
      <c r="M2112" s="38">
        <v>29396</v>
      </c>
      <c r="N2112" t="s">
        <v>167</v>
      </c>
      <c r="O2112" t="s">
        <v>1112</v>
      </c>
      <c r="P2112">
        <v>0</v>
      </c>
      <c r="Q2112" t="s">
        <v>112</v>
      </c>
      <c r="R2112" s="40">
        <v>2286.88</v>
      </c>
      <c r="S2112" s="38">
        <v>43628</v>
      </c>
      <c r="T2112">
        <v>70</v>
      </c>
      <c r="U2112">
        <v>1</v>
      </c>
      <c r="V2112">
        <v>38</v>
      </c>
      <c r="W2112">
        <v>182232</v>
      </c>
      <c r="X2112" t="s">
        <v>995</v>
      </c>
      <c r="Y2112" t="s">
        <v>1113</v>
      </c>
      <c r="Z2112">
        <v>0</v>
      </c>
      <c r="AA2112">
        <v>1</v>
      </c>
      <c r="AB2112">
        <v>1</v>
      </c>
      <c r="AC2112">
        <v>0</v>
      </c>
      <c r="AD2112">
        <v>59400</v>
      </c>
      <c r="AE2112">
        <v>0</v>
      </c>
      <c r="AF2112">
        <v>0</v>
      </c>
      <c r="AG2112">
        <v>0</v>
      </c>
      <c r="AH2112">
        <v>1</v>
      </c>
      <c r="AI2112">
        <v>0</v>
      </c>
      <c r="AJ2112">
        <v>5362</v>
      </c>
      <c r="AK2112">
        <v>7</v>
      </c>
      <c r="AL2112" t="s">
        <v>823</v>
      </c>
      <c r="AM2112" s="39">
        <v>1435143</v>
      </c>
      <c r="AN2112" t="s">
        <v>117</v>
      </c>
      <c r="AO2112">
        <v>0</v>
      </c>
      <c r="AP2112">
        <v>1</v>
      </c>
      <c r="AQ2112">
        <v>2</v>
      </c>
      <c r="AR2112">
        <v>0</v>
      </c>
      <c r="AS2112">
        <v>0</v>
      </c>
    </row>
    <row r="2113" spans="1:45" x14ac:dyDescent="0.3">
      <c r="A2113">
        <v>1385</v>
      </c>
      <c r="B2113">
        <v>7828970423</v>
      </c>
      <c r="C2113">
        <v>2</v>
      </c>
      <c r="D2113">
        <v>59400</v>
      </c>
      <c r="E2113" s="38">
        <v>43607</v>
      </c>
      <c r="F2113" s="38">
        <v>43656</v>
      </c>
      <c r="G2113">
        <v>640900000</v>
      </c>
      <c r="H2113" s="40">
        <v>-2316.86</v>
      </c>
      <c r="I2113" s="40">
        <v>-2316.86</v>
      </c>
      <c r="J2113" s="40">
        <v>-1153.74</v>
      </c>
      <c r="K2113" s="40">
        <v>-1153.74</v>
      </c>
      <c r="L2113" s="39">
        <v>311024800</v>
      </c>
      <c r="M2113" s="38">
        <v>29396</v>
      </c>
      <c r="N2113" t="s">
        <v>167</v>
      </c>
      <c r="O2113" t="s">
        <v>1112</v>
      </c>
      <c r="P2113">
        <v>0</v>
      </c>
      <c r="Q2113" t="s">
        <v>112</v>
      </c>
      <c r="R2113" s="40">
        <v>-1442.18</v>
      </c>
      <c r="S2113" s="38">
        <v>43628</v>
      </c>
      <c r="T2113" t="s">
        <v>179</v>
      </c>
      <c r="U2113">
        <v>1</v>
      </c>
      <c r="V2113">
        <v>38</v>
      </c>
      <c r="W2113">
        <v>182232</v>
      </c>
      <c r="X2113" t="s">
        <v>995</v>
      </c>
      <c r="Y2113" t="s">
        <v>1113</v>
      </c>
      <c r="Z2113">
        <v>0</v>
      </c>
      <c r="AA2113">
        <v>-1</v>
      </c>
      <c r="AB2113">
        <v>-1</v>
      </c>
      <c r="AC2113">
        <v>0</v>
      </c>
      <c r="AD2113">
        <v>59400</v>
      </c>
      <c r="AE2113">
        <v>0</v>
      </c>
      <c r="AF2113">
        <v>0</v>
      </c>
      <c r="AG2113">
        <v>0</v>
      </c>
      <c r="AH2113">
        <v>0</v>
      </c>
      <c r="AI2113">
        <v>0</v>
      </c>
      <c r="AJ2113">
        <v>5362</v>
      </c>
      <c r="AK2113">
        <v>7</v>
      </c>
      <c r="AL2113" t="s">
        <v>823</v>
      </c>
      <c r="AM2113" s="39">
        <v>1435143</v>
      </c>
      <c r="AN2113" t="s">
        <v>117</v>
      </c>
      <c r="AO2113">
        <v>0</v>
      </c>
      <c r="AP2113">
        <v>1</v>
      </c>
      <c r="AQ2113">
        <v>2</v>
      </c>
      <c r="AR2113">
        <v>0</v>
      </c>
      <c r="AS2113">
        <v>0</v>
      </c>
    </row>
    <row r="2114" spans="1:45" x14ac:dyDescent="0.3">
      <c r="A2114">
        <v>1386</v>
      </c>
      <c r="B2114">
        <v>7828970423</v>
      </c>
      <c r="C2114">
        <v>2</v>
      </c>
      <c r="D2114">
        <v>59400</v>
      </c>
      <c r="E2114" s="38">
        <v>43607</v>
      </c>
      <c r="F2114" s="38">
        <v>43656</v>
      </c>
      <c r="G2114">
        <v>640900000</v>
      </c>
      <c r="H2114" s="40">
        <v>-1133.1400000000001</v>
      </c>
      <c r="I2114" s="40">
        <v>-1133.1400000000001</v>
      </c>
      <c r="J2114" s="40">
        <v>-1133.1400000000001</v>
      </c>
      <c r="K2114" s="40">
        <v>-1133.1400000000001</v>
      </c>
      <c r="L2114" s="39">
        <v>311024800</v>
      </c>
      <c r="M2114" s="38">
        <v>29396</v>
      </c>
      <c r="N2114" t="s">
        <v>167</v>
      </c>
      <c r="O2114" t="s">
        <v>1112</v>
      </c>
      <c r="P2114">
        <v>0</v>
      </c>
      <c r="Q2114" t="s">
        <v>112</v>
      </c>
      <c r="R2114" s="40">
        <v>-1133.1400000000001</v>
      </c>
      <c r="S2114" s="38">
        <v>43628</v>
      </c>
      <c r="T2114" t="s">
        <v>179</v>
      </c>
      <c r="U2114">
        <v>1</v>
      </c>
      <c r="V2114">
        <v>38</v>
      </c>
      <c r="W2114">
        <v>182232</v>
      </c>
      <c r="X2114" t="s">
        <v>995</v>
      </c>
      <c r="Y2114" t="s">
        <v>1113</v>
      </c>
      <c r="Z2114">
        <v>0</v>
      </c>
      <c r="AA2114">
        <v>-1</v>
      </c>
      <c r="AB2114">
        <v>-1</v>
      </c>
      <c r="AC2114">
        <v>0</v>
      </c>
      <c r="AD2114">
        <v>59400</v>
      </c>
      <c r="AE2114">
        <v>0</v>
      </c>
      <c r="AF2114">
        <v>0</v>
      </c>
      <c r="AG2114">
        <v>0</v>
      </c>
      <c r="AH2114">
        <v>0</v>
      </c>
      <c r="AI2114">
        <v>0</v>
      </c>
      <c r="AJ2114">
        <v>5362</v>
      </c>
      <c r="AK2114">
        <v>7</v>
      </c>
      <c r="AL2114" t="s">
        <v>823</v>
      </c>
      <c r="AM2114" s="39">
        <v>1435143</v>
      </c>
      <c r="AN2114" t="s">
        <v>117</v>
      </c>
      <c r="AO2114">
        <v>0</v>
      </c>
      <c r="AP2114">
        <v>1</v>
      </c>
      <c r="AQ2114">
        <v>2</v>
      </c>
      <c r="AR2114">
        <v>0</v>
      </c>
      <c r="AS2114">
        <v>0</v>
      </c>
    </row>
    <row r="2115" spans="1:45" x14ac:dyDescent="0.3">
      <c r="A2115">
        <v>1387</v>
      </c>
      <c r="B2115">
        <v>7828970423</v>
      </c>
      <c r="C2115">
        <v>2</v>
      </c>
      <c r="D2115">
        <v>59020</v>
      </c>
      <c r="E2115" s="38">
        <v>43607</v>
      </c>
      <c r="F2115" s="38">
        <v>43656</v>
      </c>
      <c r="G2115">
        <v>640900000</v>
      </c>
      <c r="H2115">
        <v>-156</v>
      </c>
      <c r="I2115">
        <v>-156</v>
      </c>
      <c r="J2115">
        <v>0</v>
      </c>
      <c r="K2115">
        <v>0</v>
      </c>
      <c r="L2115" s="39">
        <v>311024800</v>
      </c>
      <c r="M2115" s="38">
        <v>29396</v>
      </c>
      <c r="N2115" t="s">
        <v>167</v>
      </c>
      <c r="O2115" t="s">
        <v>1112</v>
      </c>
      <c r="P2115">
        <v>0</v>
      </c>
      <c r="Q2115" t="s">
        <v>112</v>
      </c>
      <c r="R2115">
        <v>0</v>
      </c>
      <c r="S2115" s="38">
        <v>43628</v>
      </c>
      <c r="T2115" t="s">
        <v>498</v>
      </c>
      <c r="U2115">
        <v>1</v>
      </c>
      <c r="V2115">
        <v>38</v>
      </c>
      <c r="W2115">
        <v>182232</v>
      </c>
      <c r="X2115" t="s">
        <v>995</v>
      </c>
      <c r="Y2115" t="s">
        <v>1113</v>
      </c>
      <c r="Z2115">
        <v>0</v>
      </c>
      <c r="AA2115">
        <v>-1</v>
      </c>
      <c r="AB2115">
        <v>-1</v>
      </c>
      <c r="AC2115">
        <v>0</v>
      </c>
      <c r="AD2115">
        <v>59020</v>
      </c>
      <c r="AE2115">
        <v>0</v>
      </c>
      <c r="AF2115">
        <v>0</v>
      </c>
      <c r="AG2115">
        <v>0</v>
      </c>
      <c r="AH2115">
        <v>0</v>
      </c>
      <c r="AI2115">
        <v>0</v>
      </c>
      <c r="AJ2115">
        <v>5362</v>
      </c>
      <c r="AK2115">
        <v>7</v>
      </c>
      <c r="AL2115" t="s">
        <v>823</v>
      </c>
      <c r="AM2115" s="39">
        <v>1435143</v>
      </c>
      <c r="AN2115" t="s">
        <v>117</v>
      </c>
      <c r="AO2115">
        <v>0</v>
      </c>
      <c r="AP2115">
        <v>1</v>
      </c>
      <c r="AQ2115">
        <v>2</v>
      </c>
      <c r="AR2115">
        <v>0</v>
      </c>
      <c r="AS2115">
        <v>0</v>
      </c>
    </row>
    <row r="2116" spans="1:45" x14ac:dyDescent="0.3">
      <c r="A2116">
        <v>1388</v>
      </c>
      <c r="B2116">
        <v>7828970423</v>
      </c>
      <c r="C2116">
        <v>2</v>
      </c>
      <c r="D2116" t="s">
        <v>128</v>
      </c>
      <c r="E2116" s="38">
        <v>43607</v>
      </c>
      <c r="F2116" s="38">
        <v>43656</v>
      </c>
      <c r="G2116">
        <v>640900000</v>
      </c>
      <c r="H2116">
        <v>0.01</v>
      </c>
      <c r="I2116">
        <v>0.01</v>
      </c>
      <c r="J2116">
        <v>0</v>
      </c>
      <c r="K2116">
        <v>0</v>
      </c>
      <c r="L2116" s="39">
        <v>311024800</v>
      </c>
      <c r="M2116" s="38">
        <v>29396</v>
      </c>
      <c r="N2116" t="s">
        <v>167</v>
      </c>
      <c r="O2116" t="s">
        <v>1112</v>
      </c>
      <c r="P2116">
        <v>0</v>
      </c>
      <c r="Q2116" t="s">
        <v>129</v>
      </c>
      <c r="R2116">
        <v>0</v>
      </c>
      <c r="S2116" s="38">
        <v>43628</v>
      </c>
      <c r="T2116">
        <v>70</v>
      </c>
      <c r="U2116">
        <v>1</v>
      </c>
      <c r="V2116">
        <v>38</v>
      </c>
      <c r="W2116">
        <v>182232</v>
      </c>
      <c r="X2116" t="s">
        <v>995</v>
      </c>
      <c r="Y2116" t="s">
        <v>1113</v>
      </c>
      <c r="Z2116">
        <v>0</v>
      </c>
      <c r="AA2116">
        <v>1</v>
      </c>
      <c r="AB2116">
        <v>1</v>
      </c>
      <c r="AC2116">
        <v>0</v>
      </c>
      <c r="AD2116" t="s">
        <v>128</v>
      </c>
      <c r="AE2116">
        <v>0</v>
      </c>
      <c r="AF2116">
        <v>0</v>
      </c>
      <c r="AG2116">
        <v>1</v>
      </c>
      <c r="AH2116">
        <v>0</v>
      </c>
      <c r="AI2116">
        <v>0</v>
      </c>
      <c r="AJ2116">
        <v>5362</v>
      </c>
      <c r="AK2116">
        <v>7</v>
      </c>
      <c r="AL2116" t="s">
        <v>823</v>
      </c>
      <c r="AM2116" s="39">
        <v>1435143</v>
      </c>
      <c r="AN2116" t="s">
        <v>117</v>
      </c>
      <c r="AO2116">
        <v>0</v>
      </c>
      <c r="AP2116">
        <v>1</v>
      </c>
      <c r="AQ2116">
        <v>2</v>
      </c>
      <c r="AR2116">
        <v>0</v>
      </c>
      <c r="AS2116">
        <v>0</v>
      </c>
    </row>
    <row r="2117" spans="1:45" x14ac:dyDescent="0.3">
      <c r="A2117">
        <v>1389</v>
      </c>
      <c r="B2117">
        <v>7828970423</v>
      </c>
      <c r="C2117">
        <v>2</v>
      </c>
      <c r="D2117">
        <v>59025</v>
      </c>
      <c r="E2117" s="38">
        <v>43607</v>
      </c>
      <c r="F2117" s="38">
        <v>43656</v>
      </c>
      <c r="G2117">
        <v>640900000</v>
      </c>
      <c r="H2117">
        <v>-93</v>
      </c>
      <c r="I2117">
        <v>-93</v>
      </c>
      <c r="J2117">
        <v>0</v>
      </c>
      <c r="K2117">
        <v>0</v>
      </c>
      <c r="L2117" s="39">
        <v>311024800</v>
      </c>
      <c r="M2117" s="38">
        <v>29396</v>
      </c>
      <c r="N2117" t="s">
        <v>167</v>
      </c>
      <c r="O2117" t="s">
        <v>1112</v>
      </c>
      <c r="P2117">
        <v>0</v>
      </c>
      <c r="Q2117" t="s">
        <v>112</v>
      </c>
      <c r="R2117">
        <v>0</v>
      </c>
      <c r="S2117" s="38">
        <v>43628</v>
      </c>
      <c r="T2117" t="s">
        <v>498</v>
      </c>
      <c r="U2117">
        <v>1</v>
      </c>
      <c r="V2117">
        <v>38</v>
      </c>
      <c r="W2117">
        <v>182232</v>
      </c>
      <c r="X2117" t="s">
        <v>995</v>
      </c>
      <c r="Y2117" t="s">
        <v>1113</v>
      </c>
      <c r="Z2117">
        <v>0</v>
      </c>
      <c r="AA2117">
        <v>-1</v>
      </c>
      <c r="AB2117">
        <v>-1</v>
      </c>
      <c r="AC2117">
        <v>0</v>
      </c>
      <c r="AD2117">
        <v>59025</v>
      </c>
      <c r="AE2117">
        <v>0</v>
      </c>
      <c r="AF2117">
        <v>0</v>
      </c>
      <c r="AG2117">
        <v>0</v>
      </c>
      <c r="AH2117">
        <v>0</v>
      </c>
      <c r="AI2117">
        <v>0</v>
      </c>
      <c r="AJ2117">
        <v>5362</v>
      </c>
      <c r="AK2117">
        <v>7</v>
      </c>
      <c r="AL2117" t="s">
        <v>823</v>
      </c>
      <c r="AM2117" s="39">
        <v>1435143</v>
      </c>
      <c r="AN2117" t="s">
        <v>117</v>
      </c>
      <c r="AO2117">
        <v>0</v>
      </c>
      <c r="AP2117">
        <v>1</v>
      </c>
      <c r="AQ2117">
        <v>2</v>
      </c>
      <c r="AR2117">
        <v>0</v>
      </c>
      <c r="AS2117">
        <v>0</v>
      </c>
    </row>
    <row r="2118" spans="1:45" x14ac:dyDescent="0.3">
      <c r="A2118">
        <v>847</v>
      </c>
      <c r="B2118">
        <v>7828993547</v>
      </c>
      <c r="C2118">
        <v>2</v>
      </c>
      <c r="D2118">
        <v>59510</v>
      </c>
      <c r="E2118" s="38">
        <v>43615</v>
      </c>
      <c r="F2118" s="38">
        <v>43703</v>
      </c>
      <c r="G2118">
        <v>462456505</v>
      </c>
      <c r="H2118">
        <v>0</v>
      </c>
      <c r="I2118" s="40">
        <v>2757.51</v>
      </c>
      <c r="J2118" s="40">
        <v>2757.51</v>
      </c>
      <c r="K2118" s="40">
        <v>2757.51</v>
      </c>
      <c r="L2118" s="39">
        <v>293074432</v>
      </c>
      <c r="M2118" s="38">
        <v>30613</v>
      </c>
      <c r="N2118" t="s">
        <v>782</v>
      </c>
      <c r="O2118" t="s">
        <v>783</v>
      </c>
      <c r="P2118">
        <v>0</v>
      </c>
      <c r="Q2118" t="s">
        <v>178</v>
      </c>
      <c r="R2118">
        <v>0</v>
      </c>
      <c r="S2118" s="38">
        <v>43628</v>
      </c>
      <c r="T2118">
        <v>70</v>
      </c>
      <c r="U2118">
        <v>1</v>
      </c>
      <c r="V2118">
        <v>35</v>
      </c>
      <c r="W2118">
        <v>755393</v>
      </c>
      <c r="X2118" t="s">
        <v>125</v>
      </c>
      <c r="Y2118" t="s">
        <v>134</v>
      </c>
      <c r="Z2118">
        <v>0</v>
      </c>
      <c r="AA2118">
        <v>1</v>
      </c>
      <c r="AB2118">
        <v>0</v>
      </c>
      <c r="AC2118">
        <v>0</v>
      </c>
      <c r="AD2118">
        <v>59510</v>
      </c>
      <c r="AE2118">
        <v>0</v>
      </c>
      <c r="AF2118">
        <v>0</v>
      </c>
      <c r="AG2118">
        <v>0</v>
      </c>
      <c r="AH2118">
        <v>1</v>
      </c>
      <c r="AI2118">
        <v>0</v>
      </c>
      <c r="AJ2118">
        <v>5362</v>
      </c>
      <c r="AK2118">
        <v>7</v>
      </c>
      <c r="AL2118" t="s">
        <v>116</v>
      </c>
      <c r="AM2118" s="39">
        <v>3465948</v>
      </c>
      <c r="AN2118" t="s">
        <v>117</v>
      </c>
      <c r="AO2118">
        <v>0</v>
      </c>
      <c r="AP2118">
        <v>1</v>
      </c>
      <c r="AQ2118">
        <v>2</v>
      </c>
      <c r="AR2118">
        <v>0</v>
      </c>
      <c r="AS2118">
        <v>0</v>
      </c>
    </row>
    <row r="2119" spans="1:45" x14ac:dyDescent="0.3">
      <c r="A2119">
        <v>848</v>
      </c>
      <c r="B2119">
        <v>7828993547</v>
      </c>
      <c r="C2119">
        <v>2</v>
      </c>
      <c r="D2119">
        <v>59510</v>
      </c>
      <c r="E2119" s="38">
        <v>43615</v>
      </c>
      <c r="F2119" s="38">
        <v>43703</v>
      </c>
      <c r="G2119">
        <v>462456505</v>
      </c>
      <c r="H2119" s="40">
        <v>-6036.7</v>
      </c>
      <c r="I2119" s="40">
        <v>-6036.7</v>
      </c>
      <c r="J2119" s="40">
        <v>-1533.21</v>
      </c>
      <c r="K2119" s="40">
        <v>-1533.21</v>
      </c>
      <c r="L2119" s="39">
        <v>293074432</v>
      </c>
      <c r="M2119" s="38">
        <v>30613</v>
      </c>
      <c r="N2119" t="s">
        <v>782</v>
      </c>
      <c r="O2119" t="s">
        <v>783</v>
      </c>
      <c r="P2119">
        <v>0</v>
      </c>
      <c r="Q2119" t="s">
        <v>178</v>
      </c>
      <c r="R2119" s="40">
        <v>-1558.21</v>
      </c>
      <c r="S2119" s="38">
        <v>43628</v>
      </c>
      <c r="T2119" t="s">
        <v>118</v>
      </c>
      <c r="U2119">
        <v>1</v>
      </c>
      <c r="V2119">
        <v>35</v>
      </c>
      <c r="W2119">
        <v>755393</v>
      </c>
      <c r="X2119" t="s">
        <v>125</v>
      </c>
      <c r="Y2119" t="s">
        <v>134</v>
      </c>
      <c r="Z2119">
        <v>0</v>
      </c>
      <c r="AA2119">
        <v>-1</v>
      </c>
      <c r="AB2119">
        <v>-1</v>
      </c>
      <c r="AC2119">
        <v>0</v>
      </c>
      <c r="AD2119">
        <v>59510</v>
      </c>
      <c r="AE2119">
        <v>0</v>
      </c>
      <c r="AF2119">
        <v>0</v>
      </c>
      <c r="AG2119">
        <v>0</v>
      </c>
      <c r="AH2119">
        <v>0</v>
      </c>
      <c r="AI2119">
        <v>0</v>
      </c>
      <c r="AJ2119">
        <v>5362</v>
      </c>
      <c r="AK2119">
        <v>7</v>
      </c>
      <c r="AL2119" t="s">
        <v>116</v>
      </c>
      <c r="AM2119" s="39">
        <v>3465948</v>
      </c>
      <c r="AN2119" t="s">
        <v>117</v>
      </c>
      <c r="AO2119">
        <v>0</v>
      </c>
      <c r="AP2119">
        <v>1</v>
      </c>
      <c r="AQ2119">
        <v>2</v>
      </c>
      <c r="AR2119">
        <v>0</v>
      </c>
      <c r="AS2119">
        <v>0</v>
      </c>
    </row>
    <row r="2120" spans="1:45" x14ac:dyDescent="0.3">
      <c r="A2120">
        <v>849</v>
      </c>
      <c r="B2120">
        <v>7828993547</v>
      </c>
      <c r="C2120">
        <v>2</v>
      </c>
      <c r="D2120">
        <v>59510</v>
      </c>
      <c r="E2120" s="38">
        <v>43615</v>
      </c>
      <c r="F2120" s="38">
        <v>43756</v>
      </c>
      <c r="G2120">
        <v>462456505</v>
      </c>
      <c r="H2120">
        <v>0</v>
      </c>
      <c r="I2120" s="40">
        <v>-2206.67</v>
      </c>
      <c r="J2120" s="40">
        <v>-2206.67</v>
      </c>
      <c r="K2120" s="40">
        <v>-2206.67</v>
      </c>
      <c r="L2120" s="39">
        <v>293074432</v>
      </c>
      <c r="M2120" s="38">
        <v>30613</v>
      </c>
      <c r="N2120" t="s">
        <v>782</v>
      </c>
      <c r="O2120" t="s">
        <v>783</v>
      </c>
      <c r="P2120">
        <v>0</v>
      </c>
      <c r="Q2120" t="s">
        <v>178</v>
      </c>
      <c r="R2120">
        <v>0</v>
      </c>
      <c r="S2120" s="38">
        <v>43628</v>
      </c>
      <c r="T2120">
        <v>77</v>
      </c>
      <c r="U2120">
        <v>1</v>
      </c>
      <c r="V2120">
        <v>35</v>
      </c>
      <c r="W2120">
        <v>755393</v>
      </c>
      <c r="X2120" t="s">
        <v>125</v>
      </c>
      <c r="Y2120" t="s">
        <v>134</v>
      </c>
      <c r="Z2120">
        <v>0</v>
      </c>
      <c r="AA2120">
        <v>-1</v>
      </c>
      <c r="AB2120">
        <v>0</v>
      </c>
      <c r="AC2120">
        <v>0</v>
      </c>
      <c r="AD2120">
        <v>59510</v>
      </c>
      <c r="AE2120">
        <v>0</v>
      </c>
      <c r="AF2120">
        <v>0</v>
      </c>
      <c r="AG2120">
        <v>0</v>
      </c>
      <c r="AH2120">
        <v>0</v>
      </c>
      <c r="AI2120">
        <v>0</v>
      </c>
      <c r="AJ2120">
        <v>5362</v>
      </c>
      <c r="AK2120">
        <v>7</v>
      </c>
      <c r="AL2120" t="s">
        <v>116</v>
      </c>
      <c r="AM2120" s="39">
        <v>3465948</v>
      </c>
      <c r="AN2120" t="s">
        <v>117</v>
      </c>
      <c r="AO2120">
        <v>0</v>
      </c>
      <c r="AP2120">
        <v>1</v>
      </c>
      <c r="AQ2120">
        <v>2</v>
      </c>
      <c r="AR2120">
        <v>0</v>
      </c>
      <c r="AS2120">
        <v>0</v>
      </c>
    </row>
    <row r="2121" spans="1:45" x14ac:dyDescent="0.3">
      <c r="A2121">
        <v>850</v>
      </c>
      <c r="B2121">
        <v>7828993547</v>
      </c>
      <c r="C2121">
        <v>2</v>
      </c>
      <c r="D2121">
        <v>59510</v>
      </c>
      <c r="E2121" s="38">
        <v>43615</v>
      </c>
      <c r="F2121" s="38">
        <v>43703</v>
      </c>
      <c r="G2121">
        <v>462456505</v>
      </c>
      <c r="H2121" s="40">
        <v>-1224.3</v>
      </c>
      <c r="I2121" s="40">
        <v>-1224.3</v>
      </c>
      <c r="J2121" s="40">
        <v>-1224.3</v>
      </c>
      <c r="K2121" s="40">
        <v>-1224.3</v>
      </c>
      <c r="L2121" s="39">
        <v>293074432</v>
      </c>
      <c r="M2121" s="38">
        <v>30613</v>
      </c>
      <c r="N2121" t="s">
        <v>782</v>
      </c>
      <c r="O2121" t="s">
        <v>783</v>
      </c>
      <c r="P2121">
        <v>0</v>
      </c>
      <c r="Q2121" t="s">
        <v>178</v>
      </c>
      <c r="R2121" s="40">
        <v>-1224.3</v>
      </c>
      <c r="S2121" s="38">
        <v>43628</v>
      </c>
      <c r="U2121">
        <v>1</v>
      </c>
      <c r="V2121">
        <v>35</v>
      </c>
      <c r="W2121">
        <v>755393</v>
      </c>
      <c r="X2121" t="s">
        <v>125</v>
      </c>
      <c r="Y2121" t="s">
        <v>134</v>
      </c>
      <c r="Z2121">
        <v>0</v>
      </c>
      <c r="AA2121">
        <v>-1</v>
      </c>
      <c r="AB2121">
        <v>-1</v>
      </c>
      <c r="AC2121">
        <v>0</v>
      </c>
      <c r="AD2121">
        <v>59510</v>
      </c>
      <c r="AE2121">
        <v>0</v>
      </c>
      <c r="AF2121">
        <v>0</v>
      </c>
      <c r="AG2121">
        <v>0</v>
      </c>
      <c r="AH2121">
        <v>0</v>
      </c>
      <c r="AI2121">
        <v>0</v>
      </c>
      <c r="AJ2121">
        <v>5362</v>
      </c>
      <c r="AK2121">
        <v>7</v>
      </c>
      <c r="AL2121" t="s">
        <v>116</v>
      </c>
      <c r="AM2121" s="39">
        <v>3465948</v>
      </c>
      <c r="AN2121" t="s">
        <v>117</v>
      </c>
      <c r="AO2121">
        <v>0</v>
      </c>
      <c r="AP2121">
        <v>1</v>
      </c>
      <c r="AQ2121">
        <v>2</v>
      </c>
      <c r="AR2121">
        <v>0</v>
      </c>
      <c r="AS2121">
        <v>0</v>
      </c>
    </row>
    <row r="2122" spans="1:45" x14ac:dyDescent="0.3">
      <c r="A2122">
        <v>851</v>
      </c>
      <c r="B2122">
        <v>7828993547</v>
      </c>
      <c r="C2122">
        <v>2</v>
      </c>
      <c r="D2122">
        <v>59510</v>
      </c>
      <c r="E2122" s="38">
        <v>43615</v>
      </c>
      <c r="F2122" s="38">
        <v>43755</v>
      </c>
      <c r="G2122">
        <v>462456505</v>
      </c>
      <c r="H2122">
        <v>0</v>
      </c>
      <c r="I2122">
        <v>-550.84</v>
      </c>
      <c r="J2122">
        <v>-550.84</v>
      </c>
      <c r="K2122">
        <v>-550.84</v>
      </c>
      <c r="L2122" s="39">
        <v>293074432</v>
      </c>
      <c r="M2122" s="38">
        <v>30613</v>
      </c>
      <c r="N2122" t="s">
        <v>782</v>
      </c>
      <c r="O2122" t="s">
        <v>783</v>
      </c>
      <c r="P2122">
        <v>0</v>
      </c>
      <c r="Q2122" t="s">
        <v>178</v>
      </c>
      <c r="R2122">
        <v>0</v>
      </c>
      <c r="S2122" s="38">
        <v>43628</v>
      </c>
      <c r="T2122">
        <v>77</v>
      </c>
      <c r="U2122">
        <v>1</v>
      </c>
      <c r="V2122">
        <v>35</v>
      </c>
      <c r="W2122">
        <v>755393</v>
      </c>
      <c r="X2122" t="s">
        <v>125</v>
      </c>
      <c r="Y2122" t="s">
        <v>134</v>
      </c>
      <c r="Z2122">
        <v>0</v>
      </c>
      <c r="AA2122">
        <v>-1</v>
      </c>
      <c r="AB2122">
        <v>0</v>
      </c>
      <c r="AC2122">
        <v>0</v>
      </c>
      <c r="AD2122">
        <v>59510</v>
      </c>
      <c r="AE2122">
        <v>0</v>
      </c>
      <c r="AF2122">
        <v>0</v>
      </c>
      <c r="AG2122">
        <v>0</v>
      </c>
      <c r="AH2122">
        <v>0</v>
      </c>
      <c r="AI2122">
        <v>0</v>
      </c>
      <c r="AJ2122">
        <v>5362</v>
      </c>
      <c r="AK2122">
        <v>7</v>
      </c>
      <c r="AL2122" t="s">
        <v>116</v>
      </c>
      <c r="AM2122" s="39">
        <v>3465948</v>
      </c>
      <c r="AN2122" t="s">
        <v>117</v>
      </c>
      <c r="AO2122">
        <v>0</v>
      </c>
      <c r="AP2122">
        <v>1</v>
      </c>
      <c r="AQ2122">
        <v>2</v>
      </c>
      <c r="AR2122">
        <v>0</v>
      </c>
      <c r="AS2122">
        <v>0</v>
      </c>
    </row>
    <row r="2123" spans="1:45" x14ac:dyDescent="0.3">
      <c r="A2123">
        <v>1807</v>
      </c>
      <c r="B2123">
        <v>7829177681</v>
      </c>
      <c r="C2123">
        <v>2</v>
      </c>
      <c r="D2123">
        <v>59510</v>
      </c>
      <c r="E2123" s="38">
        <v>43614</v>
      </c>
      <c r="F2123" s="38">
        <v>43634</v>
      </c>
      <c r="G2123">
        <v>800348943</v>
      </c>
      <c r="H2123">
        <v>-156.9</v>
      </c>
      <c r="I2123">
        <v>-156.9</v>
      </c>
      <c r="J2123">
        <v>-156.9</v>
      </c>
      <c r="K2123">
        <v>-156.9</v>
      </c>
      <c r="L2123" s="39">
        <v>311074192</v>
      </c>
      <c r="M2123" s="38">
        <v>32033</v>
      </c>
      <c r="N2123" t="s">
        <v>470</v>
      </c>
      <c r="O2123" t="s">
        <v>1360</v>
      </c>
      <c r="P2123">
        <v>0</v>
      </c>
      <c r="Q2123" t="s">
        <v>112</v>
      </c>
      <c r="R2123">
        <v>-156.9</v>
      </c>
      <c r="S2123" s="38">
        <v>43626</v>
      </c>
      <c r="T2123" t="s">
        <v>443</v>
      </c>
      <c r="U2123">
        <v>1</v>
      </c>
      <c r="V2123">
        <v>31</v>
      </c>
      <c r="W2123">
        <v>718733</v>
      </c>
      <c r="X2123" t="s">
        <v>234</v>
      </c>
      <c r="Y2123" t="s">
        <v>524</v>
      </c>
      <c r="Z2123">
        <v>0</v>
      </c>
      <c r="AA2123">
        <v>-1</v>
      </c>
      <c r="AB2123">
        <v>-1</v>
      </c>
      <c r="AC2123">
        <v>0</v>
      </c>
      <c r="AD2123">
        <v>59510</v>
      </c>
      <c r="AE2123">
        <v>0</v>
      </c>
      <c r="AF2123">
        <v>0</v>
      </c>
      <c r="AG2123">
        <v>0</v>
      </c>
      <c r="AH2123">
        <v>0</v>
      </c>
      <c r="AI2123">
        <v>0</v>
      </c>
      <c r="AJ2123">
        <v>5362</v>
      </c>
      <c r="AK2123">
        <v>7</v>
      </c>
      <c r="AL2123" t="s">
        <v>266</v>
      </c>
      <c r="AM2123" s="39">
        <v>5705676</v>
      </c>
      <c r="AN2123" t="s">
        <v>117</v>
      </c>
      <c r="AO2123">
        <v>0</v>
      </c>
      <c r="AP2123">
        <v>1</v>
      </c>
      <c r="AQ2123">
        <v>2</v>
      </c>
      <c r="AR2123">
        <v>0</v>
      </c>
      <c r="AS2123">
        <v>0</v>
      </c>
    </row>
    <row r="2124" spans="1:45" x14ac:dyDescent="0.3">
      <c r="A2124">
        <v>852</v>
      </c>
      <c r="B2124">
        <v>7829440233</v>
      </c>
      <c r="C2124">
        <v>2</v>
      </c>
      <c r="D2124" t="s">
        <v>128</v>
      </c>
      <c r="E2124" s="38">
        <v>43608</v>
      </c>
      <c r="F2124" s="38">
        <v>43626</v>
      </c>
      <c r="G2124">
        <v>232380812</v>
      </c>
      <c r="H2124">
        <v>0.01</v>
      </c>
      <c r="I2124">
        <v>0.01</v>
      </c>
      <c r="J2124">
        <v>0</v>
      </c>
      <c r="K2124">
        <v>0</v>
      </c>
      <c r="L2124" s="39">
        <v>312956273</v>
      </c>
      <c r="M2124" s="38">
        <v>31677</v>
      </c>
      <c r="N2124" t="s">
        <v>784</v>
      </c>
      <c r="O2124" t="s">
        <v>785</v>
      </c>
      <c r="P2124">
        <v>0</v>
      </c>
      <c r="Q2124" t="s">
        <v>129</v>
      </c>
      <c r="R2124">
        <v>0</v>
      </c>
      <c r="S2124" s="38">
        <v>43620</v>
      </c>
      <c r="T2124">
        <v>70</v>
      </c>
      <c r="U2124">
        <v>1</v>
      </c>
      <c r="V2124">
        <v>32</v>
      </c>
      <c r="W2124">
        <v>751992</v>
      </c>
      <c r="X2124" t="s">
        <v>235</v>
      </c>
      <c r="Y2124" t="s">
        <v>786</v>
      </c>
      <c r="Z2124">
        <v>0</v>
      </c>
      <c r="AA2124">
        <v>1</v>
      </c>
      <c r="AB2124">
        <v>1</v>
      </c>
      <c r="AC2124">
        <v>0</v>
      </c>
      <c r="AD2124" t="s">
        <v>128</v>
      </c>
      <c r="AE2124">
        <v>0</v>
      </c>
      <c r="AF2124">
        <v>0</v>
      </c>
      <c r="AG2124">
        <v>1</v>
      </c>
      <c r="AH2124">
        <v>0</v>
      </c>
      <c r="AI2124">
        <v>0</v>
      </c>
      <c r="AJ2124">
        <v>5362</v>
      </c>
      <c r="AK2124">
        <v>7</v>
      </c>
      <c r="AL2124" t="s">
        <v>401</v>
      </c>
      <c r="AM2124" s="39">
        <v>2726337</v>
      </c>
      <c r="AN2124" t="s">
        <v>117</v>
      </c>
      <c r="AO2124">
        <v>0</v>
      </c>
      <c r="AP2124">
        <v>1</v>
      </c>
      <c r="AQ2124">
        <v>2</v>
      </c>
      <c r="AR2124">
        <v>0</v>
      </c>
      <c r="AS2124">
        <v>0</v>
      </c>
    </row>
    <row r="2125" spans="1:45" x14ac:dyDescent="0.3">
      <c r="A2125">
        <v>853</v>
      </c>
      <c r="B2125">
        <v>7829440233</v>
      </c>
      <c r="C2125">
        <v>2</v>
      </c>
      <c r="D2125">
        <v>99024</v>
      </c>
      <c r="E2125" s="38">
        <v>43608</v>
      </c>
      <c r="F2125" s="38">
        <v>43626</v>
      </c>
      <c r="G2125">
        <v>232380812</v>
      </c>
      <c r="H2125">
        <v>0</v>
      </c>
      <c r="I2125">
        <v>0</v>
      </c>
      <c r="J2125">
        <v>0</v>
      </c>
      <c r="K2125">
        <v>0</v>
      </c>
      <c r="L2125" s="39">
        <v>312956273</v>
      </c>
      <c r="M2125" s="38">
        <v>31677</v>
      </c>
      <c r="N2125" t="s">
        <v>784</v>
      </c>
      <c r="O2125" t="s">
        <v>785</v>
      </c>
      <c r="P2125">
        <v>0</v>
      </c>
      <c r="Q2125" t="s">
        <v>112</v>
      </c>
      <c r="R2125">
        <v>0</v>
      </c>
      <c r="S2125" s="38">
        <v>43620</v>
      </c>
      <c r="T2125" t="s">
        <v>122</v>
      </c>
      <c r="U2125">
        <v>1</v>
      </c>
      <c r="V2125">
        <v>32</v>
      </c>
      <c r="W2125">
        <v>751992</v>
      </c>
      <c r="X2125" t="s">
        <v>235</v>
      </c>
      <c r="Y2125" t="s">
        <v>786</v>
      </c>
      <c r="Z2125">
        <v>0</v>
      </c>
      <c r="AA2125">
        <v>-1</v>
      </c>
      <c r="AB2125">
        <v>-1</v>
      </c>
      <c r="AC2125">
        <v>0</v>
      </c>
      <c r="AD2125">
        <v>99024</v>
      </c>
      <c r="AE2125">
        <v>0</v>
      </c>
      <c r="AF2125">
        <v>0</v>
      </c>
      <c r="AG2125">
        <v>0</v>
      </c>
      <c r="AH2125">
        <v>0</v>
      </c>
      <c r="AI2125">
        <v>0</v>
      </c>
      <c r="AJ2125">
        <v>5362</v>
      </c>
      <c r="AK2125">
        <v>7</v>
      </c>
      <c r="AL2125" t="s">
        <v>401</v>
      </c>
      <c r="AM2125" s="39">
        <v>2726337</v>
      </c>
      <c r="AN2125" t="s">
        <v>117</v>
      </c>
      <c r="AO2125">
        <v>0</v>
      </c>
      <c r="AP2125">
        <v>1</v>
      </c>
      <c r="AQ2125">
        <v>2</v>
      </c>
      <c r="AR2125">
        <v>0</v>
      </c>
      <c r="AS2125">
        <v>0</v>
      </c>
    </row>
    <row r="2126" spans="1:45" x14ac:dyDescent="0.3">
      <c r="A2126">
        <v>2405</v>
      </c>
      <c r="B2126">
        <v>7829552092</v>
      </c>
      <c r="C2126">
        <v>2</v>
      </c>
      <c r="D2126">
        <v>59400</v>
      </c>
      <c r="E2126" s="38">
        <v>43496</v>
      </c>
      <c r="F2126" s="38">
        <v>43852</v>
      </c>
      <c r="G2126">
        <v>251857035</v>
      </c>
      <c r="H2126" s="40">
        <v>-8574</v>
      </c>
      <c r="I2126" s="40">
        <v>-8574</v>
      </c>
      <c r="J2126">
        <v>0</v>
      </c>
      <c r="K2126">
        <v>0</v>
      </c>
      <c r="L2126" s="39">
        <v>324887397</v>
      </c>
      <c r="M2126" s="38">
        <v>30445</v>
      </c>
      <c r="N2126" t="s">
        <v>481</v>
      </c>
      <c r="O2126" t="s">
        <v>1607</v>
      </c>
      <c r="P2126">
        <v>0</v>
      </c>
      <c r="Q2126" t="s">
        <v>112</v>
      </c>
      <c r="R2126">
        <v>0</v>
      </c>
      <c r="S2126" s="38">
        <v>43636</v>
      </c>
      <c r="T2126" t="s">
        <v>1608</v>
      </c>
      <c r="U2126">
        <v>0</v>
      </c>
      <c r="V2126">
        <v>35</v>
      </c>
      <c r="W2126" t="s">
        <v>1609</v>
      </c>
      <c r="X2126" t="s">
        <v>191</v>
      </c>
      <c r="Y2126" t="s">
        <v>226</v>
      </c>
      <c r="Z2126">
        <v>1</v>
      </c>
      <c r="AA2126">
        <v>-1</v>
      </c>
      <c r="AB2126">
        <v>-1</v>
      </c>
      <c r="AC2126">
        <v>0</v>
      </c>
      <c r="AD2126">
        <v>59400</v>
      </c>
      <c r="AE2126">
        <v>0</v>
      </c>
      <c r="AF2126">
        <v>0</v>
      </c>
      <c r="AG2126">
        <v>0</v>
      </c>
      <c r="AH2126">
        <v>0</v>
      </c>
      <c r="AI2126">
        <v>0</v>
      </c>
      <c r="AJ2126">
        <v>597</v>
      </c>
      <c r="AK2126">
        <v>31</v>
      </c>
      <c r="AL2126" t="s">
        <v>401</v>
      </c>
      <c r="AM2126" s="39">
        <v>329812</v>
      </c>
      <c r="AN2126" t="s">
        <v>1610</v>
      </c>
      <c r="AO2126">
        <v>0</v>
      </c>
      <c r="AP2126">
        <v>1</v>
      </c>
      <c r="AQ2126">
        <v>2</v>
      </c>
      <c r="AR2126">
        <v>1</v>
      </c>
      <c r="AS2126">
        <v>0</v>
      </c>
    </row>
    <row r="2127" spans="1:45" x14ac:dyDescent="0.3">
      <c r="A2127">
        <v>2406</v>
      </c>
      <c r="B2127">
        <v>7829552092</v>
      </c>
      <c r="C2127">
        <v>2</v>
      </c>
      <c r="D2127" t="s">
        <v>128</v>
      </c>
      <c r="E2127" s="38">
        <v>43496</v>
      </c>
      <c r="F2127" s="38">
        <v>43852</v>
      </c>
      <c r="G2127">
        <v>251857035</v>
      </c>
      <c r="H2127">
        <v>0.01</v>
      </c>
      <c r="I2127">
        <v>0.01</v>
      </c>
      <c r="J2127">
        <v>0</v>
      </c>
      <c r="K2127">
        <v>0</v>
      </c>
      <c r="L2127" s="39">
        <v>324887397</v>
      </c>
      <c r="M2127" s="38">
        <v>30445</v>
      </c>
      <c r="N2127" t="s">
        <v>481</v>
      </c>
      <c r="O2127" t="s">
        <v>1607</v>
      </c>
      <c r="P2127">
        <v>0</v>
      </c>
      <c r="Q2127" t="s">
        <v>129</v>
      </c>
      <c r="R2127">
        <v>0</v>
      </c>
      <c r="S2127" s="38">
        <v>43636</v>
      </c>
      <c r="T2127">
        <v>70</v>
      </c>
      <c r="U2127">
        <v>0</v>
      </c>
      <c r="V2127">
        <v>35</v>
      </c>
      <c r="W2127" t="s">
        <v>1609</v>
      </c>
      <c r="X2127" t="s">
        <v>191</v>
      </c>
      <c r="Y2127" t="s">
        <v>226</v>
      </c>
      <c r="Z2127">
        <v>1</v>
      </c>
      <c r="AA2127">
        <v>1</v>
      </c>
      <c r="AB2127">
        <v>1</v>
      </c>
      <c r="AC2127">
        <v>0</v>
      </c>
      <c r="AD2127" t="s">
        <v>128</v>
      </c>
      <c r="AE2127">
        <v>0</v>
      </c>
      <c r="AF2127">
        <v>0</v>
      </c>
      <c r="AG2127">
        <v>1</v>
      </c>
      <c r="AH2127">
        <v>0</v>
      </c>
      <c r="AI2127">
        <v>0</v>
      </c>
      <c r="AJ2127">
        <v>597</v>
      </c>
      <c r="AK2127">
        <v>31</v>
      </c>
      <c r="AL2127" t="s">
        <v>401</v>
      </c>
      <c r="AM2127" s="39">
        <v>329812</v>
      </c>
      <c r="AN2127" t="s">
        <v>1610</v>
      </c>
      <c r="AO2127">
        <v>0</v>
      </c>
      <c r="AP2127">
        <v>1</v>
      </c>
      <c r="AQ2127">
        <v>2</v>
      </c>
      <c r="AR2127">
        <v>1</v>
      </c>
      <c r="AS2127">
        <v>0</v>
      </c>
    </row>
    <row r="2128" spans="1:45" x14ac:dyDescent="0.3">
      <c r="A2128">
        <v>1128</v>
      </c>
      <c r="B2128">
        <v>7829870827</v>
      </c>
      <c r="C2128">
        <v>2</v>
      </c>
      <c r="D2128">
        <v>59400</v>
      </c>
      <c r="E2128" s="38">
        <v>43589</v>
      </c>
      <c r="F2128" s="38">
        <v>43633</v>
      </c>
      <c r="G2128">
        <v>300520570</v>
      </c>
      <c r="H2128">
        <v>-102.01</v>
      </c>
      <c r="I2128">
        <v>-102.01</v>
      </c>
      <c r="J2128">
        <v>-102.01</v>
      </c>
      <c r="K2128">
        <v>-102.01</v>
      </c>
      <c r="L2128" s="39">
        <v>295873422</v>
      </c>
      <c r="M2128" s="38">
        <v>28401</v>
      </c>
      <c r="N2128" t="s">
        <v>978</v>
      </c>
      <c r="O2128" t="s">
        <v>979</v>
      </c>
      <c r="P2128">
        <v>0</v>
      </c>
      <c r="Q2128" t="s">
        <v>112</v>
      </c>
      <c r="R2128">
        <v>-102.01</v>
      </c>
      <c r="S2128" s="38">
        <v>43623</v>
      </c>
      <c r="T2128" t="s">
        <v>113</v>
      </c>
      <c r="U2128">
        <v>1</v>
      </c>
      <c r="V2128">
        <v>41</v>
      </c>
      <c r="W2128">
        <v>700639</v>
      </c>
      <c r="X2128" t="s">
        <v>980</v>
      </c>
      <c r="Y2128" t="s">
        <v>280</v>
      </c>
      <c r="Z2128">
        <v>0</v>
      </c>
      <c r="AA2128">
        <v>-1</v>
      </c>
      <c r="AB2128">
        <v>-1</v>
      </c>
      <c r="AC2128">
        <v>0</v>
      </c>
      <c r="AD2128">
        <v>59400</v>
      </c>
      <c r="AE2128">
        <v>0</v>
      </c>
      <c r="AF2128">
        <v>0</v>
      </c>
      <c r="AG2128">
        <v>0</v>
      </c>
      <c r="AH2128">
        <v>0</v>
      </c>
      <c r="AI2128">
        <v>0</v>
      </c>
      <c r="AJ2128">
        <v>5362</v>
      </c>
      <c r="AK2128">
        <v>7</v>
      </c>
      <c r="AL2128" t="s">
        <v>116</v>
      </c>
      <c r="AM2128" s="39">
        <v>2910124</v>
      </c>
      <c r="AN2128" t="s">
        <v>117</v>
      </c>
      <c r="AO2128">
        <v>0</v>
      </c>
      <c r="AP2128">
        <v>1</v>
      </c>
      <c r="AQ2128">
        <v>2</v>
      </c>
      <c r="AR2128">
        <v>0</v>
      </c>
      <c r="AS2128">
        <v>0</v>
      </c>
    </row>
    <row r="2129" spans="1:45" x14ac:dyDescent="0.3">
      <c r="A2129">
        <v>1129</v>
      </c>
      <c r="B2129">
        <v>7829870827</v>
      </c>
      <c r="C2129">
        <v>2</v>
      </c>
      <c r="D2129">
        <v>59400</v>
      </c>
      <c r="E2129" s="38">
        <v>43589</v>
      </c>
      <c r="F2129" s="38">
        <v>43633</v>
      </c>
      <c r="G2129">
        <v>300520570</v>
      </c>
      <c r="H2129" s="40">
        <v>-1339.14</v>
      </c>
      <c r="I2129" s="40">
        <v>-1339.14</v>
      </c>
      <c r="J2129" s="40">
        <v>-1339.14</v>
      </c>
      <c r="K2129" s="40">
        <v>-1339.14</v>
      </c>
      <c r="L2129" s="39">
        <v>295873422</v>
      </c>
      <c r="M2129" s="38">
        <v>28401</v>
      </c>
      <c r="N2129" t="s">
        <v>978</v>
      </c>
      <c r="O2129" t="s">
        <v>979</v>
      </c>
      <c r="P2129">
        <v>0</v>
      </c>
      <c r="Q2129" t="s">
        <v>112</v>
      </c>
      <c r="R2129" s="40">
        <v>-1339.14</v>
      </c>
      <c r="S2129" s="38">
        <v>43623</v>
      </c>
      <c r="T2129" t="s">
        <v>118</v>
      </c>
      <c r="U2129">
        <v>1</v>
      </c>
      <c r="V2129">
        <v>41</v>
      </c>
      <c r="W2129">
        <v>700639</v>
      </c>
      <c r="X2129" t="s">
        <v>980</v>
      </c>
      <c r="Y2129" t="s">
        <v>280</v>
      </c>
      <c r="Z2129">
        <v>0</v>
      </c>
      <c r="AA2129">
        <v>-1</v>
      </c>
      <c r="AB2129">
        <v>-1</v>
      </c>
      <c r="AC2129">
        <v>0</v>
      </c>
      <c r="AD2129">
        <v>59400</v>
      </c>
      <c r="AE2129">
        <v>0</v>
      </c>
      <c r="AF2129">
        <v>0</v>
      </c>
      <c r="AG2129">
        <v>0</v>
      </c>
      <c r="AH2129">
        <v>0</v>
      </c>
      <c r="AI2129">
        <v>0</v>
      </c>
      <c r="AJ2129">
        <v>5362</v>
      </c>
      <c r="AK2129">
        <v>7</v>
      </c>
      <c r="AL2129" t="s">
        <v>116</v>
      </c>
      <c r="AM2129" s="39">
        <v>2910124</v>
      </c>
      <c r="AN2129" t="s">
        <v>117</v>
      </c>
      <c r="AO2129">
        <v>0</v>
      </c>
      <c r="AP2129">
        <v>1</v>
      </c>
      <c r="AQ2129">
        <v>2</v>
      </c>
      <c r="AR2129">
        <v>0</v>
      </c>
      <c r="AS2129">
        <v>0</v>
      </c>
    </row>
    <row r="2130" spans="1:45" x14ac:dyDescent="0.3">
      <c r="A2130">
        <v>1130</v>
      </c>
      <c r="B2130">
        <v>7829870827</v>
      </c>
      <c r="C2130">
        <v>2</v>
      </c>
      <c r="D2130">
        <v>99070</v>
      </c>
      <c r="E2130" s="38">
        <v>43589</v>
      </c>
      <c r="F2130" s="38">
        <v>43816</v>
      </c>
      <c r="G2130">
        <v>300520570</v>
      </c>
      <c r="H2130" s="40">
        <v>2941.5</v>
      </c>
      <c r="I2130" s="40">
        <v>2941.5</v>
      </c>
      <c r="J2130" s="40">
        <v>2941.5</v>
      </c>
      <c r="K2130" s="40">
        <v>2941.5</v>
      </c>
      <c r="L2130" s="39">
        <v>295873422</v>
      </c>
      <c r="M2130" s="38">
        <v>28401</v>
      </c>
      <c r="N2130" t="s">
        <v>978</v>
      </c>
      <c r="O2130" t="s">
        <v>979</v>
      </c>
      <c r="P2130">
        <v>0</v>
      </c>
      <c r="Q2130" t="s">
        <v>112</v>
      </c>
      <c r="R2130" s="40">
        <v>2941.5</v>
      </c>
      <c r="S2130" s="38">
        <v>43623</v>
      </c>
      <c r="T2130">
        <v>70</v>
      </c>
      <c r="U2130">
        <v>1</v>
      </c>
      <c r="V2130">
        <v>41</v>
      </c>
      <c r="W2130">
        <v>700639</v>
      </c>
      <c r="X2130" t="s">
        <v>980</v>
      </c>
      <c r="Y2130" t="s">
        <v>280</v>
      </c>
      <c r="Z2130">
        <v>0</v>
      </c>
      <c r="AA2130">
        <v>1</v>
      </c>
      <c r="AB2130">
        <v>1</v>
      </c>
      <c r="AC2130">
        <v>0</v>
      </c>
      <c r="AD2130">
        <v>99070</v>
      </c>
      <c r="AE2130">
        <v>0</v>
      </c>
      <c r="AF2130">
        <v>0</v>
      </c>
      <c r="AG2130">
        <v>0</v>
      </c>
      <c r="AH2130">
        <v>1</v>
      </c>
      <c r="AI2130">
        <v>0</v>
      </c>
      <c r="AJ2130">
        <v>5362</v>
      </c>
      <c r="AK2130">
        <v>7</v>
      </c>
      <c r="AL2130" t="s">
        <v>116</v>
      </c>
      <c r="AM2130" s="39">
        <v>2910124</v>
      </c>
      <c r="AN2130" t="s">
        <v>117</v>
      </c>
      <c r="AO2130">
        <v>0</v>
      </c>
      <c r="AP2130">
        <v>1</v>
      </c>
      <c r="AQ2130">
        <v>2</v>
      </c>
      <c r="AR2130">
        <v>0</v>
      </c>
      <c r="AS2130">
        <v>0</v>
      </c>
    </row>
    <row r="2131" spans="1:45" x14ac:dyDescent="0.3">
      <c r="A2131">
        <v>1131</v>
      </c>
      <c r="B2131">
        <v>7829870827</v>
      </c>
      <c r="C2131">
        <v>2</v>
      </c>
      <c r="D2131">
        <v>59400</v>
      </c>
      <c r="E2131" s="38">
        <v>43589</v>
      </c>
      <c r="F2131" s="38">
        <v>43816</v>
      </c>
      <c r="G2131">
        <v>300520570</v>
      </c>
      <c r="H2131" s="40">
        <v>-1339.14</v>
      </c>
      <c r="I2131" s="40">
        <v>-1339.14</v>
      </c>
      <c r="J2131" s="40">
        <v>-1339.14</v>
      </c>
      <c r="K2131" s="40">
        <v>-1339.14</v>
      </c>
      <c r="L2131" s="39">
        <v>295873422</v>
      </c>
      <c r="M2131" s="38">
        <v>28401</v>
      </c>
      <c r="N2131" t="s">
        <v>978</v>
      </c>
      <c r="O2131" t="s">
        <v>979</v>
      </c>
      <c r="P2131">
        <v>0</v>
      </c>
      <c r="Q2131" t="s">
        <v>112</v>
      </c>
      <c r="R2131" s="40">
        <v>-1339.14</v>
      </c>
      <c r="S2131" s="38">
        <v>43623</v>
      </c>
      <c r="T2131" t="s">
        <v>118</v>
      </c>
      <c r="U2131">
        <v>1</v>
      </c>
      <c r="V2131">
        <v>41</v>
      </c>
      <c r="W2131">
        <v>700639</v>
      </c>
      <c r="X2131" t="s">
        <v>980</v>
      </c>
      <c r="Y2131" t="s">
        <v>280</v>
      </c>
      <c r="Z2131">
        <v>0</v>
      </c>
      <c r="AA2131">
        <v>-1</v>
      </c>
      <c r="AB2131">
        <v>-1</v>
      </c>
      <c r="AC2131">
        <v>0</v>
      </c>
      <c r="AD2131">
        <v>59400</v>
      </c>
      <c r="AE2131">
        <v>0</v>
      </c>
      <c r="AF2131">
        <v>0</v>
      </c>
      <c r="AG2131">
        <v>0</v>
      </c>
      <c r="AH2131">
        <v>0</v>
      </c>
      <c r="AI2131">
        <v>0</v>
      </c>
      <c r="AJ2131">
        <v>5362</v>
      </c>
      <c r="AK2131">
        <v>7</v>
      </c>
      <c r="AL2131" t="s">
        <v>116</v>
      </c>
      <c r="AM2131" s="39">
        <v>2910124</v>
      </c>
      <c r="AN2131" t="s">
        <v>117</v>
      </c>
      <c r="AO2131">
        <v>0</v>
      </c>
      <c r="AP2131">
        <v>1</v>
      </c>
      <c r="AQ2131">
        <v>2</v>
      </c>
      <c r="AR2131">
        <v>0</v>
      </c>
      <c r="AS2131">
        <v>0</v>
      </c>
    </row>
    <row r="2132" spans="1:45" x14ac:dyDescent="0.3">
      <c r="A2132">
        <v>1132</v>
      </c>
      <c r="B2132">
        <v>7829870827</v>
      </c>
      <c r="C2132">
        <v>2</v>
      </c>
      <c r="D2132">
        <v>59400</v>
      </c>
      <c r="E2132" s="38">
        <v>43589</v>
      </c>
      <c r="F2132" s="38">
        <v>43816</v>
      </c>
      <c r="G2132">
        <v>300520570</v>
      </c>
      <c r="H2132" s="40">
        <v>-9203.86</v>
      </c>
      <c r="I2132" s="40">
        <v>-9203.86</v>
      </c>
      <c r="J2132" s="40">
        <v>-1704.37</v>
      </c>
      <c r="K2132" s="40">
        <v>-1704.37</v>
      </c>
      <c r="L2132" s="39">
        <v>295873422</v>
      </c>
      <c r="M2132" s="38">
        <v>28401</v>
      </c>
      <c r="N2132" t="s">
        <v>978</v>
      </c>
      <c r="O2132" t="s">
        <v>979</v>
      </c>
      <c r="P2132">
        <v>0</v>
      </c>
      <c r="Q2132" t="s">
        <v>112</v>
      </c>
      <c r="R2132" s="40">
        <v>-1704.37</v>
      </c>
      <c r="S2132" s="38">
        <v>43623</v>
      </c>
      <c r="T2132" t="s">
        <v>118</v>
      </c>
      <c r="U2132">
        <v>1</v>
      </c>
      <c r="V2132">
        <v>41</v>
      </c>
      <c r="W2132">
        <v>700639</v>
      </c>
      <c r="X2132" t="s">
        <v>980</v>
      </c>
      <c r="Y2132" t="s">
        <v>280</v>
      </c>
      <c r="Z2132">
        <v>0</v>
      </c>
      <c r="AA2132">
        <v>-1</v>
      </c>
      <c r="AB2132">
        <v>-1</v>
      </c>
      <c r="AC2132">
        <v>0</v>
      </c>
      <c r="AD2132">
        <v>59400</v>
      </c>
      <c r="AE2132">
        <v>0</v>
      </c>
      <c r="AF2132">
        <v>0</v>
      </c>
      <c r="AG2132">
        <v>0</v>
      </c>
      <c r="AH2132">
        <v>0</v>
      </c>
      <c r="AI2132">
        <v>0</v>
      </c>
      <c r="AJ2132">
        <v>5362</v>
      </c>
      <c r="AK2132">
        <v>7</v>
      </c>
      <c r="AL2132" t="s">
        <v>116</v>
      </c>
      <c r="AM2132" s="39">
        <v>2910124</v>
      </c>
      <c r="AN2132" t="s">
        <v>117</v>
      </c>
      <c r="AO2132">
        <v>0</v>
      </c>
      <c r="AP2132">
        <v>1</v>
      </c>
      <c r="AQ2132">
        <v>2</v>
      </c>
      <c r="AR2132">
        <v>0</v>
      </c>
      <c r="AS2132">
        <v>0</v>
      </c>
    </row>
    <row r="2133" spans="1:45" x14ac:dyDescent="0.3">
      <c r="A2133">
        <v>1133</v>
      </c>
      <c r="B2133">
        <v>7829870827</v>
      </c>
      <c r="C2133">
        <v>2</v>
      </c>
      <c r="D2133">
        <v>59400</v>
      </c>
      <c r="E2133" s="38">
        <v>43589</v>
      </c>
      <c r="F2133" s="38">
        <v>43633</v>
      </c>
      <c r="G2133">
        <v>300520570</v>
      </c>
      <c r="H2133" s="40">
        <v>-9203.86</v>
      </c>
      <c r="I2133" s="40">
        <v>-9203.86</v>
      </c>
      <c r="J2133" s="40">
        <v>-1704.37</v>
      </c>
      <c r="K2133" s="40">
        <v>-1704.37</v>
      </c>
      <c r="L2133" s="39">
        <v>295873422</v>
      </c>
      <c r="M2133" s="38">
        <v>28401</v>
      </c>
      <c r="N2133" t="s">
        <v>978</v>
      </c>
      <c r="O2133" t="s">
        <v>979</v>
      </c>
      <c r="P2133">
        <v>0</v>
      </c>
      <c r="Q2133" t="s">
        <v>112</v>
      </c>
      <c r="R2133" s="40">
        <v>-1704.37</v>
      </c>
      <c r="S2133" s="38">
        <v>43623</v>
      </c>
      <c r="T2133" t="s">
        <v>118</v>
      </c>
      <c r="U2133">
        <v>1</v>
      </c>
      <c r="V2133">
        <v>41</v>
      </c>
      <c r="W2133">
        <v>700639</v>
      </c>
      <c r="X2133" t="s">
        <v>980</v>
      </c>
      <c r="Y2133" t="s">
        <v>280</v>
      </c>
      <c r="Z2133">
        <v>0</v>
      </c>
      <c r="AA2133">
        <v>-1</v>
      </c>
      <c r="AB2133">
        <v>-1</v>
      </c>
      <c r="AC2133">
        <v>0</v>
      </c>
      <c r="AD2133">
        <v>59400</v>
      </c>
      <c r="AE2133">
        <v>0</v>
      </c>
      <c r="AF2133">
        <v>0</v>
      </c>
      <c r="AG2133">
        <v>0</v>
      </c>
      <c r="AH2133">
        <v>0</v>
      </c>
      <c r="AI2133">
        <v>0</v>
      </c>
      <c r="AJ2133">
        <v>5362</v>
      </c>
      <c r="AK2133">
        <v>7</v>
      </c>
      <c r="AL2133" t="s">
        <v>116</v>
      </c>
      <c r="AM2133" s="39">
        <v>2910124</v>
      </c>
      <c r="AN2133" t="s">
        <v>117</v>
      </c>
      <c r="AO2133">
        <v>0</v>
      </c>
      <c r="AP2133">
        <v>1</v>
      </c>
      <c r="AQ2133">
        <v>2</v>
      </c>
      <c r="AR2133">
        <v>0</v>
      </c>
      <c r="AS2133">
        <v>0</v>
      </c>
    </row>
    <row r="2134" spans="1:45" x14ac:dyDescent="0.3">
      <c r="A2134">
        <v>1134</v>
      </c>
      <c r="B2134">
        <v>7829870827</v>
      </c>
      <c r="C2134">
        <v>2</v>
      </c>
      <c r="D2134">
        <v>59400</v>
      </c>
      <c r="E2134" s="38">
        <v>43589</v>
      </c>
      <c r="F2134" s="38">
        <v>43816</v>
      </c>
      <c r="G2134">
        <v>300520570</v>
      </c>
      <c r="H2134" s="40">
        <v>-3043.51</v>
      </c>
      <c r="I2134" s="40">
        <v>-3043.51</v>
      </c>
      <c r="J2134" s="40">
        <v>-3043.51</v>
      </c>
      <c r="K2134" s="40">
        <v>-3043.51</v>
      </c>
      <c r="L2134" s="39">
        <v>295873422</v>
      </c>
      <c r="M2134" s="38">
        <v>28401</v>
      </c>
      <c r="N2134" t="s">
        <v>978</v>
      </c>
      <c r="O2134" t="s">
        <v>979</v>
      </c>
      <c r="P2134">
        <v>0</v>
      </c>
      <c r="Q2134" t="s">
        <v>112</v>
      </c>
      <c r="R2134" s="40">
        <v>-3043.51</v>
      </c>
      <c r="S2134" s="38">
        <v>43623</v>
      </c>
      <c r="T2134" t="s">
        <v>132</v>
      </c>
      <c r="U2134">
        <v>1</v>
      </c>
      <c r="V2134">
        <v>41</v>
      </c>
      <c r="W2134">
        <v>700639</v>
      </c>
      <c r="X2134" t="s">
        <v>980</v>
      </c>
      <c r="Y2134" t="s">
        <v>280</v>
      </c>
      <c r="Z2134">
        <v>0</v>
      </c>
      <c r="AA2134">
        <v>-1</v>
      </c>
      <c r="AB2134">
        <v>-1</v>
      </c>
      <c r="AC2134">
        <v>0</v>
      </c>
      <c r="AD2134">
        <v>59400</v>
      </c>
      <c r="AE2134">
        <v>0</v>
      </c>
      <c r="AF2134">
        <v>0</v>
      </c>
      <c r="AG2134">
        <v>0</v>
      </c>
      <c r="AH2134">
        <v>0</v>
      </c>
      <c r="AI2134">
        <v>0</v>
      </c>
      <c r="AJ2134">
        <v>5362</v>
      </c>
      <c r="AK2134">
        <v>7</v>
      </c>
      <c r="AL2134" t="s">
        <v>116</v>
      </c>
      <c r="AM2134" s="39">
        <v>2910124</v>
      </c>
      <c r="AN2134" t="s">
        <v>117</v>
      </c>
      <c r="AO2134">
        <v>0</v>
      </c>
      <c r="AP2134">
        <v>1</v>
      </c>
      <c r="AQ2134">
        <v>2</v>
      </c>
      <c r="AR2134">
        <v>0</v>
      </c>
      <c r="AS2134">
        <v>0</v>
      </c>
    </row>
    <row r="2135" spans="1:45" x14ac:dyDescent="0.3">
      <c r="A2135">
        <v>1135</v>
      </c>
      <c r="B2135">
        <v>7829870827</v>
      </c>
      <c r="C2135">
        <v>2</v>
      </c>
      <c r="D2135">
        <v>59400</v>
      </c>
      <c r="E2135" s="38">
        <v>43589</v>
      </c>
      <c r="F2135" s="38">
        <v>43816</v>
      </c>
      <c r="G2135">
        <v>300520570</v>
      </c>
      <c r="H2135">
        <v>102.01</v>
      </c>
      <c r="I2135">
        <v>102.01</v>
      </c>
      <c r="J2135">
        <v>102.01</v>
      </c>
      <c r="K2135">
        <v>102.01</v>
      </c>
      <c r="L2135" s="39">
        <v>295873422</v>
      </c>
      <c r="M2135" s="38">
        <v>28401</v>
      </c>
      <c r="N2135" t="s">
        <v>978</v>
      </c>
      <c r="O2135" t="s">
        <v>979</v>
      </c>
      <c r="P2135">
        <v>0</v>
      </c>
      <c r="Q2135" t="s">
        <v>112</v>
      </c>
      <c r="R2135">
        <v>102.01</v>
      </c>
      <c r="S2135" s="38">
        <v>43623</v>
      </c>
      <c r="T2135" t="s">
        <v>113</v>
      </c>
      <c r="U2135">
        <v>1</v>
      </c>
      <c r="V2135">
        <v>41</v>
      </c>
      <c r="W2135">
        <v>700639</v>
      </c>
      <c r="X2135" t="s">
        <v>980</v>
      </c>
      <c r="Y2135" t="s">
        <v>280</v>
      </c>
      <c r="Z2135">
        <v>0</v>
      </c>
      <c r="AA2135">
        <v>1</v>
      </c>
      <c r="AB2135">
        <v>1</v>
      </c>
      <c r="AC2135">
        <v>0</v>
      </c>
      <c r="AD2135">
        <v>59400</v>
      </c>
      <c r="AE2135">
        <v>0</v>
      </c>
      <c r="AF2135">
        <v>0</v>
      </c>
      <c r="AG2135">
        <v>0</v>
      </c>
      <c r="AH2135">
        <v>1</v>
      </c>
      <c r="AI2135">
        <v>0</v>
      </c>
      <c r="AJ2135">
        <v>5362</v>
      </c>
      <c r="AK2135">
        <v>7</v>
      </c>
      <c r="AL2135" t="s">
        <v>116</v>
      </c>
      <c r="AM2135" s="39">
        <v>2910124</v>
      </c>
      <c r="AN2135" t="s">
        <v>117</v>
      </c>
      <c r="AO2135">
        <v>0</v>
      </c>
      <c r="AP2135">
        <v>1</v>
      </c>
      <c r="AQ2135">
        <v>2</v>
      </c>
      <c r="AR2135">
        <v>0</v>
      </c>
      <c r="AS2135">
        <v>0</v>
      </c>
    </row>
    <row r="2136" spans="1:45" x14ac:dyDescent="0.3">
      <c r="A2136">
        <v>2659</v>
      </c>
      <c r="B2136">
        <v>7830118289</v>
      </c>
      <c r="C2136">
        <v>2</v>
      </c>
      <c r="D2136">
        <v>59400</v>
      </c>
      <c r="E2136" s="38">
        <v>43598</v>
      </c>
      <c r="F2136" s="38">
        <v>43643</v>
      </c>
      <c r="G2136">
        <v>475525764</v>
      </c>
      <c r="H2136" s="40">
        <v>-2076.8000000000002</v>
      </c>
      <c r="I2136" s="40">
        <v>-2076.8000000000002</v>
      </c>
      <c r="J2136" s="40">
        <v>-2076.8000000000002</v>
      </c>
      <c r="K2136" s="40">
        <v>-2076.8000000000002</v>
      </c>
      <c r="L2136" s="39">
        <v>317644514</v>
      </c>
      <c r="M2136" s="38">
        <v>31737</v>
      </c>
      <c r="N2136" t="s">
        <v>1716</v>
      </c>
      <c r="O2136" t="s">
        <v>1717</v>
      </c>
      <c r="P2136">
        <v>0</v>
      </c>
      <c r="Q2136" t="s">
        <v>112</v>
      </c>
      <c r="R2136" s="40">
        <v>-2076.8000000000002</v>
      </c>
      <c r="S2136" s="38">
        <v>43629</v>
      </c>
      <c r="T2136" t="s">
        <v>132</v>
      </c>
      <c r="U2136">
        <v>1</v>
      </c>
      <c r="V2136">
        <v>32</v>
      </c>
      <c r="W2136">
        <v>909619</v>
      </c>
      <c r="X2136" t="s">
        <v>133</v>
      </c>
      <c r="Y2136" t="s">
        <v>280</v>
      </c>
      <c r="Z2136">
        <v>1</v>
      </c>
      <c r="AA2136">
        <v>-1</v>
      </c>
      <c r="AB2136">
        <v>-1</v>
      </c>
      <c r="AC2136">
        <v>0</v>
      </c>
      <c r="AD2136">
        <v>59400</v>
      </c>
      <c r="AE2136">
        <v>0</v>
      </c>
      <c r="AF2136">
        <v>0</v>
      </c>
      <c r="AG2136">
        <v>0</v>
      </c>
      <c r="AH2136">
        <v>0</v>
      </c>
      <c r="AI2136">
        <v>0</v>
      </c>
      <c r="AJ2136">
        <v>5362</v>
      </c>
      <c r="AK2136">
        <v>7</v>
      </c>
      <c r="AL2136" t="s">
        <v>166</v>
      </c>
      <c r="AM2136" s="39">
        <v>3374666</v>
      </c>
      <c r="AN2136" t="s">
        <v>117</v>
      </c>
      <c r="AO2136">
        <v>0</v>
      </c>
      <c r="AP2136">
        <v>1</v>
      </c>
      <c r="AQ2136">
        <v>2</v>
      </c>
      <c r="AR2136">
        <v>1</v>
      </c>
      <c r="AS2136">
        <v>0</v>
      </c>
    </row>
    <row r="2137" spans="1:45" x14ac:dyDescent="0.3">
      <c r="A2137">
        <v>2660</v>
      </c>
      <c r="B2137">
        <v>7830118289</v>
      </c>
      <c r="C2137">
        <v>2</v>
      </c>
      <c r="D2137">
        <v>59400</v>
      </c>
      <c r="E2137" s="38">
        <v>43598</v>
      </c>
      <c r="F2137" s="38">
        <v>43643</v>
      </c>
      <c r="G2137">
        <v>475525764</v>
      </c>
      <c r="H2137">
        <v>-968</v>
      </c>
      <c r="I2137">
        <v>-968</v>
      </c>
      <c r="J2137">
        <v>-968</v>
      </c>
      <c r="K2137">
        <v>-968</v>
      </c>
      <c r="L2137" s="39">
        <v>317644514</v>
      </c>
      <c r="M2137" s="38">
        <v>31737</v>
      </c>
      <c r="N2137" t="s">
        <v>1716</v>
      </c>
      <c r="O2137" t="s">
        <v>1717</v>
      </c>
      <c r="P2137">
        <v>0</v>
      </c>
      <c r="Q2137" t="s">
        <v>112</v>
      </c>
      <c r="R2137">
        <v>-968</v>
      </c>
      <c r="S2137" s="38">
        <v>43629</v>
      </c>
      <c r="T2137" t="s">
        <v>118</v>
      </c>
      <c r="U2137">
        <v>1</v>
      </c>
      <c r="V2137">
        <v>32</v>
      </c>
      <c r="W2137">
        <v>909619</v>
      </c>
      <c r="X2137" t="s">
        <v>133</v>
      </c>
      <c r="Y2137" t="s">
        <v>280</v>
      </c>
      <c r="Z2137">
        <v>1</v>
      </c>
      <c r="AA2137">
        <v>-1</v>
      </c>
      <c r="AB2137">
        <v>-1</v>
      </c>
      <c r="AC2137">
        <v>0</v>
      </c>
      <c r="AD2137">
        <v>59400</v>
      </c>
      <c r="AE2137">
        <v>0</v>
      </c>
      <c r="AF2137">
        <v>0</v>
      </c>
      <c r="AG2137">
        <v>0</v>
      </c>
      <c r="AH2137">
        <v>0</v>
      </c>
      <c r="AI2137">
        <v>0</v>
      </c>
      <c r="AJ2137">
        <v>5362</v>
      </c>
      <c r="AK2137">
        <v>7</v>
      </c>
      <c r="AL2137" t="s">
        <v>166</v>
      </c>
      <c r="AM2137" s="39">
        <v>3374666</v>
      </c>
      <c r="AN2137" t="s">
        <v>117</v>
      </c>
      <c r="AO2137">
        <v>0</v>
      </c>
      <c r="AP2137">
        <v>1</v>
      </c>
      <c r="AQ2137">
        <v>2</v>
      </c>
      <c r="AR2137">
        <v>1</v>
      </c>
      <c r="AS2137">
        <v>0</v>
      </c>
    </row>
    <row r="2138" spans="1:45" x14ac:dyDescent="0.3">
      <c r="A2138">
        <v>2661</v>
      </c>
      <c r="B2138">
        <v>7830118289</v>
      </c>
      <c r="C2138">
        <v>2</v>
      </c>
      <c r="D2138">
        <v>59400</v>
      </c>
      <c r="E2138" s="38">
        <v>43598</v>
      </c>
      <c r="F2138" s="38">
        <v>43643</v>
      </c>
      <c r="G2138">
        <v>475525764</v>
      </c>
      <c r="H2138" s="40">
        <v>-3846.12</v>
      </c>
      <c r="I2138" s="40">
        <v>-3846.12</v>
      </c>
      <c r="J2138" s="40">
        <v>-1108.8</v>
      </c>
      <c r="K2138" s="40">
        <v>-1108.8</v>
      </c>
      <c r="L2138" s="39">
        <v>317644514</v>
      </c>
      <c r="M2138" s="38">
        <v>31737</v>
      </c>
      <c r="N2138" t="s">
        <v>1716</v>
      </c>
      <c r="O2138" t="s">
        <v>1717</v>
      </c>
      <c r="P2138">
        <v>0</v>
      </c>
      <c r="Q2138" t="s">
        <v>112</v>
      </c>
      <c r="R2138" s="40">
        <v>-1232</v>
      </c>
      <c r="S2138" s="38">
        <v>43629</v>
      </c>
      <c r="T2138" t="s">
        <v>118</v>
      </c>
      <c r="U2138">
        <v>1</v>
      </c>
      <c r="V2138">
        <v>32</v>
      </c>
      <c r="W2138">
        <v>909619</v>
      </c>
      <c r="X2138" t="s">
        <v>133</v>
      </c>
      <c r="Y2138" t="s">
        <v>280</v>
      </c>
      <c r="Z2138">
        <v>1</v>
      </c>
      <c r="AA2138">
        <v>-1</v>
      </c>
      <c r="AB2138">
        <v>-1</v>
      </c>
      <c r="AC2138">
        <v>0</v>
      </c>
      <c r="AD2138">
        <v>59400</v>
      </c>
      <c r="AE2138">
        <v>0</v>
      </c>
      <c r="AF2138">
        <v>0</v>
      </c>
      <c r="AG2138">
        <v>0</v>
      </c>
      <c r="AH2138">
        <v>0</v>
      </c>
      <c r="AI2138">
        <v>0</v>
      </c>
      <c r="AJ2138">
        <v>5362</v>
      </c>
      <c r="AK2138">
        <v>7</v>
      </c>
      <c r="AL2138" t="s">
        <v>166</v>
      </c>
      <c r="AM2138" s="39">
        <v>3374666</v>
      </c>
      <c r="AN2138" t="s">
        <v>117</v>
      </c>
      <c r="AO2138">
        <v>0</v>
      </c>
      <c r="AP2138">
        <v>1</v>
      </c>
      <c r="AQ2138">
        <v>2</v>
      </c>
      <c r="AR2138">
        <v>1</v>
      </c>
      <c r="AS2138">
        <v>0</v>
      </c>
    </row>
    <row r="2139" spans="1:45" x14ac:dyDescent="0.3">
      <c r="A2139">
        <v>2662</v>
      </c>
      <c r="B2139">
        <v>7830118289</v>
      </c>
      <c r="C2139">
        <v>2</v>
      </c>
      <c r="D2139">
        <v>59400</v>
      </c>
      <c r="E2139" s="38">
        <v>43598</v>
      </c>
      <c r="F2139" s="38">
        <v>43643</v>
      </c>
      <c r="G2139">
        <v>475525764</v>
      </c>
      <c r="H2139" s="40">
        <v>2076.8000000000002</v>
      </c>
      <c r="I2139" s="40">
        <v>2076.8000000000002</v>
      </c>
      <c r="J2139" s="40">
        <v>2076.8000000000002</v>
      </c>
      <c r="K2139" s="40">
        <v>2076.8000000000002</v>
      </c>
      <c r="L2139" s="39">
        <v>317644514</v>
      </c>
      <c r="M2139" s="38">
        <v>31737</v>
      </c>
      <c r="N2139" t="s">
        <v>1716</v>
      </c>
      <c r="O2139" t="s">
        <v>1717</v>
      </c>
      <c r="P2139">
        <v>0</v>
      </c>
      <c r="Q2139" t="s">
        <v>112</v>
      </c>
      <c r="R2139" s="40">
        <v>2076.8000000000002</v>
      </c>
      <c r="S2139" s="38">
        <v>43629</v>
      </c>
      <c r="T2139">
        <v>70</v>
      </c>
      <c r="U2139">
        <v>1</v>
      </c>
      <c r="V2139">
        <v>32</v>
      </c>
      <c r="W2139">
        <v>909619</v>
      </c>
      <c r="X2139" t="s">
        <v>133</v>
      </c>
      <c r="Y2139" t="s">
        <v>280</v>
      </c>
      <c r="Z2139">
        <v>1</v>
      </c>
      <c r="AA2139">
        <v>1</v>
      </c>
      <c r="AB2139">
        <v>1</v>
      </c>
      <c r="AC2139">
        <v>0</v>
      </c>
      <c r="AD2139">
        <v>59400</v>
      </c>
      <c r="AE2139">
        <v>0</v>
      </c>
      <c r="AF2139">
        <v>0</v>
      </c>
      <c r="AG2139">
        <v>0</v>
      </c>
      <c r="AH2139">
        <v>1</v>
      </c>
      <c r="AI2139">
        <v>0</v>
      </c>
      <c r="AJ2139">
        <v>5362</v>
      </c>
      <c r="AK2139">
        <v>7</v>
      </c>
      <c r="AL2139" t="s">
        <v>166</v>
      </c>
      <c r="AM2139" s="39">
        <v>3374666</v>
      </c>
      <c r="AN2139" t="s">
        <v>117</v>
      </c>
      <c r="AO2139">
        <v>0</v>
      </c>
      <c r="AP2139">
        <v>1</v>
      </c>
      <c r="AQ2139">
        <v>2</v>
      </c>
      <c r="AR2139">
        <v>1</v>
      </c>
      <c r="AS2139">
        <v>0</v>
      </c>
    </row>
    <row r="2140" spans="1:45" x14ac:dyDescent="0.3">
      <c r="A2140">
        <v>1390</v>
      </c>
      <c r="B2140">
        <v>7830291679</v>
      </c>
      <c r="C2140">
        <v>2</v>
      </c>
      <c r="D2140" t="s">
        <v>128</v>
      </c>
      <c r="E2140" s="38">
        <v>43609</v>
      </c>
      <c r="F2140" s="38">
        <v>43813</v>
      </c>
      <c r="G2140">
        <v>264260933</v>
      </c>
      <c r="H2140">
        <v>0.01</v>
      </c>
      <c r="I2140">
        <v>0.01</v>
      </c>
      <c r="J2140">
        <v>0</v>
      </c>
      <c r="K2140">
        <v>0</v>
      </c>
      <c r="L2140" s="39">
        <v>235525254</v>
      </c>
      <c r="M2140" s="38">
        <v>32329</v>
      </c>
      <c r="N2140" t="s">
        <v>1114</v>
      </c>
      <c r="O2140" t="s">
        <v>1115</v>
      </c>
      <c r="P2140">
        <v>0</v>
      </c>
      <c r="Q2140" t="s">
        <v>129</v>
      </c>
      <c r="R2140">
        <v>0</v>
      </c>
      <c r="S2140" s="38">
        <v>43629</v>
      </c>
      <c r="T2140">
        <v>70</v>
      </c>
      <c r="U2140">
        <v>1</v>
      </c>
      <c r="V2140">
        <v>30</v>
      </c>
      <c r="W2140">
        <v>711070</v>
      </c>
      <c r="X2140" t="s">
        <v>1116</v>
      </c>
      <c r="Y2140" t="s">
        <v>148</v>
      </c>
      <c r="Z2140">
        <v>0</v>
      </c>
      <c r="AA2140">
        <v>1</v>
      </c>
      <c r="AB2140">
        <v>1</v>
      </c>
      <c r="AC2140">
        <v>0</v>
      </c>
      <c r="AD2140" t="s">
        <v>128</v>
      </c>
      <c r="AE2140">
        <v>0</v>
      </c>
      <c r="AF2140">
        <v>0</v>
      </c>
      <c r="AG2140">
        <v>1</v>
      </c>
      <c r="AH2140">
        <v>0</v>
      </c>
      <c r="AI2140">
        <v>0</v>
      </c>
      <c r="AJ2140">
        <v>51</v>
      </c>
      <c r="AK2140">
        <v>0</v>
      </c>
      <c r="AL2140" t="s">
        <v>116</v>
      </c>
      <c r="AM2140" s="39">
        <v>3066859</v>
      </c>
      <c r="AN2140" t="s">
        <v>207</v>
      </c>
      <c r="AO2140">
        <v>0</v>
      </c>
      <c r="AP2140">
        <v>1</v>
      </c>
      <c r="AQ2140">
        <v>1</v>
      </c>
      <c r="AR2140">
        <v>0</v>
      </c>
      <c r="AS2140">
        <v>1</v>
      </c>
    </row>
    <row r="2141" spans="1:45" x14ac:dyDescent="0.3">
      <c r="A2141">
        <v>1391</v>
      </c>
      <c r="B2141">
        <v>7830291679</v>
      </c>
      <c r="C2141">
        <v>1</v>
      </c>
      <c r="D2141" t="s">
        <v>119</v>
      </c>
      <c r="E2141" s="38">
        <v>43609</v>
      </c>
      <c r="F2141" s="38">
        <v>43813</v>
      </c>
      <c r="G2141">
        <v>264260933</v>
      </c>
      <c r="H2141">
        <v>0</v>
      </c>
      <c r="I2141">
        <v>0</v>
      </c>
      <c r="J2141">
        <v>0</v>
      </c>
      <c r="K2141">
        <v>0</v>
      </c>
      <c r="L2141" s="39">
        <v>235525254</v>
      </c>
      <c r="M2141" s="38">
        <v>32329</v>
      </c>
      <c r="N2141" t="s">
        <v>1114</v>
      </c>
      <c r="O2141" t="s">
        <v>1115</v>
      </c>
      <c r="P2141">
        <v>0</v>
      </c>
      <c r="Q2141" t="s">
        <v>112</v>
      </c>
      <c r="R2141">
        <v>0</v>
      </c>
      <c r="S2141" s="38">
        <v>43629</v>
      </c>
      <c r="T2141" t="s">
        <v>122</v>
      </c>
      <c r="U2141">
        <v>1</v>
      </c>
      <c r="V2141">
        <v>30</v>
      </c>
      <c r="W2141">
        <v>711070</v>
      </c>
      <c r="X2141" t="s">
        <v>1116</v>
      </c>
      <c r="Y2141" t="s">
        <v>148</v>
      </c>
      <c r="Z2141">
        <v>0</v>
      </c>
      <c r="AA2141">
        <v>-1</v>
      </c>
      <c r="AB2141">
        <v>-1</v>
      </c>
      <c r="AC2141">
        <v>0</v>
      </c>
      <c r="AD2141" t="s">
        <v>119</v>
      </c>
      <c r="AE2141">
        <v>0</v>
      </c>
      <c r="AF2141">
        <v>0</v>
      </c>
      <c r="AG2141">
        <v>0</v>
      </c>
      <c r="AH2141">
        <v>0</v>
      </c>
      <c r="AI2141">
        <v>0</v>
      </c>
      <c r="AJ2141">
        <v>51</v>
      </c>
      <c r="AK2141">
        <v>0</v>
      </c>
      <c r="AL2141" t="s">
        <v>116</v>
      </c>
      <c r="AM2141" s="39">
        <v>3066859</v>
      </c>
      <c r="AN2141" t="s">
        <v>207</v>
      </c>
      <c r="AO2141">
        <v>0</v>
      </c>
      <c r="AP2141">
        <v>1</v>
      </c>
      <c r="AQ2141">
        <v>1</v>
      </c>
      <c r="AR2141">
        <v>0</v>
      </c>
      <c r="AS2141">
        <v>1</v>
      </c>
    </row>
    <row r="2142" spans="1:45" x14ac:dyDescent="0.3">
      <c r="A2142">
        <v>2148</v>
      </c>
      <c r="B2142">
        <v>7830374733</v>
      </c>
      <c r="C2142">
        <v>2</v>
      </c>
      <c r="D2142">
        <v>59400</v>
      </c>
      <c r="E2142" s="38">
        <v>43603</v>
      </c>
      <c r="F2142" s="38">
        <v>43720</v>
      </c>
      <c r="G2142">
        <v>815451225</v>
      </c>
      <c r="H2142">
        <v>0</v>
      </c>
      <c r="I2142">
        <v>-123.13</v>
      </c>
      <c r="J2142">
        <v>-123.13</v>
      </c>
      <c r="K2142">
        <v>-123.13</v>
      </c>
      <c r="L2142" s="39">
        <v>340719486</v>
      </c>
      <c r="M2142" s="38">
        <v>32616</v>
      </c>
      <c r="N2142" t="s">
        <v>307</v>
      </c>
      <c r="O2142" t="s">
        <v>1503</v>
      </c>
      <c r="P2142">
        <v>0</v>
      </c>
      <c r="Q2142" t="s">
        <v>112</v>
      </c>
      <c r="R2142">
        <v>0</v>
      </c>
      <c r="S2142" s="38">
        <v>43626</v>
      </c>
      <c r="T2142">
        <v>77</v>
      </c>
      <c r="U2142">
        <v>1</v>
      </c>
      <c r="V2142">
        <v>30</v>
      </c>
      <c r="W2142" t="s">
        <v>1504</v>
      </c>
      <c r="X2142" t="s">
        <v>226</v>
      </c>
      <c r="Y2142" t="s">
        <v>1420</v>
      </c>
      <c r="Z2142">
        <v>0</v>
      </c>
      <c r="AA2142">
        <v>-1</v>
      </c>
      <c r="AB2142">
        <v>0</v>
      </c>
      <c r="AC2142">
        <v>0</v>
      </c>
      <c r="AD2142">
        <v>59400</v>
      </c>
      <c r="AE2142">
        <v>0</v>
      </c>
      <c r="AF2142">
        <v>0</v>
      </c>
      <c r="AG2142">
        <v>0</v>
      </c>
      <c r="AH2142">
        <v>0</v>
      </c>
      <c r="AI2142">
        <v>0</v>
      </c>
      <c r="AJ2142">
        <v>331</v>
      </c>
      <c r="AK2142">
        <v>1</v>
      </c>
      <c r="AL2142" t="s">
        <v>433</v>
      </c>
      <c r="AM2142" s="39">
        <v>6399911</v>
      </c>
      <c r="AN2142" t="s">
        <v>243</v>
      </c>
      <c r="AO2142">
        <v>0</v>
      </c>
      <c r="AP2142">
        <v>1</v>
      </c>
      <c r="AQ2142">
        <v>2</v>
      </c>
      <c r="AR2142">
        <v>0</v>
      </c>
      <c r="AS2142">
        <v>0</v>
      </c>
    </row>
    <row r="2143" spans="1:45" x14ac:dyDescent="0.3">
      <c r="A2143">
        <v>2149</v>
      </c>
      <c r="B2143">
        <v>7830374733</v>
      </c>
      <c r="C2143">
        <v>2</v>
      </c>
      <c r="D2143">
        <v>59400</v>
      </c>
      <c r="E2143" s="38">
        <v>43603</v>
      </c>
      <c r="F2143" s="38">
        <v>43693</v>
      </c>
      <c r="G2143">
        <v>815451225</v>
      </c>
      <c r="H2143">
        <v>0</v>
      </c>
      <c r="I2143">
        <v>-90.64</v>
      </c>
      <c r="J2143">
        <v>-90.64</v>
      </c>
      <c r="K2143">
        <v>-90.64</v>
      </c>
      <c r="L2143" s="39">
        <v>340719486</v>
      </c>
      <c r="M2143" s="38">
        <v>32616</v>
      </c>
      <c r="N2143" t="s">
        <v>307</v>
      </c>
      <c r="O2143" t="s">
        <v>1503</v>
      </c>
      <c r="P2143">
        <v>0</v>
      </c>
      <c r="Q2143" t="s">
        <v>112</v>
      </c>
      <c r="R2143">
        <v>0</v>
      </c>
      <c r="S2143" s="38">
        <v>43626</v>
      </c>
      <c r="T2143">
        <v>77</v>
      </c>
      <c r="U2143">
        <v>1</v>
      </c>
      <c r="V2143">
        <v>30</v>
      </c>
      <c r="W2143" t="s">
        <v>1504</v>
      </c>
      <c r="X2143" t="s">
        <v>226</v>
      </c>
      <c r="Y2143" t="s">
        <v>1420</v>
      </c>
      <c r="Z2143">
        <v>0</v>
      </c>
      <c r="AA2143">
        <v>-1</v>
      </c>
      <c r="AB2143">
        <v>0</v>
      </c>
      <c r="AC2143">
        <v>0</v>
      </c>
      <c r="AD2143">
        <v>59400</v>
      </c>
      <c r="AE2143">
        <v>0</v>
      </c>
      <c r="AF2143">
        <v>0</v>
      </c>
      <c r="AG2143">
        <v>0</v>
      </c>
      <c r="AH2143">
        <v>0</v>
      </c>
      <c r="AI2143">
        <v>0</v>
      </c>
      <c r="AJ2143">
        <v>331</v>
      </c>
      <c r="AK2143">
        <v>1</v>
      </c>
      <c r="AL2143" t="s">
        <v>433</v>
      </c>
      <c r="AM2143" s="39">
        <v>6399911</v>
      </c>
      <c r="AN2143" t="s">
        <v>243</v>
      </c>
      <c r="AO2143">
        <v>0</v>
      </c>
      <c r="AP2143">
        <v>1</v>
      </c>
      <c r="AQ2143">
        <v>2</v>
      </c>
      <c r="AR2143">
        <v>0</v>
      </c>
      <c r="AS2143">
        <v>0</v>
      </c>
    </row>
    <row r="2144" spans="1:45" x14ac:dyDescent="0.3">
      <c r="A2144">
        <v>2150</v>
      </c>
      <c r="B2144">
        <v>7830374733</v>
      </c>
      <c r="C2144">
        <v>2</v>
      </c>
      <c r="D2144">
        <v>59400</v>
      </c>
      <c r="E2144" s="38">
        <v>43603</v>
      </c>
      <c r="F2144" s="38">
        <v>43630</v>
      </c>
      <c r="G2144">
        <v>815451225</v>
      </c>
      <c r="H2144" s="40">
        <v>-4658</v>
      </c>
      <c r="I2144" s="40">
        <v>-4658</v>
      </c>
      <c r="J2144">
        <v>0</v>
      </c>
      <c r="K2144">
        <v>0</v>
      </c>
      <c r="L2144" s="39">
        <v>340719486</v>
      </c>
      <c r="M2144" s="38">
        <v>32616</v>
      </c>
      <c r="N2144" t="s">
        <v>307</v>
      </c>
      <c r="O2144" t="s">
        <v>1503</v>
      </c>
      <c r="P2144">
        <v>0</v>
      </c>
      <c r="Q2144" t="s">
        <v>112</v>
      </c>
      <c r="R2144" s="40">
        <v>-1260</v>
      </c>
      <c r="S2144" s="38">
        <v>43626</v>
      </c>
      <c r="T2144" t="s">
        <v>159</v>
      </c>
      <c r="U2144">
        <v>1</v>
      </c>
      <c r="V2144">
        <v>30</v>
      </c>
      <c r="W2144" t="s">
        <v>1504</v>
      </c>
      <c r="X2144" t="s">
        <v>226</v>
      </c>
      <c r="Y2144" t="s">
        <v>1420</v>
      </c>
      <c r="Z2144">
        <v>0</v>
      </c>
      <c r="AA2144">
        <v>-1</v>
      </c>
      <c r="AB2144">
        <v>-1</v>
      </c>
      <c r="AC2144">
        <v>0</v>
      </c>
      <c r="AD2144">
        <v>59400</v>
      </c>
      <c r="AE2144">
        <v>0</v>
      </c>
      <c r="AF2144">
        <v>0</v>
      </c>
      <c r="AG2144">
        <v>0</v>
      </c>
      <c r="AH2144">
        <v>0</v>
      </c>
      <c r="AI2144">
        <v>0</v>
      </c>
      <c r="AJ2144">
        <v>331</v>
      </c>
      <c r="AK2144">
        <v>1</v>
      </c>
      <c r="AL2144" t="s">
        <v>433</v>
      </c>
      <c r="AM2144" s="39">
        <v>6399911</v>
      </c>
      <c r="AN2144" t="s">
        <v>243</v>
      </c>
      <c r="AO2144">
        <v>0</v>
      </c>
      <c r="AP2144">
        <v>1</v>
      </c>
      <c r="AQ2144">
        <v>2</v>
      </c>
      <c r="AR2144">
        <v>0</v>
      </c>
      <c r="AS2144">
        <v>0</v>
      </c>
    </row>
    <row r="2145" spans="1:45" x14ac:dyDescent="0.3">
      <c r="A2145">
        <v>2151</v>
      </c>
      <c r="B2145">
        <v>7830374733</v>
      </c>
      <c r="C2145">
        <v>2</v>
      </c>
      <c r="D2145">
        <v>59400</v>
      </c>
      <c r="E2145" s="38">
        <v>43603</v>
      </c>
      <c r="F2145" s="38">
        <v>43630</v>
      </c>
      <c r="G2145">
        <v>815451225</v>
      </c>
      <c r="H2145">
        <v>-990</v>
      </c>
      <c r="I2145">
        <v>-990</v>
      </c>
      <c r="J2145">
        <v>-990</v>
      </c>
      <c r="K2145">
        <v>-990</v>
      </c>
      <c r="L2145" s="39">
        <v>340719486</v>
      </c>
      <c r="M2145" s="38">
        <v>32616</v>
      </c>
      <c r="N2145" t="s">
        <v>307</v>
      </c>
      <c r="O2145" t="s">
        <v>1503</v>
      </c>
      <c r="P2145">
        <v>0</v>
      </c>
      <c r="Q2145" t="s">
        <v>112</v>
      </c>
      <c r="R2145">
        <v>-990</v>
      </c>
      <c r="S2145" s="38">
        <v>43626</v>
      </c>
      <c r="T2145" t="s">
        <v>118</v>
      </c>
      <c r="U2145">
        <v>1</v>
      </c>
      <c r="V2145">
        <v>30</v>
      </c>
      <c r="W2145" t="s">
        <v>1504</v>
      </c>
      <c r="X2145" t="s">
        <v>226</v>
      </c>
      <c r="Y2145" t="s">
        <v>1420</v>
      </c>
      <c r="Z2145">
        <v>0</v>
      </c>
      <c r="AA2145">
        <v>-1</v>
      </c>
      <c r="AB2145">
        <v>-1</v>
      </c>
      <c r="AC2145">
        <v>0</v>
      </c>
      <c r="AD2145">
        <v>59400</v>
      </c>
      <c r="AE2145">
        <v>0</v>
      </c>
      <c r="AF2145">
        <v>0</v>
      </c>
      <c r="AG2145">
        <v>0</v>
      </c>
      <c r="AH2145">
        <v>0</v>
      </c>
      <c r="AI2145">
        <v>0</v>
      </c>
      <c r="AJ2145">
        <v>331</v>
      </c>
      <c r="AK2145">
        <v>1</v>
      </c>
      <c r="AL2145" t="s">
        <v>433</v>
      </c>
      <c r="AM2145" s="39">
        <v>6399911</v>
      </c>
      <c r="AN2145" t="s">
        <v>243</v>
      </c>
      <c r="AO2145">
        <v>0</v>
      </c>
      <c r="AP2145">
        <v>1</v>
      </c>
      <c r="AQ2145">
        <v>2</v>
      </c>
      <c r="AR2145">
        <v>0</v>
      </c>
      <c r="AS2145">
        <v>0</v>
      </c>
    </row>
    <row r="2146" spans="1:45" x14ac:dyDescent="0.3">
      <c r="A2146">
        <v>2152</v>
      </c>
      <c r="B2146">
        <v>7830374733</v>
      </c>
      <c r="C2146">
        <v>2</v>
      </c>
      <c r="D2146">
        <v>59400</v>
      </c>
      <c r="E2146" s="38">
        <v>43603</v>
      </c>
      <c r="F2146" s="38">
        <v>43630</v>
      </c>
      <c r="G2146">
        <v>815451225</v>
      </c>
      <c r="H2146">
        <v>0</v>
      </c>
      <c r="I2146">
        <v>990</v>
      </c>
      <c r="J2146">
        <v>990</v>
      </c>
      <c r="K2146">
        <v>990</v>
      </c>
      <c r="L2146" s="39">
        <v>340719486</v>
      </c>
      <c r="M2146" s="38">
        <v>32616</v>
      </c>
      <c r="N2146" t="s">
        <v>307</v>
      </c>
      <c r="O2146" t="s">
        <v>1503</v>
      </c>
      <c r="P2146">
        <v>0</v>
      </c>
      <c r="Q2146" t="s">
        <v>112</v>
      </c>
      <c r="R2146">
        <v>0</v>
      </c>
      <c r="S2146" s="38">
        <v>43626</v>
      </c>
      <c r="T2146" t="s">
        <v>118</v>
      </c>
      <c r="U2146">
        <v>1</v>
      </c>
      <c r="V2146">
        <v>30</v>
      </c>
      <c r="W2146" t="s">
        <v>1504</v>
      </c>
      <c r="X2146" t="s">
        <v>226</v>
      </c>
      <c r="Y2146" t="s">
        <v>1420</v>
      </c>
      <c r="Z2146">
        <v>0</v>
      </c>
      <c r="AA2146">
        <v>1</v>
      </c>
      <c r="AB2146">
        <v>0</v>
      </c>
      <c r="AC2146">
        <v>0</v>
      </c>
      <c r="AD2146">
        <v>59400</v>
      </c>
      <c r="AE2146">
        <v>0</v>
      </c>
      <c r="AF2146">
        <v>0</v>
      </c>
      <c r="AG2146">
        <v>0</v>
      </c>
      <c r="AH2146">
        <v>1</v>
      </c>
      <c r="AI2146">
        <v>0</v>
      </c>
      <c r="AJ2146">
        <v>331</v>
      </c>
      <c r="AK2146">
        <v>1</v>
      </c>
      <c r="AL2146" t="s">
        <v>433</v>
      </c>
      <c r="AM2146" s="39">
        <v>6399911</v>
      </c>
      <c r="AN2146" t="s">
        <v>243</v>
      </c>
      <c r="AO2146">
        <v>0</v>
      </c>
      <c r="AP2146">
        <v>1</v>
      </c>
      <c r="AQ2146">
        <v>2</v>
      </c>
      <c r="AR2146">
        <v>0</v>
      </c>
      <c r="AS2146">
        <v>0</v>
      </c>
    </row>
    <row r="2147" spans="1:45" x14ac:dyDescent="0.3">
      <c r="A2147">
        <v>2153</v>
      </c>
      <c r="B2147">
        <v>7830374733</v>
      </c>
      <c r="C2147">
        <v>2</v>
      </c>
      <c r="D2147">
        <v>59400</v>
      </c>
      <c r="E2147" s="38">
        <v>43603</v>
      </c>
      <c r="F2147" s="38">
        <v>43699</v>
      </c>
      <c r="G2147">
        <v>815451225</v>
      </c>
      <c r="H2147">
        <v>0</v>
      </c>
      <c r="I2147">
        <v>-776.23</v>
      </c>
      <c r="J2147">
        <v>-776.23</v>
      </c>
      <c r="K2147">
        <v>-776.23</v>
      </c>
      <c r="L2147" s="39">
        <v>340719486</v>
      </c>
      <c r="M2147" s="38">
        <v>32616</v>
      </c>
      <c r="N2147" t="s">
        <v>307</v>
      </c>
      <c r="O2147" t="s">
        <v>1503</v>
      </c>
      <c r="P2147">
        <v>0</v>
      </c>
      <c r="Q2147" t="s">
        <v>112</v>
      </c>
      <c r="R2147">
        <v>0</v>
      </c>
      <c r="S2147" s="38">
        <v>43626</v>
      </c>
      <c r="T2147">
        <v>77</v>
      </c>
      <c r="U2147">
        <v>1</v>
      </c>
      <c r="V2147">
        <v>30</v>
      </c>
      <c r="W2147" t="s">
        <v>1504</v>
      </c>
      <c r="X2147" t="s">
        <v>226</v>
      </c>
      <c r="Y2147" t="s">
        <v>1420</v>
      </c>
      <c r="Z2147">
        <v>0</v>
      </c>
      <c r="AA2147">
        <v>-1</v>
      </c>
      <c r="AB2147">
        <v>0</v>
      </c>
      <c r="AC2147">
        <v>0</v>
      </c>
      <c r="AD2147">
        <v>59400</v>
      </c>
      <c r="AE2147">
        <v>0</v>
      </c>
      <c r="AF2147">
        <v>0</v>
      </c>
      <c r="AG2147">
        <v>0</v>
      </c>
      <c r="AH2147">
        <v>0</v>
      </c>
      <c r="AI2147">
        <v>0</v>
      </c>
      <c r="AJ2147">
        <v>331</v>
      </c>
      <c r="AK2147">
        <v>1</v>
      </c>
      <c r="AL2147" t="s">
        <v>433</v>
      </c>
      <c r="AM2147" s="39">
        <v>6399911</v>
      </c>
      <c r="AN2147" t="s">
        <v>243</v>
      </c>
      <c r="AO2147">
        <v>0</v>
      </c>
      <c r="AP2147">
        <v>1</v>
      </c>
      <c r="AQ2147">
        <v>2</v>
      </c>
      <c r="AR2147">
        <v>0</v>
      </c>
      <c r="AS2147">
        <v>0</v>
      </c>
    </row>
    <row r="2148" spans="1:45" x14ac:dyDescent="0.3">
      <c r="A2148">
        <v>565</v>
      </c>
      <c r="B2148">
        <v>7830460533</v>
      </c>
      <c r="C2148">
        <v>2</v>
      </c>
      <c r="D2148">
        <v>59400</v>
      </c>
      <c r="E2148" s="38">
        <v>43514</v>
      </c>
      <c r="F2148" s="38">
        <v>43776</v>
      </c>
      <c r="G2148">
        <v>752660403</v>
      </c>
      <c r="H2148" s="40">
        <v>-4988</v>
      </c>
      <c r="I2148" s="40">
        <v>-4988</v>
      </c>
      <c r="J2148">
        <v>0</v>
      </c>
      <c r="K2148">
        <v>0</v>
      </c>
      <c r="L2148" s="39">
        <v>335252506</v>
      </c>
      <c r="M2148" s="38">
        <v>30413</v>
      </c>
      <c r="N2148" t="s">
        <v>550</v>
      </c>
      <c r="O2148" t="s">
        <v>551</v>
      </c>
      <c r="P2148">
        <v>0</v>
      </c>
      <c r="Q2148" t="s">
        <v>112</v>
      </c>
      <c r="R2148">
        <v>0</v>
      </c>
      <c r="S2148" s="38">
        <v>43622</v>
      </c>
      <c r="T2148" t="s">
        <v>614</v>
      </c>
      <c r="U2148">
        <v>1</v>
      </c>
      <c r="V2148">
        <v>35</v>
      </c>
      <c r="W2148">
        <v>755011</v>
      </c>
      <c r="X2148" t="s">
        <v>552</v>
      </c>
      <c r="Y2148" t="s">
        <v>280</v>
      </c>
      <c r="Z2148">
        <v>0</v>
      </c>
      <c r="AA2148">
        <v>-1</v>
      </c>
      <c r="AB2148">
        <v>-1</v>
      </c>
      <c r="AC2148">
        <v>0</v>
      </c>
      <c r="AD2148">
        <v>59400</v>
      </c>
      <c r="AE2148">
        <v>0</v>
      </c>
      <c r="AF2148">
        <v>0</v>
      </c>
      <c r="AG2148">
        <v>0</v>
      </c>
      <c r="AH2148">
        <v>0</v>
      </c>
      <c r="AI2148">
        <v>0</v>
      </c>
      <c r="AJ2148">
        <v>5362</v>
      </c>
      <c r="AK2148">
        <v>7</v>
      </c>
      <c r="AL2148" t="s">
        <v>116</v>
      </c>
      <c r="AM2148" s="39">
        <v>456663</v>
      </c>
      <c r="AN2148" t="s">
        <v>117</v>
      </c>
      <c r="AO2148">
        <v>0</v>
      </c>
      <c r="AP2148">
        <v>1</v>
      </c>
      <c r="AQ2148">
        <v>2</v>
      </c>
      <c r="AR2148">
        <v>0</v>
      </c>
      <c r="AS2148">
        <v>0</v>
      </c>
    </row>
    <row r="2149" spans="1:45" x14ac:dyDescent="0.3">
      <c r="A2149">
        <v>566</v>
      </c>
      <c r="B2149">
        <v>7830460533</v>
      </c>
      <c r="C2149">
        <v>2</v>
      </c>
      <c r="D2149" t="s">
        <v>128</v>
      </c>
      <c r="E2149" s="38">
        <v>43514</v>
      </c>
      <c r="F2149" s="38">
        <v>43776</v>
      </c>
      <c r="G2149">
        <v>752660403</v>
      </c>
      <c r="H2149">
        <v>0.01</v>
      </c>
      <c r="I2149">
        <v>0.01</v>
      </c>
      <c r="J2149">
        <v>0</v>
      </c>
      <c r="K2149">
        <v>0</v>
      </c>
      <c r="L2149" s="39">
        <v>335252506</v>
      </c>
      <c r="M2149" s="38">
        <v>30413</v>
      </c>
      <c r="N2149" t="s">
        <v>550</v>
      </c>
      <c r="O2149" t="s">
        <v>551</v>
      </c>
      <c r="P2149">
        <v>0</v>
      </c>
      <c r="Q2149" t="s">
        <v>129</v>
      </c>
      <c r="R2149">
        <v>0</v>
      </c>
      <c r="S2149" s="38">
        <v>43622</v>
      </c>
      <c r="T2149">
        <v>70</v>
      </c>
      <c r="U2149">
        <v>1</v>
      </c>
      <c r="V2149">
        <v>35</v>
      </c>
      <c r="W2149">
        <v>755011</v>
      </c>
      <c r="X2149" t="s">
        <v>552</v>
      </c>
      <c r="Y2149" t="s">
        <v>280</v>
      </c>
      <c r="Z2149">
        <v>0</v>
      </c>
      <c r="AA2149">
        <v>1</v>
      </c>
      <c r="AB2149">
        <v>1</v>
      </c>
      <c r="AC2149">
        <v>0</v>
      </c>
      <c r="AD2149" t="s">
        <v>128</v>
      </c>
      <c r="AE2149">
        <v>0</v>
      </c>
      <c r="AF2149">
        <v>0</v>
      </c>
      <c r="AG2149">
        <v>1</v>
      </c>
      <c r="AH2149">
        <v>0</v>
      </c>
      <c r="AI2149">
        <v>0</v>
      </c>
      <c r="AJ2149">
        <v>5362</v>
      </c>
      <c r="AK2149">
        <v>7</v>
      </c>
      <c r="AL2149" t="s">
        <v>116</v>
      </c>
      <c r="AM2149" s="39">
        <v>456663</v>
      </c>
      <c r="AN2149" t="s">
        <v>117</v>
      </c>
      <c r="AO2149">
        <v>0</v>
      </c>
      <c r="AP2149">
        <v>1</v>
      </c>
      <c r="AQ2149">
        <v>2</v>
      </c>
      <c r="AR2149">
        <v>0</v>
      </c>
      <c r="AS2149">
        <v>0</v>
      </c>
    </row>
    <row r="2150" spans="1:45" x14ac:dyDescent="0.3">
      <c r="A2150">
        <v>1808</v>
      </c>
      <c r="B2150">
        <v>7830736202</v>
      </c>
      <c r="C2150">
        <v>2</v>
      </c>
      <c r="D2150">
        <v>59025</v>
      </c>
      <c r="E2150" s="38">
        <v>43616</v>
      </c>
      <c r="F2150" s="38">
        <v>43742</v>
      </c>
      <c r="G2150">
        <v>640900000</v>
      </c>
      <c r="H2150">
        <v>-93</v>
      </c>
      <c r="I2150">
        <v>-93</v>
      </c>
      <c r="J2150">
        <v>-43</v>
      </c>
      <c r="K2150">
        <v>-43</v>
      </c>
      <c r="L2150" s="39">
        <v>335341890</v>
      </c>
      <c r="M2150" s="38">
        <v>33184</v>
      </c>
      <c r="N2150" t="s">
        <v>1361</v>
      </c>
      <c r="O2150" t="s">
        <v>1362</v>
      </c>
      <c r="P2150">
        <v>0</v>
      </c>
      <c r="Q2150" t="s">
        <v>112</v>
      </c>
      <c r="R2150">
        <v>-53.75</v>
      </c>
      <c r="S2150" s="38">
        <v>43630</v>
      </c>
      <c r="T2150" t="s">
        <v>179</v>
      </c>
      <c r="U2150">
        <v>1</v>
      </c>
      <c r="V2150">
        <v>28</v>
      </c>
      <c r="W2150">
        <v>910852</v>
      </c>
      <c r="X2150" t="s">
        <v>124</v>
      </c>
      <c r="Y2150" t="s">
        <v>1113</v>
      </c>
      <c r="Z2150">
        <v>0</v>
      </c>
      <c r="AA2150">
        <v>-1</v>
      </c>
      <c r="AB2150">
        <v>-1</v>
      </c>
      <c r="AC2150">
        <v>0</v>
      </c>
      <c r="AD2150">
        <v>59025</v>
      </c>
      <c r="AE2150">
        <v>0</v>
      </c>
      <c r="AF2150">
        <v>0</v>
      </c>
      <c r="AG2150">
        <v>0</v>
      </c>
      <c r="AH2150">
        <v>0</v>
      </c>
      <c r="AI2150">
        <v>0</v>
      </c>
      <c r="AJ2150">
        <v>5362</v>
      </c>
      <c r="AK2150">
        <v>7</v>
      </c>
      <c r="AL2150" t="s">
        <v>823</v>
      </c>
      <c r="AM2150" s="39">
        <v>6457843</v>
      </c>
      <c r="AN2150" t="s">
        <v>117</v>
      </c>
      <c r="AO2150">
        <v>0</v>
      </c>
      <c r="AP2150">
        <v>1</v>
      </c>
      <c r="AQ2150">
        <v>1</v>
      </c>
      <c r="AR2150">
        <v>0</v>
      </c>
      <c r="AS2150">
        <v>1</v>
      </c>
    </row>
    <row r="2151" spans="1:45" x14ac:dyDescent="0.3">
      <c r="A2151">
        <v>1809</v>
      </c>
      <c r="B2151">
        <v>7830736202</v>
      </c>
      <c r="C2151">
        <v>2</v>
      </c>
      <c r="D2151">
        <v>59020</v>
      </c>
      <c r="E2151" s="38">
        <v>43616</v>
      </c>
      <c r="F2151" s="38">
        <v>43742</v>
      </c>
      <c r="G2151">
        <v>640900000</v>
      </c>
      <c r="H2151">
        <v>-156</v>
      </c>
      <c r="I2151">
        <v>-156</v>
      </c>
      <c r="J2151">
        <v>-53.38</v>
      </c>
      <c r="K2151">
        <v>-53.38</v>
      </c>
      <c r="L2151" s="39">
        <v>335341890</v>
      </c>
      <c r="M2151" s="38">
        <v>33184</v>
      </c>
      <c r="N2151" t="s">
        <v>1361</v>
      </c>
      <c r="O2151" t="s">
        <v>1362</v>
      </c>
      <c r="P2151">
        <v>0</v>
      </c>
      <c r="Q2151" t="s">
        <v>112</v>
      </c>
      <c r="R2151">
        <v>-66.72</v>
      </c>
      <c r="S2151" s="38">
        <v>43630</v>
      </c>
      <c r="T2151" t="s">
        <v>179</v>
      </c>
      <c r="U2151">
        <v>1</v>
      </c>
      <c r="V2151">
        <v>28</v>
      </c>
      <c r="W2151">
        <v>910852</v>
      </c>
      <c r="X2151" t="s">
        <v>124</v>
      </c>
      <c r="Y2151" t="s">
        <v>1113</v>
      </c>
      <c r="Z2151">
        <v>0</v>
      </c>
      <c r="AA2151">
        <v>-1</v>
      </c>
      <c r="AB2151">
        <v>-1</v>
      </c>
      <c r="AC2151">
        <v>0</v>
      </c>
      <c r="AD2151">
        <v>59020</v>
      </c>
      <c r="AE2151">
        <v>0</v>
      </c>
      <c r="AF2151">
        <v>0</v>
      </c>
      <c r="AG2151">
        <v>0</v>
      </c>
      <c r="AH2151">
        <v>0</v>
      </c>
      <c r="AI2151">
        <v>0</v>
      </c>
      <c r="AJ2151">
        <v>5362</v>
      </c>
      <c r="AK2151">
        <v>7</v>
      </c>
      <c r="AL2151" t="s">
        <v>823</v>
      </c>
      <c r="AM2151" s="39">
        <v>6457843</v>
      </c>
      <c r="AN2151" t="s">
        <v>117</v>
      </c>
      <c r="AO2151">
        <v>0</v>
      </c>
      <c r="AP2151">
        <v>1</v>
      </c>
      <c r="AQ2151">
        <v>1</v>
      </c>
      <c r="AR2151">
        <v>0</v>
      </c>
      <c r="AS2151">
        <v>1</v>
      </c>
    </row>
    <row r="2152" spans="1:45" x14ac:dyDescent="0.3">
      <c r="A2152">
        <v>1810</v>
      </c>
      <c r="B2152">
        <v>7830736202</v>
      </c>
      <c r="C2152">
        <v>1</v>
      </c>
      <c r="E2152" s="38">
        <v>43616</v>
      </c>
      <c r="F2152" s="38">
        <v>43742</v>
      </c>
      <c r="G2152">
        <v>640900000</v>
      </c>
      <c r="H2152">
        <v>96.38</v>
      </c>
      <c r="I2152">
        <v>96.38</v>
      </c>
      <c r="J2152">
        <v>96.38</v>
      </c>
      <c r="K2152">
        <v>96.38</v>
      </c>
      <c r="L2152" s="39">
        <v>335341890</v>
      </c>
      <c r="M2152" s="38">
        <v>33184</v>
      </c>
      <c r="N2152" t="s">
        <v>1361</v>
      </c>
      <c r="O2152" t="s">
        <v>1362</v>
      </c>
      <c r="P2152">
        <v>240</v>
      </c>
      <c r="Q2152" t="s">
        <v>112</v>
      </c>
      <c r="R2152">
        <v>96.38</v>
      </c>
      <c r="S2152" s="38">
        <v>43630</v>
      </c>
      <c r="T2152">
        <v>70</v>
      </c>
      <c r="U2152">
        <v>1</v>
      </c>
      <c r="V2152">
        <v>28</v>
      </c>
      <c r="W2152">
        <v>910852</v>
      </c>
      <c r="X2152" t="s">
        <v>124</v>
      </c>
      <c r="Y2152" t="s">
        <v>1113</v>
      </c>
      <c r="Z2152">
        <v>0</v>
      </c>
      <c r="AA2152">
        <v>1</v>
      </c>
      <c r="AB2152">
        <v>1</v>
      </c>
      <c r="AC2152">
        <v>0</v>
      </c>
      <c r="AD2152">
        <v>240</v>
      </c>
      <c r="AE2152">
        <v>0</v>
      </c>
      <c r="AF2152">
        <v>0</v>
      </c>
      <c r="AG2152">
        <v>0</v>
      </c>
      <c r="AH2152">
        <v>1</v>
      </c>
      <c r="AI2152">
        <v>0</v>
      </c>
      <c r="AJ2152">
        <v>5362</v>
      </c>
      <c r="AK2152">
        <v>7</v>
      </c>
      <c r="AL2152" t="s">
        <v>823</v>
      </c>
      <c r="AM2152" s="39">
        <v>6457843</v>
      </c>
      <c r="AN2152" t="s">
        <v>117</v>
      </c>
      <c r="AO2152">
        <v>0</v>
      </c>
      <c r="AP2152">
        <v>1</v>
      </c>
      <c r="AQ2152">
        <v>1</v>
      </c>
      <c r="AR2152">
        <v>0</v>
      </c>
      <c r="AS2152">
        <v>1</v>
      </c>
    </row>
    <row r="2153" spans="1:45" x14ac:dyDescent="0.3">
      <c r="A2153">
        <v>1612</v>
      </c>
      <c r="B2153">
        <v>7830820915</v>
      </c>
      <c r="C2153">
        <v>2</v>
      </c>
      <c r="D2153">
        <v>99070</v>
      </c>
      <c r="E2153" s="38">
        <v>43520</v>
      </c>
      <c r="F2153" s="38">
        <v>43651</v>
      </c>
      <c r="G2153">
        <v>273818647</v>
      </c>
      <c r="H2153">
        <v>0.01</v>
      </c>
      <c r="I2153">
        <v>0.01</v>
      </c>
      <c r="J2153">
        <v>0</v>
      </c>
      <c r="K2153">
        <v>0</v>
      </c>
      <c r="L2153" s="39">
        <v>338710747</v>
      </c>
      <c r="M2153" s="38">
        <v>36384</v>
      </c>
      <c r="N2153" t="s">
        <v>1255</v>
      </c>
      <c r="O2153" t="s">
        <v>1256</v>
      </c>
      <c r="P2153">
        <v>0</v>
      </c>
      <c r="Q2153" t="s">
        <v>178</v>
      </c>
      <c r="R2153">
        <v>0</v>
      </c>
      <c r="S2153" s="38">
        <v>43620</v>
      </c>
      <c r="T2153">
        <v>70</v>
      </c>
      <c r="U2153">
        <v>1</v>
      </c>
      <c r="V2153">
        <v>19</v>
      </c>
      <c r="W2153" t="s">
        <v>1257</v>
      </c>
      <c r="X2153" t="s">
        <v>226</v>
      </c>
      <c r="Y2153" t="s">
        <v>743</v>
      </c>
      <c r="Z2153">
        <v>1</v>
      </c>
      <c r="AA2153">
        <v>1</v>
      </c>
      <c r="AB2153">
        <v>1</v>
      </c>
      <c r="AC2153">
        <v>0</v>
      </c>
      <c r="AD2153">
        <v>99070</v>
      </c>
      <c r="AE2153">
        <v>0</v>
      </c>
      <c r="AF2153">
        <v>0</v>
      </c>
      <c r="AG2153">
        <v>1</v>
      </c>
      <c r="AH2153">
        <v>0</v>
      </c>
      <c r="AI2153">
        <v>0</v>
      </c>
      <c r="AJ2153">
        <v>5362</v>
      </c>
      <c r="AK2153">
        <v>7</v>
      </c>
      <c r="AL2153" t="s">
        <v>433</v>
      </c>
      <c r="AM2153" s="39">
        <v>3496611</v>
      </c>
      <c r="AN2153" t="s">
        <v>117</v>
      </c>
      <c r="AO2153">
        <v>0</v>
      </c>
      <c r="AP2153">
        <v>1</v>
      </c>
      <c r="AQ2153">
        <v>2</v>
      </c>
      <c r="AR2153">
        <v>1</v>
      </c>
      <c r="AS2153">
        <v>0</v>
      </c>
    </row>
    <row r="2154" spans="1:45" x14ac:dyDescent="0.3">
      <c r="A2154">
        <v>1613</v>
      </c>
      <c r="B2154">
        <v>7830820915</v>
      </c>
      <c r="C2154">
        <v>2</v>
      </c>
      <c r="D2154">
        <v>59410</v>
      </c>
      <c r="E2154" s="38">
        <v>43520</v>
      </c>
      <c r="F2154" s="38">
        <v>43651</v>
      </c>
      <c r="G2154">
        <v>273818647</v>
      </c>
      <c r="H2154" s="40">
        <v>-2126</v>
      </c>
      <c r="I2154" s="40">
        <v>-2126</v>
      </c>
      <c r="J2154">
        <v>0</v>
      </c>
      <c r="K2154">
        <v>0</v>
      </c>
      <c r="L2154" s="39">
        <v>338710747</v>
      </c>
      <c r="M2154" s="38">
        <v>36384</v>
      </c>
      <c r="N2154" t="s">
        <v>1255</v>
      </c>
      <c r="O2154" t="s">
        <v>1256</v>
      </c>
      <c r="P2154">
        <v>0</v>
      </c>
      <c r="Q2154" t="s">
        <v>112</v>
      </c>
      <c r="R2154">
        <v>0</v>
      </c>
      <c r="S2154" s="38">
        <v>43620</v>
      </c>
      <c r="T2154" t="s">
        <v>382</v>
      </c>
      <c r="U2154">
        <v>1</v>
      </c>
      <c r="V2154">
        <v>19</v>
      </c>
      <c r="W2154" t="s">
        <v>1257</v>
      </c>
      <c r="X2154" t="s">
        <v>226</v>
      </c>
      <c r="Y2154" t="s">
        <v>743</v>
      </c>
      <c r="Z2154">
        <v>1</v>
      </c>
      <c r="AA2154">
        <v>-1</v>
      </c>
      <c r="AB2154">
        <v>-1</v>
      </c>
      <c r="AC2154">
        <v>0</v>
      </c>
      <c r="AD2154">
        <v>59410</v>
      </c>
      <c r="AE2154">
        <v>0</v>
      </c>
      <c r="AF2154">
        <v>0</v>
      </c>
      <c r="AG2154">
        <v>0</v>
      </c>
      <c r="AH2154">
        <v>0</v>
      </c>
      <c r="AI2154">
        <v>0</v>
      </c>
      <c r="AJ2154">
        <v>5362</v>
      </c>
      <c r="AK2154">
        <v>7</v>
      </c>
      <c r="AL2154" t="s">
        <v>433</v>
      </c>
      <c r="AM2154" s="39">
        <v>3496611</v>
      </c>
      <c r="AN2154" t="s">
        <v>117</v>
      </c>
      <c r="AO2154">
        <v>0</v>
      </c>
      <c r="AP2154">
        <v>1</v>
      </c>
      <c r="AQ2154">
        <v>2</v>
      </c>
      <c r="AR2154">
        <v>1</v>
      </c>
      <c r="AS2154">
        <v>0</v>
      </c>
    </row>
    <row r="2155" spans="1:45" x14ac:dyDescent="0.3">
      <c r="A2155">
        <v>1614</v>
      </c>
      <c r="B2155">
        <v>7831308614</v>
      </c>
      <c r="C2155">
        <v>2</v>
      </c>
      <c r="D2155" t="s">
        <v>128</v>
      </c>
      <c r="E2155" s="38">
        <v>43607</v>
      </c>
      <c r="F2155" s="38">
        <v>43739</v>
      </c>
      <c r="G2155">
        <v>593443182</v>
      </c>
      <c r="H2155">
        <v>0.01</v>
      </c>
      <c r="I2155">
        <v>0.01</v>
      </c>
      <c r="J2155">
        <v>0</v>
      </c>
      <c r="K2155">
        <v>0</v>
      </c>
      <c r="L2155" s="39">
        <v>340052831</v>
      </c>
      <c r="M2155" s="38">
        <v>32637</v>
      </c>
      <c r="N2155" t="s">
        <v>239</v>
      </c>
      <c r="O2155" t="s">
        <v>200</v>
      </c>
      <c r="P2155">
        <v>0</v>
      </c>
      <c r="Q2155" t="s">
        <v>129</v>
      </c>
      <c r="R2155">
        <v>0</v>
      </c>
      <c r="S2155" s="38">
        <v>43633</v>
      </c>
      <c r="T2155">
        <v>70</v>
      </c>
      <c r="U2155">
        <v>1</v>
      </c>
      <c r="V2155">
        <v>30</v>
      </c>
      <c r="W2155" t="s">
        <v>1258</v>
      </c>
      <c r="X2155" t="s">
        <v>1259</v>
      </c>
      <c r="Y2155" t="s">
        <v>134</v>
      </c>
      <c r="Z2155">
        <v>1</v>
      </c>
      <c r="AA2155">
        <v>1</v>
      </c>
      <c r="AB2155">
        <v>1</v>
      </c>
      <c r="AC2155">
        <v>0</v>
      </c>
      <c r="AD2155" t="s">
        <v>128</v>
      </c>
      <c r="AE2155">
        <v>0</v>
      </c>
      <c r="AF2155">
        <v>0</v>
      </c>
      <c r="AG2155">
        <v>1</v>
      </c>
      <c r="AH2155">
        <v>0</v>
      </c>
      <c r="AI2155">
        <v>0</v>
      </c>
      <c r="AJ2155">
        <v>5362</v>
      </c>
      <c r="AK2155">
        <v>7</v>
      </c>
      <c r="AL2155" t="s">
        <v>222</v>
      </c>
      <c r="AM2155" s="39">
        <v>3252688</v>
      </c>
      <c r="AN2155" t="s">
        <v>117</v>
      </c>
      <c r="AO2155">
        <v>0</v>
      </c>
      <c r="AP2155">
        <v>1</v>
      </c>
      <c r="AQ2155">
        <v>2</v>
      </c>
      <c r="AR2155">
        <v>1</v>
      </c>
      <c r="AS2155">
        <v>0</v>
      </c>
    </row>
    <row r="2156" spans="1:45" x14ac:dyDescent="0.3">
      <c r="A2156">
        <v>1615</v>
      </c>
      <c r="B2156">
        <v>7831308614</v>
      </c>
      <c r="C2156">
        <v>2</v>
      </c>
      <c r="D2156">
        <v>59510</v>
      </c>
      <c r="E2156" s="38">
        <v>43607</v>
      </c>
      <c r="F2156" s="38">
        <v>43739</v>
      </c>
      <c r="G2156">
        <v>593443182</v>
      </c>
      <c r="H2156" s="40">
        <v>-8681</v>
      </c>
      <c r="I2156" s="40">
        <v>-8681</v>
      </c>
      <c r="J2156">
        <v>0</v>
      </c>
      <c r="K2156">
        <v>0</v>
      </c>
      <c r="L2156" s="39">
        <v>340052831</v>
      </c>
      <c r="M2156" s="38">
        <v>32637</v>
      </c>
      <c r="N2156" t="s">
        <v>239</v>
      </c>
      <c r="O2156" t="s">
        <v>200</v>
      </c>
      <c r="P2156">
        <v>0</v>
      </c>
      <c r="Q2156" t="s">
        <v>112</v>
      </c>
      <c r="R2156">
        <v>0</v>
      </c>
      <c r="S2156" s="38">
        <v>43633</v>
      </c>
      <c r="T2156" t="s">
        <v>127</v>
      </c>
      <c r="U2156">
        <v>1</v>
      </c>
      <c r="V2156">
        <v>30</v>
      </c>
      <c r="W2156" t="s">
        <v>1258</v>
      </c>
      <c r="X2156" t="s">
        <v>1259</v>
      </c>
      <c r="Y2156" t="s">
        <v>134</v>
      </c>
      <c r="Z2156">
        <v>1</v>
      </c>
      <c r="AA2156">
        <v>-1</v>
      </c>
      <c r="AB2156">
        <v>-1</v>
      </c>
      <c r="AC2156">
        <v>0</v>
      </c>
      <c r="AD2156">
        <v>59510</v>
      </c>
      <c r="AE2156">
        <v>0</v>
      </c>
      <c r="AF2156">
        <v>0</v>
      </c>
      <c r="AG2156">
        <v>0</v>
      </c>
      <c r="AH2156">
        <v>0</v>
      </c>
      <c r="AI2156">
        <v>0</v>
      </c>
      <c r="AJ2156">
        <v>5362</v>
      </c>
      <c r="AK2156">
        <v>7</v>
      </c>
      <c r="AL2156" t="s">
        <v>222</v>
      </c>
      <c r="AM2156" s="39">
        <v>3252688</v>
      </c>
      <c r="AN2156" t="s">
        <v>117</v>
      </c>
      <c r="AO2156">
        <v>0</v>
      </c>
      <c r="AP2156">
        <v>1</v>
      </c>
      <c r="AQ2156">
        <v>2</v>
      </c>
      <c r="AR2156">
        <v>1</v>
      </c>
      <c r="AS2156">
        <v>0</v>
      </c>
    </row>
    <row r="2157" spans="1:45" x14ac:dyDescent="0.3">
      <c r="A2157">
        <v>2154</v>
      </c>
      <c r="B2157">
        <v>7831773449</v>
      </c>
      <c r="C2157">
        <v>2</v>
      </c>
      <c r="D2157">
        <v>99070</v>
      </c>
      <c r="E2157" s="38">
        <v>43615</v>
      </c>
      <c r="F2157" s="38">
        <v>43817</v>
      </c>
      <c r="G2157">
        <v>300520570</v>
      </c>
      <c r="H2157" s="40">
        <v>3043.51</v>
      </c>
      <c r="I2157" s="40">
        <v>3043.51</v>
      </c>
      <c r="J2157" s="40">
        <v>3043.51</v>
      </c>
      <c r="K2157" s="40">
        <v>3043.51</v>
      </c>
      <c r="L2157" s="39">
        <v>329887130</v>
      </c>
      <c r="M2157" s="38">
        <v>33452</v>
      </c>
      <c r="N2157" t="s">
        <v>1505</v>
      </c>
      <c r="O2157" t="s">
        <v>1506</v>
      </c>
      <c r="P2157">
        <v>0</v>
      </c>
      <c r="Q2157" t="s">
        <v>112</v>
      </c>
      <c r="R2157" s="40">
        <v>3043.51</v>
      </c>
      <c r="S2157" s="38">
        <v>43633</v>
      </c>
      <c r="T2157">
        <v>70</v>
      </c>
      <c r="U2157">
        <v>1</v>
      </c>
      <c r="V2157">
        <v>27</v>
      </c>
      <c r="W2157">
        <v>215886</v>
      </c>
      <c r="X2157" t="s">
        <v>226</v>
      </c>
      <c r="Y2157" t="s">
        <v>191</v>
      </c>
      <c r="Z2157">
        <v>1</v>
      </c>
      <c r="AA2157">
        <v>1</v>
      </c>
      <c r="AB2157">
        <v>1</v>
      </c>
      <c r="AC2157">
        <v>0</v>
      </c>
      <c r="AD2157">
        <v>99070</v>
      </c>
      <c r="AE2157">
        <v>0</v>
      </c>
      <c r="AF2157">
        <v>0</v>
      </c>
      <c r="AG2157">
        <v>0</v>
      </c>
      <c r="AH2157">
        <v>1</v>
      </c>
      <c r="AI2157">
        <v>0</v>
      </c>
      <c r="AJ2157">
        <v>5362</v>
      </c>
      <c r="AK2157">
        <v>7</v>
      </c>
      <c r="AL2157" t="s">
        <v>116</v>
      </c>
      <c r="AM2157" s="39">
        <v>2282914</v>
      </c>
      <c r="AN2157" t="s">
        <v>117</v>
      </c>
      <c r="AO2157">
        <v>0</v>
      </c>
      <c r="AP2157">
        <v>1</v>
      </c>
      <c r="AQ2157">
        <v>2</v>
      </c>
      <c r="AR2157">
        <v>1</v>
      </c>
      <c r="AS2157">
        <v>0</v>
      </c>
    </row>
    <row r="2158" spans="1:45" x14ac:dyDescent="0.3">
      <c r="A2158">
        <v>2155</v>
      </c>
      <c r="B2158">
        <v>7831773449</v>
      </c>
      <c r="C2158">
        <v>2</v>
      </c>
      <c r="D2158">
        <v>59400</v>
      </c>
      <c r="E2158" s="38">
        <v>43615</v>
      </c>
      <c r="F2158" s="38">
        <v>43845</v>
      </c>
      <c r="G2158">
        <v>300520570</v>
      </c>
      <c r="H2158" s="40">
        <v>-3043.51</v>
      </c>
      <c r="I2158" s="40">
        <v>-3043.51</v>
      </c>
      <c r="J2158" s="40">
        <v>-3043.51</v>
      </c>
      <c r="K2158" s="40">
        <v>-3043.51</v>
      </c>
      <c r="L2158" s="39">
        <v>329887130</v>
      </c>
      <c r="M2158" s="38">
        <v>33452</v>
      </c>
      <c r="N2158" t="s">
        <v>1505</v>
      </c>
      <c r="O2158" t="s">
        <v>1506</v>
      </c>
      <c r="P2158">
        <v>0</v>
      </c>
      <c r="Q2158" t="s">
        <v>112</v>
      </c>
      <c r="R2158" s="40">
        <v>-3043.51</v>
      </c>
      <c r="S2158" s="38">
        <v>43633</v>
      </c>
      <c r="T2158" t="s">
        <v>132</v>
      </c>
      <c r="U2158">
        <v>1</v>
      </c>
      <c r="V2158">
        <v>27</v>
      </c>
      <c r="W2158">
        <v>215886</v>
      </c>
      <c r="X2158" t="s">
        <v>226</v>
      </c>
      <c r="Y2158" t="s">
        <v>191</v>
      </c>
      <c r="Z2158">
        <v>1</v>
      </c>
      <c r="AA2158">
        <v>-1</v>
      </c>
      <c r="AB2158">
        <v>-1</v>
      </c>
      <c r="AC2158">
        <v>0</v>
      </c>
      <c r="AD2158">
        <v>59400</v>
      </c>
      <c r="AE2158">
        <v>0</v>
      </c>
      <c r="AF2158">
        <v>0</v>
      </c>
      <c r="AG2158">
        <v>0</v>
      </c>
      <c r="AH2158">
        <v>0</v>
      </c>
      <c r="AI2158">
        <v>0</v>
      </c>
      <c r="AJ2158">
        <v>5362</v>
      </c>
      <c r="AK2158">
        <v>7</v>
      </c>
      <c r="AL2158" t="s">
        <v>116</v>
      </c>
      <c r="AM2158" s="39">
        <v>2282914</v>
      </c>
      <c r="AN2158" t="s">
        <v>117</v>
      </c>
      <c r="AO2158">
        <v>0</v>
      </c>
      <c r="AP2158">
        <v>1</v>
      </c>
      <c r="AQ2158">
        <v>2</v>
      </c>
      <c r="AR2158">
        <v>1</v>
      </c>
      <c r="AS2158">
        <v>0</v>
      </c>
    </row>
    <row r="2159" spans="1:45" x14ac:dyDescent="0.3">
      <c r="A2159">
        <v>2156</v>
      </c>
      <c r="B2159">
        <v>7831773449</v>
      </c>
      <c r="C2159">
        <v>2</v>
      </c>
      <c r="D2159">
        <v>59400</v>
      </c>
      <c r="E2159" s="38">
        <v>43615</v>
      </c>
      <c r="F2159" s="38">
        <v>43817</v>
      </c>
      <c r="G2159">
        <v>300520570</v>
      </c>
      <c r="H2159" s="40">
        <v>-1339.14</v>
      </c>
      <c r="I2159" s="40">
        <v>-1339.14</v>
      </c>
      <c r="J2159" s="40">
        <v>-1339.14</v>
      </c>
      <c r="K2159" s="40">
        <v>-1339.14</v>
      </c>
      <c r="L2159" s="39">
        <v>329887130</v>
      </c>
      <c r="M2159" s="38">
        <v>33452</v>
      </c>
      <c r="N2159" t="s">
        <v>1505</v>
      </c>
      <c r="O2159" t="s">
        <v>1506</v>
      </c>
      <c r="P2159">
        <v>0</v>
      </c>
      <c r="Q2159" t="s">
        <v>112</v>
      </c>
      <c r="R2159" s="40">
        <v>-1339.14</v>
      </c>
      <c r="S2159" s="38">
        <v>43633</v>
      </c>
      <c r="T2159" t="s">
        <v>118</v>
      </c>
      <c r="U2159">
        <v>1</v>
      </c>
      <c r="V2159">
        <v>27</v>
      </c>
      <c r="W2159">
        <v>215886</v>
      </c>
      <c r="X2159" t="s">
        <v>226</v>
      </c>
      <c r="Y2159" t="s">
        <v>191</v>
      </c>
      <c r="Z2159">
        <v>1</v>
      </c>
      <c r="AA2159">
        <v>-1</v>
      </c>
      <c r="AB2159">
        <v>-1</v>
      </c>
      <c r="AC2159">
        <v>0</v>
      </c>
      <c r="AD2159">
        <v>59400</v>
      </c>
      <c r="AE2159">
        <v>0</v>
      </c>
      <c r="AF2159">
        <v>0</v>
      </c>
      <c r="AG2159">
        <v>0</v>
      </c>
      <c r="AH2159">
        <v>0</v>
      </c>
      <c r="AI2159">
        <v>0</v>
      </c>
      <c r="AJ2159">
        <v>5362</v>
      </c>
      <c r="AK2159">
        <v>7</v>
      </c>
      <c r="AL2159" t="s">
        <v>116</v>
      </c>
      <c r="AM2159" s="39">
        <v>2282914</v>
      </c>
      <c r="AN2159" t="s">
        <v>117</v>
      </c>
      <c r="AO2159">
        <v>0</v>
      </c>
      <c r="AP2159">
        <v>1</v>
      </c>
      <c r="AQ2159">
        <v>2</v>
      </c>
      <c r="AR2159">
        <v>1</v>
      </c>
      <c r="AS2159">
        <v>0</v>
      </c>
    </row>
    <row r="2160" spans="1:45" x14ac:dyDescent="0.3">
      <c r="A2160">
        <v>2157</v>
      </c>
      <c r="B2160">
        <v>7831773449</v>
      </c>
      <c r="C2160">
        <v>2</v>
      </c>
      <c r="D2160">
        <v>59400</v>
      </c>
      <c r="E2160" s="38">
        <v>43615</v>
      </c>
      <c r="F2160" s="38">
        <v>43817</v>
      </c>
      <c r="G2160">
        <v>300520570</v>
      </c>
      <c r="H2160" s="40">
        <v>-9203.86</v>
      </c>
      <c r="I2160" s="40">
        <v>-9203.86</v>
      </c>
      <c r="J2160" s="40">
        <v>-1704.37</v>
      </c>
      <c r="K2160" s="40">
        <v>-1704.37</v>
      </c>
      <c r="L2160" s="39">
        <v>329887130</v>
      </c>
      <c r="M2160" s="38">
        <v>33452</v>
      </c>
      <c r="N2160" t="s">
        <v>1505</v>
      </c>
      <c r="O2160" t="s">
        <v>1506</v>
      </c>
      <c r="P2160">
        <v>0</v>
      </c>
      <c r="Q2160" t="s">
        <v>112</v>
      </c>
      <c r="R2160" s="40">
        <v>-1704.37</v>
      </c>
      <c r="S2160" s="38">
        <v>43633</v>
      </c>
      <c r="T2160" t="s">
        <v>118</v>
      </c>
      <c r="U2160">
        <v>1</v>
      </c>
      <c r="V2160">
        <v>27</v>
      </c>
      <c r="W2160">
        <v>215886</v>
      </c>
      <c r="X2160" t="s">
        <v>226</v>
      </c>
      <c r="Y2160" t="s">
        <v>191</v>
      </c>
      <c r="Z2160">
        <v>1</v>
      </c>
      <c r="AA2160">
        <v>-1</v>
      </c>
      <c r="AB2160">
        <v>-1</v>
      </c>
      <c r="AC2160">
        <v>0</v>
      </c>
      <c r="AD2160">
        <v>59400</v>
      </c>
      <c r="AE2160">
        <v>0</v>
      </c>
      <c r="AF2160">
        <v>0</v>
      </c>
      <c r="AG2160">
        <v>0</v>
      </c>
      <c r="AH2160">
        <v>0</v>
      </c>
      <c r="AI2160">
        <v>0</v>
      </c>
      <c r="AJ2160">
        <v>5362</v>
      </c>
      <c r="AK2160">
        <v>7</v>
      </c>
      <c r="AL2160" t="s">
        <v>116</v>
      </c>
      <c r="AM2160" s="39">
        <v>2282914</v>
      </c>
      <c r="AN2160" t="s">
        <v>117</v>
      </c>
      <c r="AO2160">
        <v>0</v>
      </c>
      <c r="AP2160">
        <v>1</v>
      </c>
      <c r="AQ2160">
        <v>2</v>
      </c>
      <c r="AR2160">
        <v>1</v>
      </c>
      <c r="AS2160">
        <v>0</v>
      </c>
    </row>
    <row r="2161" spans="1:45" x14ac:dyDescent="0.3">
      <c r="A2161">
        <v>1616</v>
      </c>
      <c r="B2161">
        <v>7831797766</v>
      </c>
      <c r="C2161">
        <v>2</v>
      </c>
      <c r="D2161">
        <v>59409</v>
      </c>
      <c r="E2161" s="38">
        <v>43546</v>
      </c>
      <c r="F2161" s="38">
        <v>43636</v>
      </c>
      <c r="G2161">
        <v>205873288</v>
      </c>
      <c r="H2161">
        <v>-667.14</v>
      </c>
      <c r="I2161">
        <v>-667.14</v>
      </c>
      <c r="J2161">
        <v>-667.14</v>
      </c>
      <c r="K2161">
        <v>-667.14</v>
      </c>
      <c r="L2161" s="39">
        <v>333019400</v>
      </c>
      <c r="M2161" s="38">
        <v>35666</v>
      </c>
      <c r="N2161" t="s">
        <v>673</v>
      </c>
      <c r="O2161" t="s">
        <v>1260</v>
      </c>
      <c r="P2161">
        <v>0</v>
      </c>
      <c r="Q2161" t="s">
        <v>112</v>
      </c>
      <c r="R2161">
        <v>-667.14</v>
      </c>
      <c r="S2161" s="38">
        <v>43633</v>
      </c>
      <c r="T2161" t="s">
        <v>443</v>
      </c>
      <c r="U2161">
        <v>1</v>
      </c>
      <c r="V2161">
        <v>21</v>
      </c>
      <c r="W2161">
        <v>908127</v>
      </c>
      <c r="X2161" t="s">
        <v>133</v>
      </c>
      <c r="Y2161" t="s">
        <v>514</v>
      </c>
      <c r="Z2161">
        <v>1</v>
      </c>
      <c r="AA2161">
        <v>-1</v>
      </c>
      <c r="AB2161">
        <v>-1</v>
      </c>
      <c r="AC2161">
        <v>0</v>
      </c>
      <c r="AD2161">
        <v>59409</v>
      </c>
      <c r="AE2161">
        <v>0</v>
      </c>
      <c r="AF2161">
        <v>0</v>
      </c>
      <c r="AG2161">
        <v>0</v>
      </c>
      <c r="AH2161">
        <v>0</v>
      </c>
      <c r="AI2161">
        <v>0</v>
      </c>
      <c r="AJ2161">
        <v>307</v>
      </c>
      <c r="AK2161">
        <v>7</v>
      </c>
      <c r="AL2161" t="s">
        <v>116</v>
      </c>
      <c r="AM2161" s="39">
        <v>3081750</v>
      </c>
      <c r="AN2161" t="s">
        <v>117</v>
      </c>
      <c r="AO2161">
        <v>0</v>
      </c>
      <c r="AP2161">
        <v>1</v>
      </c>
      <c r="AQ2161">
        <v>2</v>
      </c>
      <c r="AR2161">
        <v>1</v>
      </c>
      <c r="AS2161">
        <v>0</v>
      </c>
    </row>
    <row r="2162" spans="1:45" x14ac:dyDescent="0.3">
      <c r="A2162">
        <v>2407</v>
      </c>
      <c r="B2162">
        <v>7831839910</v>
      </c>
      <c r="C2162">
        <v>2</v>
      </c>
      <c r="D2162">
        <v>58611</v>
      </c>
      <c r="E2162" s="38">
        <v>43613</v>
      </c>
      <c r="F2162" s="38">
        <v>43794</v>
      </c>
      <c r="G2162">
        <v>410797853</v>
      </c>
      <c r="H2162">
        <v>-271</v>
      </c>
      <c r="I2162">
        <v>-271</v>
      </c>
      <c r="J2162">
        <v>-218.11</v>
      </c>
      <c r="K2162">
        <v>-218.11</v>
      </c>
      <c r="L2162" s="39">
        <v>336665104</v>
      </c>
      <c r="M2162" s="38">
        <v>31112</v>
      </c>
      <c r="N2162" t="s">
        <v>496</v>
      </c>
      <c r="O2162" t="s">
        <v>1225</v>
      </c>
      <c r="P2162">
        <v>0</v>
      </c>
      <c r="Q2162" t="s">
        <v>112</v>
      </c>
      <c r="R2162">
        <v>-218.11</v>
      </c>
      <c r="S2162" s="38">
        <v>43633</v>
      </c>
      <c r="T2162" t="s">
        <v>118</v>
      </c>
      <c r="U2162">
        <v>1</v>
      </c>
      <c r="V2162">
        <v>34</v>
      </c>
      <c r="W2162">
        <v>192343</v>
      </c>
      <c r="X2162" t="s">
        <v>234</v>
      </c>
      <c r="Y2162" t="s">
        <v>241</v>
      </c>
      <c r="Z2162">
        <v>0</v>
      </c>
      <c r="AA2162">
        <v>-1</v>
      </c>
      <c r="AB2162">
        <v>-1</v>
      </c>
      <c r="AC2162">
        <v>0</v>
      </c>
      <c r="AD2162">
        <v>58611</v>
      </c>
      <c r="AE2162">
        <v>0</v>
      </c>
      <c r="AF2162">
        <v>0</v>
      </c>
      <c r="AG2162">
        <v>0</v>
      </c>
      <c r="AH2162">
        <v>0</v>
      </c>
      <c r="AI2162">
        <v>0</v>
      </c>
      <c r="AJ2162">
        <v>5362</v>
      </c>
      <c r="AK2162">
        <v>7</v>
      </c>
      <c r="AL2162" t="s">
        <v>805</v>
      </c>
      <c r="AM2162" s="39">
        <v>1270274</v>
      </c>
      <c r="AN2162" t="s">
        <v>117</v>
      </c>
      <c r="AO2162">
        <v>0</v>
      </c>
      <c r="AP2162">
        <v>1</v>
      </c>
      <c r="AQ2162">
        <v>1</v>
      </c>
      <c r="AR2162">
        <v>0</v>
      </c>
      <c r="AS2162">
        <v>0</v>
      </c>
    </row>
    <row r="2163" spans="1:45" x14ac:dyDescent="0.3">
      <c r="A2163">
        <v>2408</v>
      </c>
      <c r="B2163">
        <v>7831839910</v>
      </c>
      <c r="C2163">
        <v>1</v>
      </c>
      <c r="E2163" s="38">
        <v>43613</v>
      </c>
      <c r="F2163" s="38">
        <v>43794</v>
      </c>
      <c r="G2163">
        <v>410797853</v>
      </c>
      <c r="H2163">
        <v>218.11</v>
      </c>
      <c r="I2163">
        <v>218.11</v>
      </c>
      <c r="J2163">
        <v>218.11</v>
      </c>
      <c r="K2163">
        <v>218.11</v>
      </c>
      <c r="L2163" s="39">
        <v>336665104</v>
      </c>
      <c r="M2163" s="38">
        <v>31112</v>
      </c>
      <c r="N2163" t="s">
        <v>496</v>
      </c>
      <c r="O2163" t="s">
        <v>1225</v>
      </c>
      <c r="P2163">
        <v>240</v>
      </c>
      <c r="Q2163" t="s">
        <v>112</v>
      </c>
      <c r="R2163">
        <v>218.11</v>
      </c>
      <c r="S2163" s="38">
        <v>43633</v>
      </c>
      <c r="T2163">
        <v>70</v>
      </c>
      <c r="U2163">
        <v>1</v>
      </c>
      <c r="V2163">
        <v>34</v>
      </c>
      <c r="W2163">
        <v>192343</v>
      </c>
      <c r="X2163" t="s">
        <v>234</v>
      </c>
      <c r="Y2163" t="s">
        <v>241</v>
      </c>
      <c r="Z2163">
        <v>0</v>
      </c>
      <c r="AA2163">
        <v>1</v>
      </c>
      <c r="AB2163">
        <v>1</v>
      </c>
      <c r="AC2163">
        <v>0</v>
      </c>
      <c r="AD2163">
        <v>240</v>
      </c>
      <c r="AE2163">
        <v>0</v>
      </c>
      <c r="AF2163">
        <v>0</v>
      </c>
      <c r="AG2163">
        <v>0</v>
      </c>
      <c r="AH2163">
        <v>1</v>
      </c>
      <c r="AI2163">
        <v>0</v>
      </c>
      <c r="AJ2163">
        <v>5362</v>
      </c>
      <c r="AK2163">
        <v>7</v>
      </c>
      <c r="AL2163" t="s">
        <v>805</v>
      </c>
      <c r="AM2163" s="39">
        <v>1270274</v>
      </c>
      <c r="AN2163" t="s">
        <v>117</v>
      </c>
      <c r="AO2163">
        <v>0</v>
      </c>
      <c r="AP2163">
        <v>1</v>
      </c>
      <c r="AQ2163">
        <v>1</v>
      </c>
      <c r="AR2163">
        <v>0</v>
      </c>
      <c r="AS2163">
        <v>0</v>
      </c>
    </row>
    <row r="2164" spans="1:45" x14ac:dyDescent="0.3">
      <c r="A2164">
        <v>1617</v>
      </c>
      <c r="B2164">
        <v>7831878919</v>
      </c>
      <c r="C2164">
        <v>2</v>
      </c>
      <c r="D2164">
        <v>59400</v>
      </c>
      <c r="E2164" s="38">
        <v>43610</v>
      </c>
      <c r="F2164" s="38">
        <v>43651</v>
      </c>
      <c r="G2164">
        <v>823619419</v>
      </c>
      <c r="H2164" s="40">
        <v>-4315</v>
      </c>
      <c r="I2164" s="40">
        <v>-4315</v>
      </c>
      <c r="J2164">
        <v>0</v>
      </c>
      <c r="K2164">
        <v>0</v>
      </c>
      <c r="L2164" s="39">
        <v>323313785</v>
      </c>
      <c r="M2164" s="38">
        <v>30687</v>
      </c>
      <c r="N2164" t="s">
        <v>1261</v>
      </c>
      <c r="O2164" t="s">
        <v>1262</v>
      </c>
      <c r="P2164">
        <v>0</v>
      </c>
      <c r="Q2164" t="s">
        <v>112</v>
      </c>
      <c r="R2164">
        <v>0</v>
      </c>
      <c r="S2164" s="38">
        <v>43621</v>
      </c>
      <c r="T2164">
        <v>5</v>
      </c>
      <c r="U2164">
        <v>1</v>
      </c>
      <c r="V2164">
        <v>35</v>
      </c>
      <c r="W2164">
        <v>905940</v>
      </c>
      <c r="X2164" t="s">
        <v>743</v>
      </c>
      <c r="Y2164" t="s">
        <v>606</v>
      </c>
      <c r="Z2164">
        <v>0</v>
      </c>
      <c r="AA2164">
        <v>-1</v>
      </c>
      <c r="AB2164">
        <v>-1</v>
      </c>
      <c r="AC2164">
        <v>0</v>
      </c>
      <c r="AD2164">
        <v>59400</v>
      </c>
      <c r="AE2164">
        <v>0</v>
      </c>
      <c r="AF2164">
        <v>0</v>
      </c>
      <c r="AG2164">
        <v>0</v>
      </c>
      <c r="AH2164">
        <v>0</v>
      </c>
      <c r="AI2164">
        <v>0</v>
      </c>
      <c r="AJ2164">
        <v>5202</v>
      </c>
      <c r="AK2164">
        <v>83</v>
      </c>
      <c r="AL2164" t="s">
        <v>266</v>
      </c>
      <c r="AM2164" s="39">
        <v>2650134</v>
      </c>
      <c r="AN2164" t="s">
        <v>223</v>
      </c>
      <c r="AO2164">
        <v>0</v>
      </c>
      <c r="AP2164">
        <v>1</v>
      </c>
      <c r="AQ2164">
        <v>2</v>
      </c>
      <c r="AR2164">
        <v>0</v>
      </c>
      <c r="AS2164">
        <v>0</v>
      </c>
    </row>
    <row r="2165" spans="1:45" x14ac:dyDescent="0.3">
      <c r="A2165">
        <v>1618</v>
      </c>
      <c r="B2165">
        <v>7831878919</v>
      </c>
      <c r="C2165">
        <v>2</v>
      </c>
      <c r="D2165" t="s">
        <v>128</v>
      </c>
      <c r="E2165" s="38">
        <v>43610</v>
      </c>
      <c r="F2165" s="38">
        <v>43651</v>
      </c>
      <c r="G2165">
        <v>823619419</v>
      </c>
      <c r="H2165">
        <v>0.01</v>
      </c>
      <c r="I2165">
        <v>0.01</v>
      </c>
      <c r="J2165">
        <v>0</v>
      </c>
      <c r="K2165">
        <v>0</v>
      </c>
      <c r="L2165" s="39">
        <v>323313785</v>
      </c>
      <c r="M2165" s="38">
        <v>30687</v>
      </c>
      <c r="N2165" t="s">
        <v>1261</v>
      </c>
      <c r="O2165" t="s">
        <v>1262</v>
      </c>
      <c r="P2165">
        <v>0</v>
      </c>
      <c r="Q2165" t="s">
        <v>129</v>
      </c>
      <c r="R2165">
        <v>0</v>
      </c>
      <c r="S2165" s="38">
        <v>43621</v>
      </c>
      <c r="T2165">
        <v>70</v>
      </c>
      <c r="U2165">
        <v>1</v>
      </c>
      <c r="V2165">
        <v>35</v>
      </c>
      <c r="W2165">
        <v>905940</v>
      </c>
      <c r="X2165" t="s">
        <v>743</v>
      </c>
      <c r="Y2165" t="s">
        <v>606</v>
      </c>
      <c r="Z2165">
        <v>0</v>
      </c>
      <c r="AA2165">
        <v>1</v>
      </c>
      <c r="AB2165">
        <v>1</v>
      </c>
      <c r="AC2165">
        <v>0</v>
      </c>
      <c r="AD2165" t="s">
        <v>128</v>
      </c>
      <c r="AE2165">
        <v>0</v>
      </c>
      <c r="AF2165">
        <v>0</v>
      </c>
      <c r="AG2165">
        <v>1</v>
      </c>
      <c r="AH2165">
        <v>0</v>
      </c>
      <c r="AI2165">
        <v>0</v>
      </c>
      <c r="AJ2165">
        <v>5202</v>
      </c>
      <c r="AK2165">
        <v>83</v>
      </c>
      <c r="AL2165" t="s">
        <v>266</v>
      </c>
      <c r="AM2165" s="39">
        <v>2650134</v>
      </c>
      <c r="AN2165" t="s">
        <v>223</v>
      </c>
      <c r="AO2165">
        <v>0</v>
      </c>
      <c r="AP2165">
        <v>1</v>
      </c>
      <c r="AQ2165">
        <v>2</v>
      </c>
      <c r="AR2165">
        <v>0</v>
      </c>
      <c r="AS2165">
        <v>0</v>
      </c>
    </row>
    <row r="2166" spans="1:45" x14ac:dyDescent="0.3">
      <c r="A2166">
        <v>1392</v>
      </c>
      <c r="B2166">
        <v>7832154037</v>
      </c>
      <c r="C2166">
        <v>2</v>
      </c>
      <c r="D2166" t="s">
        <v>1117</v>
      </c>
      <c r="E2166" s="38">
        <v>43467</v>
      </c>
      <c r="F2166" s="38">
        <v>43620</v>
      </c>
      <c r="G2166">
        <v>620874165</v>
      </c>
      <c r="H2166">
        <v>0.01</v>
      </c>
      <c r="I2166">
        <v>0.01</v>
      </c>
      <c r="J2166">
        <v>0</v>
      </c>
      <c r="K2166">
        <v>0</v>
      </c>
      <c r="L2166" s="39">
        <v>332191914</v>
      </c>
      <c r="M2166" s="38">
        <v>34509</v>
      </c>
      <c r="N2166" t="s">
        <v>1118</v>
      </c>
      <c r="O2166" t="s">
        <v>1119</v>
      </c>
      <c r="P2166">
        <v>0</v>
      </c>
      <c r="Q2166" t="s">
        <v>112</v>
      </c>
      <c r="R2166">
        <v>0</v>
      </c>
      <c r="S2166" s="38">
        <v>43633</v>
      </c>
      <c r="T2166" t="s">
        <v>256</v>
      </c>
      <c r="U2166">
        <v>1</v>
      </c>
      <c r="V2166">
        <v>24</v>
      </c>
      <c r="W2166">
        <v>714347</v>
      </c>
      <c r="X2166" t="s">
        <v>549</v>
      </c>
      <c r="Y2166" t="s">
        <v>1120</v>
      </c>
      <c r="Z2166">
        <v>0</v>
      </c>
      <c r="AA2166">
        <v>1</v>
      </c>
      <c r="AB2166">
        <v>1</v>
      </c>
      <c r="AC2166">
        <v>0</v>
      </c>
      <c r="AD2166" t="s">
        <v>1117</v>
      </c>
      <c r="AE2166">
        <v>0</v>
      </c>
      <c r="AF2166">
        <v>0</v>
      </c>
      <c r="AG2166">
        <v>1</v>
      </c>
      <c r="AH2166">
        <v>0</v>
      </c>
      <c r="AI2166">
        <v>0</v>
      </c>
      <c r="AJ2166">
        <v>5362</v>
      </c>
      <c r="AK2166">
        <v>7</v>
      </c>
      <c r="AL2166" t="s">
        <v>310</v>
      </c>
      <c r="AM2166" s="39">
        <v>536898</v>
      </c>
      <c r="AN2166" t="s">
        <v>117</v>
      </c>
      <c r="AO2166">
        <v>0</v>
      </c>
      <c r="AP2166">
        <v>1</v>
      </c>
      <c r="AQ2166">
        <v>2</v>
      </c>
      <c r="AR2166">
        <v>0</v>
      </c>
      <c r="AS2166">
        <v>1</v>
      </c>
    </row>
    <row r="2167" spans="1:45" x14ac:dyDescent="0.3">
      <c r="A2167">
        <v>1393</v>
      </c>
      <c r="B2167">
        <v>7832154037</v>
      </c>
      <c r="C2167">
        <v>2</v>
      </c>
      <c r="D2167" t="s">
        <v>312</v>
      </c>
      <c r="E2167" s="38">
        <v>43495</v>
      </c>
      <c r="F2167" s="38">
        <v>43620</v>
      </c>
      <c r="G2167">
        <v>620874165</v>
      </c>
      <c r="H2167">
        <v>0.01</v>
      </c>
      <c r="I2167">
        <v>0.01</v>
      </c>
      <c r="J2167">
        <v>0</v>
      </c>
      <c r="K2167">
        <v>0</v>
      </c>
      <c r="L2167" s="39">
        <v>332191914</v>
      </c>
      <c r="M2167" s="38">
        <v>34509</v>
      </c>
      <c r="N2167" t="s">
        <v>1118</v>
      </c>
      <c r="O2167" t="s">
        <v>1119</v>
      </c>
      <c r="P2167">
        <v>0</v>
      </c>
      <c r="Q2167" t="s">
        <v>112</v>
      </c>
      <c r="R2167">
        <v>0</v>
      </c>
      <c r="S2167" s="38">
        <v>43633</v>
      </c>
      <c r="T2167" t="s">
        <v>256</v>
      </c>
      <c r="U2167">
        <v>1</v>
      </c>
      <c r="V2167">
        <v>24</v>
      </c>
      <c r="W2167">
        <v>714347</v>
      </c>
      <c r="X2167" t="s">
        <v>549</v>
      </c>
      <c r="Y2167" t="s">
        <v>337</v>
      </c>
      <c r="Z2167">
        <v>0</v>
      </c>
      <c r="AA2167">
        <v>1</v>
      </c>
      <c r="AB2167">
        <v>1</v>
      </c>
      <c r="AC2167">
        <v>0</v>
      </c>
      <c r="AD2167" t="s">
        <v>312</v>
      </c>
      <c r="AE2167">
        <v>0</v>
      </c>
      <c r="AF2167">
        <v>0</v>
      </c>
      <c r="AG2167">
        <v>1</v>
      </c>
      <c r="AH2167">
        <v>0</v>
      </c>
      <c r="AI2167">
        <v>0</v>
      </c>
      <c r="AJ2167">
        <v>5362</v>
      </c>
      <c r="AK2167">
        <v>7</v>
      </c>
      <c r="AL2167" t="s">
        <v>310</v>
      </c>
      <c r="AM2167" s="39">
        <v>536898</v>
      </c>
      <c r="AN2167" t="s">
        <v>117</v>
      </c>
      <c r="AO2167">
        <v>0</v>
      </c>
      <c r="AP2167">
        <v>1</v>
      </c>
      <c r="AQ2167">
        <v>2</v>
      </c>
      <c r="AR2167">
        <v>0</v>
      </c>
      <c r="AS2167">
        <v>1</v>
      </c>
    </row>
    <row r="2168" spans="1:45" x14ac:dyDescent="0.3">
      <c r="A2168">
        <v>227</v>
      </c>
      <c r="B2168">
        <v>7832321639</v>
      </c>
      <c r="C2168">
        <v>2</v>
      </c>
      <c r="D2168">
        <v>59510</v>
      </c>
      <c r="E2168" s="38">
        <v>43614</v>
      </c>
      <c r="F2168" s="38">
        <v>43634</v>
      </c>
      <c r="G2168">
        <v>526049658</v>
      </c>
      <c r="H2168" s="40">
        <v>-1236</v>
      </c>
      <c r="I2168" s="40">
        <v>-1236</v>
      </c>
      <c r="J2168" s="40">
        <v>-2369</v>
      </c>
      <c r="K2168" s="40">
        <v>-2369</v>
      </c>
      <c r="L2168" s="39">
        <v>326899297</v>
      </c>
      <c r="M2168" s="38">
        <v>31799</v>
      </c>
      <c r="N2168" t="s">
        <v>365</v>
      </c>
      <c r="O2168" t="s">
        <v>366</v>
      </c>
      <c r="P2168">
        <v>0</v>
      </c>
      <c r="Q2168" t="s">
        <v>112</v>
      </c>
      <c r="R2168" s="40">
        <v>-2369</v>
      </c>
      <c r="S2168" s="38">
        <v>43629</v>
      </c>
      <c r="T2168" t="s">
        <v>118</v>
      </c>
      <c r="U2168">
        <v>1</v>
      </c>
      <c r="V2168">
        <v>32</v>
      </c>
      <c r="W2168">
        <v>912894</v>
      </c>
      <c r="X2168" t="s">
        <v>367</v>
      </c>
      <c r="Y2168" t="s">
        <v>368</v>
      </c>
      <c r="Z2168">
        <v>1</v>
      </c>
      <c r="AA2168">
        <v>-1</v>
      </c>
      <c r="AB2168">
        <v>-1</v>
      </c>
      <c r="AC2168">
        <v>0</v>
      </c>
      <c r="AD2168">
        <v>59510</v>
      </c>
      <c r="AE2168">
        <v>0</v>
      </c>
      <c r="AF2168">
        <v>0</v>
      </c>
      <c r="AG2168">
        <v>0</v>
      </c>
      <c r="AH2168">
        <v>0</v>
      </c>
      <c r="AI2168">
        <v>0</v>
      </c>
      <c r="AJ2168">
        <v>5362</v>
      </c>
      <c r="AK2168">
        <v>7</v>
      </c>
      <c r="AL2168" t="s">
        <v>285</v>
      </c>
      <c r="AM2168" s="39">
        <v>2146512</v>
      </c>
      <c r="AN2168" t="s">
        <v>117</v>
      </c>
      <c r="AO2168">
        <v>0</v>
      </c>
      <c r="AP2168">
        <v>1</v>
      </c>
      <c r="AQ2168">
        <v>2</v>
      </c>
      <c r="AR2168">
        <v>1</v>
      </c>
      <c r="AS2168">
        <v>0</v>
      </c>
    </row>
    <row r="2169" spans="1:45" x14ac:dyDescent="0.3">
      <c r="A2169">
        <v>228</v>
      </c>
      <c r="B2169">
        <v>7832321639</v>
      </c>
      <c r="C2169">
        <v>2</v>
      </c>
      <c r="D2169">
        <v>59510</v>
      </c>
      <c r="E2169" s="38">
        <v>43614</v>
      </c>
      <c r="F2169" s="38">
        <v>43634</v>
      </c>
      <c r="G2169">
        <v>526049658</v>
      </c>
      <c r="H2169" s="40">
        <v>-3999</v>
      </c>
      <c r="I2169" s="40">
        <v>-3999</v>
      </c>
      <c r="J2169">
        <v>-355.07</v>
      </c>
      <c r="K2169">
        <v>-355.07</v>
      </c>
      <c r="L2169" s="39">
        <v>326899297</v>
      </c>
      <c r="M2169" s="38">
        <v>31799</v>
      </c>
      <c r="N2169" t="s">
        <v>365</v>
      </c>
      <c r="O2169" t="s">
        <v>366</v>
      </c>
      <c r="P2169">
        <v>0</v>
      </c>
      <c r="Q2169" t="s">
        <v>112</v>
      </c>
      <c r="R2169" s="40">
        <v>-1573.08</v>
      </c>
      <c r="S2169" s="38">
        <v>43629</v>
      </c>
      <c r="T2169" t="s">
        <v>118</v>
      </c>
      <c r="U2169">
        <v>1</v>
      </c>
      <c r="V2169">
        <v>32</v>
      </c>
      <c r="W2169">
        <v>912894</v>
      </c>
      <c r="X2169" t="s">
        <v>367</v>
      </c>
      <c r="Y2169" t="s">
        <v>368</v>
      </c>
      <c r="Z2169">
        <v>1</v>
      </c>
      <c r="AA2169">
        <v>-1</v>
      </c>
      <c r="AB2169">
        <v>-1</v>
      </c>
      <c r="AC2169">
        <v>0</v>
      </c>
      <c r="AD2169">
        <v>59510</v>
      </c>
      <c r="AE2169">
        <v>0</v>
      </c>
      <c r="AF2169">
        <v>0</v>
      </c>
      <c r="AG2169">
        <v>0</v>
      </c>
      <c r="AH2169">
        <v>0</v>
      </c>
      <c r="AI2169">
        <v>0</v>
      </c>
      <c r="AJ2169">
        <v>5362</v>
      </c>
      <c r="AK2169">
        <v>7</v>
      </c>
      <c r="AL2169" t="s">
        <v>285</v>
      </c>
      <c r="AM2169" s="39">
        <v>2146512</v>
      </c>
      <c r="AN2169" t="s">
        <v>117</v>
      </c>
      <c r="AO2169">
        <v>0</v>
      </c>
      <c r="AP2169">
        <v>1</v>
      </c>
      <c r="AQ2169">
        <v>2</v>
      </c>
      <c r="AR2169">
        <v>1</v>
      </c>
      <c r="AS2169">
        <v>0</v>
      </c>
    </row>
    <row r="2170" spans="1:45" x14ac:dyDescent="0.3">
      <c r="A2170">
        <v>1811</v>
      </c>
      <c r="B2170">
        <v>7832443807</v>
      </c>
      <c r="C2170">
        <v>2</v>
      </c>
      <c r="D2170">
        <v>59510</v>
      </c>
      <c r="E2170" s="38">
        <v>43614</v>
      </c>
      <c r="F2170" s="38">
        <v>43900</v>
      </c>
      <c r="G2170">
        <v>943192446</v>
      </c>
      <c r="H2170" s="40">
        <v>-2969.06</v>
      </c>
      <c r="I2170" s="40">
        <v>-2969.06</v>
      </c>
      <c r="J2170" s="40">
        <v>-2969.06</v>
      </c>
      <c r="K2170" s="40">
        <v>-2969.06</v>
      </c>
      <c r="L2170" s="39">
        <v>298321615</v>
      </c>
      <c r="M2170" s="38">
        <v>29374</v>
      </c>
      <c r="N2170" t="s">
        <v>1363</v>
      </c>
      <c r="O2170" t="s">
        <v>1364</v>
      </c>
      <c r="P2170">
        <v>0</v>
      </c>
      <c r="Q2170" t="s">
        <v>112</v>
      </c>
      <c r="R2170" s="40">
        <v>-2969.06</v>
      </c>
      <c r="S2170" s="38">
        <v>43622</v>
      </c>
      <c r="T2170" t="s">
        <v>132</v>
      </c>
      <c r="U2170">
        <v>1</v>
      </c>
      <c r="V2170">
        <v>38</v>
      </c>
      <c r="W2170">
        <v>903290</v>
      </c>
      <c r="X2170" t="s">
        <v>187</v>
      </c>
      <c r="Y2170" t="s">
        <v>1340</v>
      </c>
      <c r="Z2170">
        <v>0</v>
      </c>
      <c r="AA2170">
        <v>-1</v>
      </c>
      <c r="AB2170">
        <v>-1</v>
      </c>
      <c r="AC2170">
        <v>0</v>
      </c>
      <c r="AD2170">
        <v>59510</v>
      </c>
      <c r="AE2170">
        <v>0</v>
      </c>
      <c r="AF2170">
        <v>0</v>
      </c>
      <c r="AG2170">
        <v>0</v>
      </c>
      <c r="AH2170">
        <v>0</v>
      </c>
      <c r="AI2170">
        <v>0</v>
      </c>
      <c r="AJ2170">
        <v>5362</v>
      </c>
      <c r="AK2170">
        <v>7</v>
      </c>
      <c r="AL2170" t="s">
        <v>166</v>
      </c>
      <c r="AM2170" s="39">
        <v>3686945</v>
      </c>
      <c r="AN2170" t="s">
        <v>117</v>
      </c>
      <c r="AO2170">
        <v>0</v>
      </c>
      <c r="AP2170">
        <v>1</v>
      </c>
      <c r="AQ2170">
        <v>2</v>
      </c>
      <c r="AR2170">
        <v>0</v>
      </c>
      <c r="AS2170">
        <v>0</v>
      </c>
    </row>
    <row r="2171" spans="1:45" x14ac:dyDescent="0.3">
      <c r="A2171">
        <v>1812</v>
      </c>
      <c r="B2171">
        <v>7832443807</v>
      </c>
      <c r="C2171">
        <v>2</v>
      </c>
      <c r="D2171">
        <v>59510</v>
      </c>
      <c r="E2171" s="38">
        <v>43614</v>
      </c>
      <c r="F2171" s="38">
        <v>43662</v>
      </c>
      <c r="G2171">
        <v>943192446</v>
      </c>
      <c r="H2171" s="40">
        <v>-2969.06</v>
      </c>
      <c r="I2171" s="40">
        <v>-2969.06</v>
      </c>
      <c r="J2171" s="40">
        <v>-2969.06</v>
      </c>
      <c r="K2171" s="40">
        <v>-2969.06</v>
      </c>
      <c r="L2171" s="39">
        <v>298321615</v>
      </c>
      <c r="M2171" s="38">
        <v>29374</v>
      </c>
      <c r="N2171" t="s">
        <v>1363</v>
      </c>
      <c r="O2171" t="s">
        <v>1364</v>
      </c>
      <c r="P2171">
        <v>0</v>
      </c>
      <c r="Q2171" t="s">
        <v>112</v>
      </c>
      <c r="R2171" s="40">
        <v>-2969.06</v>
      </c>
      <c r="S2171" s="38">
        <v>43622</v>
      </c>
      <c r="T2171" t="s">
        <v>322</v>
      </c>
      <c r="U2171">
        <v>1</v>
      </c>
      <c r="V2171">
        <v>38</v>
      </c>
      <c r="W2171">
        <v>903290</v>
      </c>
      <c r="X2171" t="s">
        <v>187</v>
      </c>
      <c r="Y2171" t="s">
        <v>1340</v>
      </c>
      <c r="Z2171">
        <v>0</v>
      </c>
      <c r="AA2171">
        <v>-1</v>
      </c>
      <c r="AB2171">
        <v>-1</v>
      </c>
      <c r="AC2171">
        <v>0</v>
      </c>
      <c r="AD2171">
        <v>59510</v>
      </c>
      <c r="AE2171">
        <v>0</v>
      </c>
      <c r="AF2171">
        <v>0</v>
      </c>
      <c r="AG2171">
        <v>0</v>
      </c>
      <c r="AH2171">
        <v>0</v>
      </c>
      <c r="AI2171">
        <v>0</v>
      </c>
      <c r="AJ2171">
        <v>5362</v>
      </c>
      <c r="AK2171">
        <v>7</v>
      </c>
      <c r="AL2171" t="s">
        <v>166</v>
      </c>
      <c r="AM2171" s="39">
        <v>3686945</v>
      </c>
      <c r="AN2171" t="s">
        <v>117</v>
      </c>
      <c r="AO2171">
        <v>0</v>
      </c>
      <c r="AP2171">
        <v>1</v>
      </c>
      <c r="AQ2171">
        <v>2</v>
      </c>
      <c r="AR2171">
        <v>0</v>
      </c>
      <c r="AS2171">
        <v>0</v>
      </c>
    </row>
    <row r="2172" spans="1:45" x14ac:dyDescent="0.3">
      <c r="A2172">
        <v>1813</v>
      </c>
      <c r="B2172">
        <v>7832443807</v>
      </c>
      <c r="C2172">
        <v>2</v>
      </c>
      <c r="D2172">
        <v>59510</v>
      </c>
      <c r="E2172" s="38">
        <v>43614</v>
      </c>
      <c r="F2172" s="38">
        <v>43662</v>
      </c>
      <c r="G2172">
        <v>943192446</v>
      </c>
      <c r="H2172" s="40">
        <v>-7476</v>
      </c>
      <c r="I2172" s="40">
        <v>-7476</v>
      </c>
      <c r="J2172">
        <v>0</v>
      </c>
      <c r="K2172">
        <v>0</v>
      </c>
      <c r="L2172" s="39">
        <v>298321615</v>
      </c>
      <c r="M2172" s="38">
        <v>29374</v>
      </c>
      <c r="N2172" t="s">
        <v>1363</v>
      </c>
      <c r="O2172" t="s">
        <v>1364</v>
      </c>
      <c r="P2172">
        <v>0</v>
      </c>
      <c r="Q2172" t="s">
        <v>112</v>
      </c>
      <c r="R2172">
        <v>0</v>
      </c>
      <c r="S2172" s="38">
        <v>43622</v>
      </c>
      <c r="T2172">
        <v>5</v>
      </c>
      <c r="U2172">
        <v>1</v>
      </c>
      <c r="V2172">
        <v>38</v>
      </c>
      <c r="W2172">
        <v>903290</v>
      </c>
      <c r="X2172" t="s">
        <v>187</v>
      </c>
      <c r="Y2172" t="s">
        <v>1340</v>
      </c>
      <c r="Z2172">
        <v>0</v>
      </c>
      <c r="AA2172">
        <v>-1</v>
      </c>
      <c r="AB2172">
        <v>-1</v>
      </c>
      <c r="AC2172">
        <v>0</v>
      </c>
      <c r="AD2172">
        <v>59510</v>
      </c>
      <c r="AE2172">
        <v>0</v>
      </c>
      <c r="AF2172">
        <v>0</v>
      </c>
      <c r="AG2172">
        <v>0</v>
      </c>
      <c r="AH2172">
        <v>0</v>
      </c>
      <c r="AI2172">
        <v>0</v>
      </c>
      <c r="AJ2172">
        <v>5362</v>
      </c>
      <c r="AK2172">
        <v>7</v>
      </c>
      <c r="AL2172" t="s">
        <v>166</v>
      </c>
      <c r="AM2172" s="39">
        <v>3686945</v>
      </c>
      <c r="AN2172" t="s">
        <v>117</v>
      </c>
      <c r="AO2172">
        <v>0</v>
      </c>
      <c r="AP2172">
        <v>1</v>
      </c>
      <c r="AQ2172">
        <v>2</v>
      </c>
      <c r="AR2172">
        <v>0</v>
      </c>
      <c r="AS2172">
        <v>0</v>
      </c>
    </row>
    <row r="2173" spans="1:45" x14ac:dyDescent="0.3">
      <c r="A2173">
        <v>1814</v>
      </c>
      <c r="B2173">
        <v>7832443807</v>
      </c>
      <c r="C2173">
        <v>2</v>
      </c>
      <c r="D2173">
        <v>59510</v>
      </c>
      <c r="E2173" s="38">
        <v>43614</v>
      </c>
      <c r="F2173" s="38">
        <v>43900</v>
      </c>
      <c r="G2173">
        <v>943192446</v>
      </c>
      <c r="H2173">
        <v>0</v>
      </c>
      <c r="I2173" s="40">
        <v>-1306.3900000000001</v>
      </c>
      <c r="J2173" s="40">
        <v>-1306.3900000000001</v>
      </c>
      <c r="K2173" s="40">
        <v>-1306.3900000000001</v>
      </c>
      <c r="L2173" s="39">
        <v>298321615</v>
      </c>
      <c r="M2173" s="38">
        <v>29374</v>
      </c>
      <c r="N2173" t="s">
        <v>1363</v>
      </c>
      <c r="O2173" t="s">
        <v>1364</v>
      </c>
      <c r="P2173">
        <v>0</v>
      </c>
      <c r="Q2173" t="s">
        <v>112</v>
      </c>
      <c r="R2173" s="40">
        <v>-1306.3900000000001</v>
      </c>
      <c r="S2173" s="38">
        <v>43622</v>
      </c>
      <c r="T2173" t="s">
        <v>118</v>
      </c>
      <c r="U2173">
        <v>1</v>
      </c>
      <c r="V2173">
        <v>38</v>
      </c>
      <c r="W2173">
        <v>903290</v>
      </c>
      <c r="X2173" t="s">
        <v>187</v>
      </c>
      <c r="Y2173" t="s">
        <v>1340</v>
      </c>
      <c r="Z2173">
        <v>0</v>
      </c>
      <c r="AA2173">
        <v>-1</v>
      </c>
      <c r="AB2173">
        <v>-1</v>
      </c>
      <c r="AC2173">
        <v>0</v>
      </c>
      <c r="AD2173">
        <v>59510</v>
      </c>
      <c r="AE2173">
        <v>0</v>
      </c>
      <c r="AF2173">
        <v>0</v>
      </c>
      <c r="AG2173">
        <v>0</v>
      </c>
      <c r="AH2173">
        <v>0</v>
      </c>
      <c r="AI2173">
        <v>0</v>
      </c>
      <c r="AJ2173">
        <v>5362</v>
      </c>
      <c r="AK2173">
        <v>7</v>
      </c>
      <c r="AL2173" t="s">
        <v>166</v>
      </c>
      <c r="AM2173" s="39">
        <v>3686945</v>
      </c>
      <c r="AN2173" t="s">
        <v>117</v>
      </c>
      <c r="AO2173">
        <v>0</v>
      </c>
      <c r="AP2173">
        <v>1</v>
      </c>
      <c r="AQ2173">
        <v>2</v>
      </c>
      <c r="AR2173">
        <v>0</v>
      </c>
      <c r="AS2173">
        <v>0</v>
      </c>
    </row>
    <row r="2174" spans="1:45" x14ac:dyDescent="0.3">
      <c r="A2174">
        <v>1815</v>
      </c>
      <c r="B2174">
        <v>7832443807</v>
      </c>
      <c r="C2174">
        <v>2</v>
      </c>
      <c r="D2174" t="s">
        <v>128</v>
      </c>
      <c r="E2174" s="38">
        <v>43614</v>
      </c>
      <c r="F2174" s="38">
        <v>43900</v>
      </c>
      <c r="G2174">
        <v>943192446</v>
      </c>
      <c r="H2174">
        <v>0.01</v>
      </c>
      <c r="I2174">
        <v>0.01</v>
      </c>
      <c r="J2174">
        <v>0</v>
      </c>
      <c r="K2174">
        <v>0</v>
      </c>
      <c r="L2174" s="39">
        <v>298321615</v>
      </c>
      <c r="M2174" s="38">
        <v>29374</v>
      </c>
      <c r="N2174" t="s">
        <v>1363</v>
      </c>
      <c r="O2174" t="s">
        <v>1364</v>
      </c>
      <c r="P2174">
        <v>0</v>
      </c>
      <c r="Q2174" t="s">
        <v>129</v>
      </c>
      <c r="R2174">
        <v>0</v>
      </c>
      <c r="S2174" s="38">
        <v>43622</v>
      </c>
      <c r="T2174">
        <v>70</v>
      </c>
      <c r="U2174">
        <v>1</v>
      </c>
      <c r="V2174">
        <v>38</v>
      </c>
      <c r="W2174">
        <v>903290</v>
      </c>
      <c r="X2174" t="s">
        <v>187</v>
      </c>
      <c r="Y2174" t="s">
        <v>1340</v>
      </c>
      <c r="Z2174">
        <v>0</v>
      </c>
      <c r="AA2174">
        <v>1</v>
      </c>
      <c r="AB2174">
        <v>1</v>
      </c>
      <c r="AC2174">
        <v>0</v>
      </c>
      <c r="AD2174" t="s">
        <v>128</v>
      </c>
      <c r="AE2174">
        <v>0</v>
      </c>
      <c r="AF2174">
        <v>0</v>
      </c>
      <c r="AG2174">
        <v>1</v>
      </c>
      <c r="AH2174">
        <v>0</v>
      </c>
      <c r="AI2174">
        <v>0</v>
      </c>
      <c r="AJ2174">
        <v>5362</v>
      </c>
      <c r="AK2174">
        <v>7</v>
      </c>
      <c r="AL2174" t="s">
        <v>166</v>
      </c>
      <c r="AM2174" s="39">
        <v>3686945</v>
      </c>
      <c r="AN2174" t="s">
        <v>117</v>
      </c>
      <c r="AO2174">
        <v>0</v>
      </c>
      <c r="AP2174">
        <v>1</v>
      </c>
      <c r="AQ2174">
        <v>2</v>
      </c>
      <c r="AR2174">
        <v>0</v>
      </c>
      <c r="AS2174">
        <v>0</v>
      </c>
    </row>
    <row r="2175" spans="1:45" x14ac:dyDescent="0.3">
      <c r="A2175">
        <v>1816</v>
      </c>
      <c r="B2175">
        <v>7832443807</v>
      </c>
      <c r="C2175">
        <v>2</v>
      </c>
      <c r="D2175">
        <v>59510</v>
      </c>
      <c r="E2175" s="38">
        <v>43614</v>
      </c>
      <c r="F2175" s="38">
        <v>43900</v>
      </c>
      <c r="G2175">
        <v>943192446</v>
      </c>
      <c r="H2175">
        <v>0</v>
      </c>
      <c r="I2175" s="40">
        <v>2969.06</v>
      </c>
      <c r="J2175" s="40">
        <v>2969.06</v>
      </c>
      <c r="K2175" s="40">
        <v>2969.06</v>
      </c>
      <c r="L2175" s="39">
        <v>298321615</v>
      </c>
      <c r="M2175" s="38">
        <v>29374</v>
      </c>
      <c r="N2175" t="s">
        <v>1363</v>
      </c>
      <c r="O2175" t="s">
        <v>1364</v>
      </c>
      <c r="P2175">
        <v>0</v>
      </c>
      <c r="Q2175" t="s">
        <v>112</v>
      </c>
      <c r="R2175" s="40">
        <v>2969.06</v>
      </c>
      <c r="S2175" s="38">
        <v>43622</v>
      </c>
      <c r="T2175" t="s">
        <v>322</v>
      </c>
      <c r="U2175">
        <v>1</v>
      </c>
      <c r="V2175">
        <v>38</v>
      </c>
      <c r="W2175">
        <v>903290</v>
      </c>
      <c r="X2175" t="s">
        <v>187</v>
      </c>
      <c r="Y2175" t="s">
        <v>1340</v>
      </c>
      <c r="Z2175">
        <v>0</v>
      </c>
      <c r="AA2175">
        <v>1</v>
      </c>
      <c r="AB2175">
        <v>1</v>
      </c>
      <c r="AC2175">
        <v>0</v>
      </c>
      <c r="AD2175">
        <v>59510</v>
      </c>
      <c r="AE2175">
        <v>0</v>
      </c>
      <c r="AF2175">
        <v>0</v>
      </c>
      <c r="AG2175">
        <v>0</v>
      </c>
      <c r="AH2175">
        <v>1</v>
      </c>
      <c r="AI2175">
        <v>0</v>
      </c>
      <c r="AJ2175">
        <v>5362</v>
      </c>
      <c r="AK2175">
        <v>7</v>
      </c>
      <c r="AL2175" t="s">
        <v>166</v>
      </c>
      <c r="AM2175" s="39">
        <v>3686945</v>
      </c>
      <c r="AN2175" t="s">
        <v>117</v>
      </c>
      <c r="AO2175">
        <v>0</v>
      </c>
      <c r="AP2175">
        <v>1</v>
      </c>
      <c r="AQ2175">
        <v>2</v>
      </c>
      <c r="AR2175">
        <v>0</v>
      </c>
      <c r="AS2175">
        <v>0</v>
      </c>
    </row>
    <row r="2176" spans="1:45" x14ac:dyDescent="0.3">
      <c r="A2176">
        <v>1817</v>
      </c>
      <c r="B2176">
        <v>7832443807</v>
      </c>
      <c r="C2176">
        <v>2</v>
      </c>
      <c r="D2176" t="s">
        <v>128</v>
      </c>
      <c r="E2176" s="38">
        <v>43614</v>
      </c>
      <c r="F2176" s="38">
        <v>43662</v>
      </c>
      <c r="G2176">
        <v>943192446</v>
      </c>
      <c r="H2176">
        <v>0.01</v>
      </c>
      <c r="I2176">
        <v>0.01</v>
      </c>
      <c r="J2176">
        <v>0</v>
      </c>
      <c r="K2176">
        <v>0</v>
      </c>
      <c r="L2176" s="39">
        <v>298321615</v>
      </c>
      <c r="M2176" s="38">
        <v>29374</v>
      </c>
      <c r="N2176" t="s">
        <v>1363</v>
      </c>
      <c r="O2176" t="s">
        <v>1364</v>
      </c>
      <c r="P2176">
        <v>0</v>
      </c>
      <c r="Q2176" t="s">
        <v>129</v>
      </c>
      <c r="R2176">
        <v>0</v>
      </c>
      <c r="S2176" s="38">
        <v>43622</v>
      </c>
      <c r="T2176">
        <v>70</v>
      </c>
      <c r="U2176">
        <v>1</v>
      </c>
      <c r="V2176">
        <v>38</v>
      </c>
      <c r="W2176">
        <v>903290</v>
      </c>
      <c r="X2176" t="s">
        <v>187</v>
      </c>
      <c r="Y2176" t="s">
        <v>1340</v>
      </c>
      <c r="Z2176">
        <v>0</v>
      </c>
      <c r="AA2176">
        <v>1</v>
      </c>
      <c r="AB2176">
        <v>1</v>
      </c>
      <c r="AC2176">
        <v>0</v>
      </c>
      <c r="AD2176" t="s">
        <v>128</v>
      </c>
      <c r="AE2176">
        <v>0</v>
      </c>
      <c r="AF2176">
        <v>0</v>
      </c>
      <c r="AG2176">
        <v>1</v>
      </c>
      <c r="AH2176">
        <v>0</v>
      </c>
      <c r="AI2176">
        <v>0</v>
      </c>
      <c r="AJ2176">
        <v>5362</v>
      </c>
      <c r="AK2176">
        <v>7</v>
      </c>
      <c r="AL2176" t="s">
        <v>166</v>
      </c>
      <c r="AM2176" s="39">
        <v>3686945</v>
      </c>
      <c r="AN2176" t="s">
        <v>117</v>
      </c>
      <c r="AO2176">
        <v>0</v>
      </c>
      <c r="AP2176">
        <v>1</v>
      </c>
      <c r="AQ2176">
        <v>2</v>
      </c>
      <c r="AR2176">
        <v>0</v>
      </c>
      <c r="AS2176">
        <v>0</v>
      </c>
    </row>
    <row r="2177" spans="1:45" x14ac:dyDescent="0.3">
      <c r="A2177">
        <v>1818</v>
      </c>
      <c r="B2177">
        <v>7832443807</v>
      </c>
      <c r="C2177">
        <v>2</v>
      </c>
      <c r="D2177">
        <v>59510</v>
      </c>
      <c r="E2177" s="38">
        <v>43614</v>
      </c>
      <c r="F2177" s="38">
        <v>43900</v>
      </c>
      <c r="G2177">
        <v>943192446</v>
      </c>
      <c r="H2177">
        <v>0</v>
      </c>
      <c r="I2177" s="40">
        <v>-6169.61</v>
      </c>
      <c r="J2177" s="40">
        <v>-1662.67</v>
      </c>
      <c r="K2177" s="40">
        <v>-1662.67</v>
      </c>
      <c r="L2177" s="39">
        <v>298321615</v>
      </c>
      <c r="M2177" s="38">
        <v>29374</v>
      </c>
      <c r="N2177" t="s">
        <v>1363</v>
      </c>
      <c r="O2177" t="s">
        <v>1364</v>
      </c>
      <c r="P2177">
        <v>0</v>
      </c>
      <c r="Q2177" t="s">
        <v>112</v>
      </c>
      <c r="R2177" s="40">
        <v>-1662.67</v>
      </c>
      <c r="S2177" s="38">
        <v>43622</v>
      </c>
      <c r="T2177" t="s">
        <v>118</v>
      </c>
      <c r="U2177">
        <v>1</v>
      </c>
      <c r="V2177">
        <v>38</v>
      </c>
      <c r="W2177">
        <v>903290</v>
      </c>
      <c r="X2177" t="s">
        <v>187</v>
      </c>
      <c r="Y2177" t="s">
        <v>1340</v>
      </c>
      <c r="Z2177">
        <v>0</v>
      </c>
      <c r="AA2177">
        <v>-1</v>
      </c>
      <c r="AB2177">
        <v>-1</v>
      </c>
      <c r="AC2177">
        <v>0</v>
      </c>
      <c r="AD2177">
        <v>59510</v>
      </c>
      <c r="AE2177">
        <v>0</v>
      </c>
      <c r="AF2177">
        <v>0</v>
      </c>
      <c r="AG2177">
        <v>0</v>
      </c>
      <c r="AH2177">
        <v>0</v>
      </c>
      <c r="AI2177">
        <v>0</v>
      </c>
      <c r="AJ2177">
        <v>5362</v>
      </c>
      <c r="AK2177">
        <v>7</v>
      </c>
      <c r="AL2177" t="s">
        <v>166</v>
      </c>
      <c r="AM2177" s="39">
        <v>3686945</v>
      </c>
      <c r="AN2177" t="s">
        <v>117</v>
      </c>
      <c r="AO2177">
        <v>0</v>
      </c>
      <c r="AP2177">
        <v>1</v>
      </c>
      <c r="AQ2177">
        <v>2</v>
      </c>
      <c r="AR2177">
        <v>0</v>
      </c>
      <c r="AS2177">
        <v>0</v>
      </c>
    </row>
    <row r="2178" spans="1:45" x14ac:dyDescent="0.3">
      <c r="A2178">
        <v>2663</v>
      </c>
      <c r="B2178">
        <v>7832454255</v>
      </c>
      <c r="C2178">
        <v>2</v>
      </c>
      <c r="D2178" t="s">
        <v>418</v>
      </c>
      <c r="E2178" s="38">
        <v>43615</v>
      </c>
      <c r="F2178" s="38">
        <v>43620</v>
      </c>
      <c r="G2178">
        <v>742065549</v>
      </c>
      <c r="H2178">
        <v>0.01</v>
      </c>
      <c r="I2178">
        <v>0.01</v>
      </c>
      <c r="J2178">
        <v>0</v>
      </c>
      <c r="K2178">
        <v>0</v>
      </c>
      <c r="L2178" s="39">
        <v>335628715</v>
      </c>
      <c r="M2178" s="38">
        <v>31018</v>
      </c>
      <c r="N2178" t="s">
        <v>1718</v>
      </c>
      <c r="O2178" t="s">
        <v>1719</v>
      </c>
      <c r="P2178">
        <v>0</v>
      </c>
      <c r="Q2178" t="s">
        <v>112</v>
      </c>
      <c r="R2178">
        <v>0</v>
      </c>
      <c r="S2178" s="38">
        <v>43628</v>
      </c>
      <c r="T2178" t="s">
        <v>256</v>
      </c>
      <c r="U2178">
        <v>1</v>
      </c>
      <c r="V2178">
        <v>34</v>
      </c>
      <c r="W2178">
        <v>701444</v>
      </c>
      <c r="X2178" t="s">
        <v>133</v>
      </c>
      <c r="Y2178" t="s">
        <v>1720</v>
      </c>
      <c r="Z2178">
        <v>0</v>
      </c>
      <c r="AA2178">
        <v>1</v>
      </c>
      <c r="AB2178">
        <v>1</v>
      </c>
      <c r="AC2178">
        <v>0</v>
      </c>
      <c r="AD2178" t="s">
        <v>418</v>
      </c>
      <c r="AE2178">
        <v>0</v>
      </c>
      <c r="AF2178">
        <v>0</v>
      </c>
      <c r="AG2178">
        <v>1</v>
      </c>
      <c r="AH2178">
        <v>0</v>
      </c>
      <c r="AI2178">
        <v>0</v>
      </c>
      <c r="AJ2178">
        <v>302</v>
      </c>
      <c r="AK2178">
        <v>7</v>
      </c>
      <c r="AL2178" t="s">
        <v>116</v>
      </c>
      <c r="AM2178" s="39">
        <v>5941810</v>
      </c>
      <c r="AN2178" t="s">
        <v>117</v>
      </c>
      <c r="AO2178">
        <v>0</v>
      </c>
      <c r="AP2178">
        <v>1</v>
      </c>
      <c r="AQ2178">
        <v>2</v>
      </c>
      <c r="AR2178">
        <v>0</v>
      </c>
      <c r="AS2178">
        <v>0</v>
      </c>
    </row>
    <row r="2179" spans="1:45" x14ac:dyDescent="0.3">
      <c r="A2179">
        <v>1394</v>
      </c>
      <c r="B2179">
        <v>7833268201</v>
      </c>
      <c r="C2179">
        <v>2</v>
      </c>
      <c r="D2179">
        <v>59400</v>
      </c>
      <c r="E2179" s="38">
        <v>43593</v>
      </c>
      <c r="F2179" s="38">
        <v>43740</v>
      </c>
      <c r="G2179">
        <v>161012691</v>
      </c>
      <c r="H2179" s="40">
        <v>-7532</v>
      </c>
      <c r="I2179" s="40">
        <v>-7532</v>
      </c>
      <c r="J2179" s="40">
        <v>-4386.3999999999996</v>
      </c>
      <c r="K2179" s="40">
        <v>-4386.3999999999996</v>
      </c>
      <c r="L2179" s="39">
        <v>299539974</v>
      </c>
      <c r="M2179" s="38">
        <v>30577</v>
      </c>
      <c r="N2179" t="s">
        <v>1121</v>
      </c>
      <c r="O2179" t="s">
        <v>1122</v>
      </c>
      <c r="P2179">
        <v>0</v>
      </c>
      <c r="Q2179" t="s">
        <v>112</v>
      </c>
      <c r="R2179" s="40">
        <v>-6483</v>
      </c>
      <c r="S2179" s="38">
        <v>43622</v>
      </c>
      <c r="T2179">
        <v>29</v>
      </c>
      <c r="U2179">
        <v>0</v>
      </c>
      <c r="V2179">
        <v>35</v>
      </c>
      <c r="W2179">
        <v>30500</v>
      </c>
      <c r="X2179" t="s">
        <v>247</v>
      </c>
      <c r="Y2179" t="s">
        <v>326</v>
      </c>
      <c r="Z2179">
        <v>0</v>
      </c>
      <c r="AA2179">
        <v>-1</v>
      </c>
      <c r="AB2179">
        <v>-1</v>
      </c>
      <c r="AC2179">
        <v>0</v>
      </c>
      <c r="AD2179">
        <v>59400</v>
      </c>
      <c r="AE2179">
        <v>0</v>
      </c>
      <c r="AF2179">
        <v>0</v>
      </c>
      <c r="AG2179">
        <v>0</v>
      </c>
      <c r="AH2179">
        <v>0</v>
      </c>
      <c r="AI2179">
        <v>0</v>
      </c>
      <c r="AJ2179">
        <v>5202</v>
      </c>
      <c r="AK2179">
        <v>83</v>
      </c>
      <c r="AL2179" t="s">
        <v>281</v>
      </c>
      <c r="AM2179" s="39">
        <v>2601426</v>
      </c>
      <c r="AN2179" t="s">
        <v>223</v>
      </c>
      <c r="AO2179">
        <v>0</v>
      </c>
      <c r="AP2179">
        <v>1</v>
      </c>
      <c r="AQ2179">
        <v>2</v>
      </c>
      <c r="AR2179">
        <v>0</v>
      </c>
      <c r="AS2179">
        <v>0</v>
      </c>
    </row>
    <row r="2180" spans="1:45" x14ac:dyDescent="0.3">
      <c r="A2180">
        <v>1395</v>
      </c>
      <c r="B2180">
        <v>7833268201</v>
      </c>
      <c r="C2180">
        <v>2</v>
      </c>
      <c r="D2180">
        <v>59400</v>
      </c>
      <c r="E2180" s="38">
        <v>43593</v>
      </c>
      <c r="F2180" s="38">
        <v>43740</v>
      </c>
      <c r="G2180">
        <v>161012691</v>
      </c>
      <c r="H2180">
        <v>0</v>
      </c>
      <c r="I2180" s="40">
        <v>4386.3999999999996</v>
      </c>
      <c r="J2180" s="40">
        <v>4386.3999999999996</v>
      </c>
      <c r="K2180" s="40">
        <v>4386.3999999999996</v>
      </c>
      <c r="L2180" s="39">
        <v>299539974</v>
      </c>
      <c r="M2180" s="38">
        <v>30577</v>
      </c>
      <c r="N2180" t="s">
        <v>1121</v>
      </c>
      <c r="O2180" t="s">
        <v>1122</v>
      </c>
      <c r="P2180">
        <v>0</v>
      </c>
      <c r="Q2180" t="s">
        <v>112</v>
      </c>
      <c r="R2180">
        <v>0</v>
      </c>
      <c r="S2180" s="38">
        <v>43622</v>
      </c>
      <c r="T2180">
        <v>29</v>
      </c>
      <c r="U2180">
        <v>0</v>
      </c>
      <c r="V2180">
        <v>35</v>
      </c>
      <c r="W2180">
        <v>30500</v>
      </c>
      <c r="X2180" t="s">
        <v>247</v>
      </c>
      <c r="Y2180" t="s">
        <v>326</v>
      </c>
      <c r="Z2180">
        <v>0</v>
      </c>
      <c r="AA2180">
        <v>1</v>
      </c>
      <c r="AB2180">
        <v>0</v>
      </c>
      <c r="AC2180">
        <v>0</v>
      </c>
      <c r="AD2180">
        <v>59400</v>
      </c>
      <c r="AE2180">
        <v>0</v>
      </c>
      <c r="AF2180">
        <v>0</v>
      </c>
      <c r="AG2180">
        <v>0</v>
      </c>
      <c r="AH2180">
        <v>1</v>
      </c>
      <c r="AI2180">
        <v>0</v>
      </c>
      <c r="AJ2180">
        <v>5202</v>
      </c>
      <c r="AK2180">
        <v>83</v>
      </c>
      <c r="AL2180" t="s">
        <v>281</v>
      </c>
      <c r="AM2180" s="39">
        <v>2601426</v>
      </c>
      <c r="AN2180" t="s">
        <v>223</v>
      </c>
      <c r="AO2180">
        <v>0</v>
      </c>
      <c r="AP2180">
        <v>1</v>
      </c>
      <c r="AQ2180">
        <v>2</v>
      </c>
      <c r="AR2180">
        <v>0</v>
      </c>
      <c r="AS2180">
        <v>0</v>
      </c>
    </row>
    <row r="2181" spans="1:45" x14ac:dyDescent="0.3">
      <c r="A2181">
        <v>1136</v>
      </c>
      <c r="B2181">
        <v>7833430233</v>
      </c>
      <c r="C2181">
        <v>2</v>
      </c>
      <c r="D2181">
        <v>59400</v>
      </c>
      <c r="E2181" s="38">
        <v>43611</v>
      </c>
      <c r="F2181" s="38">
        <v>43691</v>
      </c>
      <c r="G2181">
        <v>752743883</v>
      </c>
      <c r="H2181">
        <v>0</v>
      </c>
      <c r="I2181" s="40">
        <v>-2555</v>
      </c>
      <c r="J2181" s="40">
        <v>-2555</v>
      </c>
      <c r="K2181" s="40">
        <v>-2555</v>
      </c>
      <c r="L2181" s="39">
        <v>340075027</v>
      </c>
      <c r="M2181" s="38">
        <v>37228</v>
      </c>
      <c r="N2181" t="s">
        <v>725</v>
      </c>
      <c r="O2181" t="s">
        <v>981</v>
      </c>
      <c r="P2181">
        <v>0</v>
      </c>
      <c r="Q2181" t="s">
        <v>112</v>
      </c>
      <c r="R2181">
        <v>0</v>
      </c>
      <c r="S2181" s="38">
        <v>43633</v>
      </c>
      <c r="T2181">
        <v>70</v>
      </c>
      <c r="U2181">
        <v>1</v>
      </c>
      <c r="V2181">
        <v>17</v>
      </c>
      <c r="W2181" t="s">
        <v>982</v>
      </c>
      <c r="X2181" t="s">
        <v>379</v>
      </c>
      <c r="Y2181" t="s">
        <v>280</v>
      </c>
      <c r="Z2181">
        <v>1</v>
      </c>
      <c r="AA2181">
        <v>-1</v>
      </c>
      <c r="AB2181">
        <v>0</v>
      </c>
      <c r="AC2181">
        <v>0</v>
      </c>
      <c r="AD2181">
        <v>59400</v>
      </c>
      <c r="AE2181">
        <v>0</v>
      </c>
      <c r="AF2181">
        <v>0</v>
      </c>
      <c r="AG2181">
        <v>0</v>
      </c>
      <c r="AH2181">
        <v>0</v>
      </c>
      <c r="AI2181">
        <v>0</v>
      </c>
      <c r="AJ2181">
        <v>5362</v>
      </c>
      <c r="AK2181">
        <v>7</v>
      </c>
      <c r="AL2181" t="s">
        <v>116</v>
      </c>
      <c r="AM2181" s="39">
        <v>6475491</v>
      </c>
      <c r="AN2181" t="s">
        <v>117</v>
      </c>
      <c r="AO2181">
        <v>0</v>
      </c>
      <c r="AP2181">
        <v>1</v>
      </c>
      <c r="AQ2181">
        <v>2</v>
      </c>
      <c r="AR2181">
        <v>1</v>
      </c>
      <c r="AS2181">
        <v>0</v>
      </c>
    </row>
    <row r="2182" spans="1:45" x14ac:dyDescent="0.3">
      <c r="A2182">
        <v>1137</v>
      </c>
      <c r="B2182">
        <v>7833430233</v>
      </c>
      <c r="C2182">
        <v>2</v>
      </c>
      <c r="D2182">
        <v>59400</v>
      </c>
      <c r="E2182" s="38">
        <v>43611</v>
      </c>
      <c r="F2182" s="38">
        <v>43637</v>
      </c>
      <c r="G2182">
        <v>752743883</v>
      </c>
      <c r="H2182">
        <v>0</v>
      </c>
      <c r="I2182" s="40">
        <v>2555</v>
      </c>
      <c r="J2182" s="40">
        <v>2555</v>
      </c>
      <c r="K2182" s="40">
        <v>2555</v>
      </c>
      <c r="L2182" s="39">
        <v>340075027</v>
      </c>
      <c r="M2182" s="38">
        <v>37228</v>
      </c>
      <c r="N2182" t="s">
        <v>725</v>
      </c>
      <c r="O2182" t="s">
        <v>981</v>
      </c>
      <c r="P2182">
        <v>0</v>
      </c>
      <c r="Q2182" t="s">
        <v>112</v>
      </c>
      <c r="R2182">
        <v>0</v>
      </c>
      <c r="S2182" s="38">
        <v>43633</v>
      </c>
      <c r="T2182">
        <v>70</v>
      </c>
      <c r="U2182">
        <v>1</v>
      </c>
      <c r="V2182">
        <v>17</v>
      </c>
      <c r="W2182" t="s">
        <v>982</v>
      </c>
      <c r="X2182" t="s">
        <v>379</v>
      </c>
      <c r="Y2182" t="s">
        <v>280</v>
      </c>
      <c r="Z2182">
        <v>1</v>
      </c>
      <c r="AA2182">
        <v>1</v>
      </c>
      <c r="AB2182">
        <v>0</v>
      </c>
      <c r="AC2182">
        <v>0</v>
      </c>
      <c r="AD2182">
        <v>59400</v>
      </c>
      <c r="AE2182">
        <v>0</v>
      </c>
      <c r="AF2182">
        <v>0</v>
      </c>
      <c r="AG2182">
        <v>0</v>
      </c>
      <c r="AH2182">
        <v>1</v>
      </c>
      <c r="AI2182">
        <v>0</v>
      </c>
      <c r="AJ2182">
        <v>5362</v>
      </c>
      <c r="AK2182">
        <v>7</v>
      </c>
      <c r="AL2182" t="s">
        <v>116</v>
      </c>
      <c r="AM2182" s="39">
        <v>6475491</v>
      </c>
      <c r="AN2182" t="s">
        <v>117</v>
      </c>
      <c r="AO2182">
        <v>0</v>
      </c>
      <c r="AP2182">
        <v>1</v>
      </c>
      <c r="AQ2182">
        <v>2</v>
      </c>
      <c r="AR2182">
        <v>1</v>
      </c>
      <c r="AS2182">
        <v>0</v>
      </c>
    </row>
    <row r="2183" spans="1:45" x14ac:dyDescent="0.3">
      <c r="A2183">
        <v>1138</v>
      </c>
      <c r="B2183">
        <v>7833430233</v>
      </c>
      <c r="C2183">
        <v>2</v>
      </c>
      <c r="D2183">
        <v>59400</v>
      </c>
      <c r="E2183" s="38">
        <v>43611</v>
      </c>
      <c r="F2183" s="38">
        <v>43637</v>
      </c>
      <c r="G2183">
        <v>752743883</v>
      </c>
      <c r="H2183" s="40">
        <v>-3748.8</v>
      </c>
      <c r="I2183" s="40">
        <v>-3748.8</v>
      </c>
      <c r="J2183" s="40">
        <v>-1430.8</v>
      </c>
      <c r="K2183" s="40">
        <v>-1430.8</v>
      </c>
      <c r="L2183" s="39">
        <v>340075027</v>
      </c>
      <c r="M2183" s="38">
        <v>37228</v>
      </c>
      <c r="N2183" t="s">
        <v>725</v>
      </c>
      <c r="O2183" t="s">
        <v>981</v>
      </c>
      <c r="P2183">
        <v>0</v>
      </c>
      <c r="Q2183" t="s">
        <v>112</v>
      </c>
      <c r="R2183" s="40">
        <v>-1430.8</v>
      </c>
      <c r="S2183" s="38">
        <v>43633</v>
      </c>
      <c r="T2183" t="s">
        <v>179</v>
      </c>
      <c r="U2183">
        <v>1</v>
      </c>
      <c r="V2183">
        <v>17</v>
      </c>
      <c r="W2183" t="s">
        <v>982</v>
      </c>
      <c r="X2183" t="s">
        <v>379</v>
      </c>
      <c r="Y2183" t="s">
        <v>280</v>
      </c>
      <c r="Z2183">
        <v>1</v>
      </c>
      <c r="AA2183">
        <v>-1</v>
      </c>
      <c r="AB2183">
        <v>-1</v>
      </c>
      <c r="AC2183">
        <v>0</v>
      </c>
      <c r="AD2183">
        <v>59400</v>
      </c>
      <c r="AE2183">
        <v>0</v>
      </c>
      <c r="AF2183">
        <v>0</v>
      </c>
      <c r="AG2183">
        <v>0</v>
      </c>
      <c r="AH2183">
        <v>0</v>
      </c>
      <c r="AI2183">
        <v>0</v>
      </c>
      <c r="AJ2183">
        <v>5362</v>
      </c>
      <c r="AK2183">
        <v>7</v>
      </c>
      <c r="AL2183" t="s">
        <v>116</v>
      </c>
      <c r="AM2183" s="39">
        <v>6475491</v>
      </c>
      <c r="AN2183" t="s">
        <v>117</v>
      </c>
      <c r="AO2183">
        <v>0</v>
      </c>
      <c r="AP2183">
        <v>1</v>
      </c>
      <c r="AQ2183">
        <v>2</v>
      </c>
      <c r="AR2183">
        <v>1</v>
      </c>
      <c r="AS2183">
        <v>0</v>
      </c>
    </row>
    <row r="2184" spans="1:45" x14ac:dyDescent="0.3">
      <c r="A2184">
        <v>1139</v>
      </c>
      <c r="B2184">
        <v>7833430233</v>
      </c>
      <c r="C2184">
        <v>2</v>
      </c>
      <c r="D2184">
        <v>59400</v>
      </c>
      <c r="E2184" s="38">
        <v>43611</v>
      </c>
      <c r="F2184" s="38">
        <v>43637</v>
      </c>
      <c r="G2184">
        <v>752743883</v>
      </c>
      <c r="H2184" s="40">
        <v>-1124.2</v>
      </c>
      <c r="I2184" s="40">
        <v>-1124.2</v>
      </c>
      <c r="J2184" s="40">
        <v>-1124.2</v>
      </c>
      <c r="K2184" s="40">
        <v>-1124.2</v>
      </c>
      <c r="L2184" s="39">
        <v>340075027</v>
      </c>
      <c r="M2184" s="38">
        <v>37228</v>
      </c>
      <c r="N2184" t="s">
        <v>725</v>
      </c>
      <c r="O2184" t="s">
        <v>981</v>
      </c>
      <c r="P2184">
        <v>0</v>
      </c>
      <c r="Q2184" t="s">
        <v>112</v>
      </c>
      <c r="R2184" s="40">
        <v>-1124.2</v>
      </c>
      <c r="S2184" s="38">
        <v>43633</v>
      </c>
      <c r="T2184" t="s">
        <v>179</v>
      </c>
      <c r="U2184">
        <v>1</v>
      </c>
      <c r="V2184">
        <v>17</v>
      </c>
      <c r="W2184" t="s">
        <v>982</v>
      </c>
      <c r="X2184" t="s">
        <v>379</v>
      </c>
      <c r="Y2184" t="s">
        <v>280</v>
      </c>
      <c r="Z2184">
        <v>1</v>
      </c>
      <c r="AA2184">
        <v>-1</v>
      </c>
      <c r="AB2184">
        <v>-1</v>
      </c>
      <c r="AC2184">
        <v>0</v>
      </c>
      <c r="AD2184">
        <v>59400</v>
      </c>
      <c r="AE2184">
        <v>0</v>
      </c>
      <c r="AF2184">
        <v>0</v>
      </c>
      <c r="AG2184">
        <v>0</v>
      </c>
      <c r="AH2184">
        <v>0</v>
      </c>
      <c r="AI2184">
        <v>0</v>
      </c>
      <c r="AJ2184">
        <v>5362</v>
      </c>
      <c r="AK2184">
        <v>7</v>
      </c>
      <c r="AL2184" t="s">
        <v>116</v>
      </c>
      <c r="AM2184" s="39">
        <v>6475491</v>
      </c>
      <c r="AN2184" t="s">
        <v>117</v>
      </c>
      <c r="AO2184">
        <v>0</v>
      </c>
      <c r="AP2184">
        <v>1</v>
      </c>
      <c r="AQ2184">
        <v>2</v>
      </c>
      <c r="AR2184">
        <v>1</v>
      </c>
      <c r="AS2184">
        <v>0</v>
      </c>
    </row>
    <row r="2185" spans="1:45" x14ac:dyDescent="0.3">
      <c r="A2185">
        <v>1619</v>
      </c>
      <c r="B2185">
        <v>7834399088</v>
      </c>
      <c r="C2185">
        <v>2</v>
      </c>
      <c r="D2185">
        <v>59400</v>
      </c>
      <c r="E2185" s="38">
        <v>43610</v>
      </c>
      <c r="F2185" s="38">
        <v>43640</v>
      </c>
      <c r="G2185">
        <v>410797853</v>
      </c>
      <c r="H2185" s="40">
        <v>-3914.99</v>
      </c>
      <c r="I2185" s="40">
        <v>-3914.99</v>
      </c>
      <c r="J2185" s="40">
        <v>-1400</v>
      </c>
      <c r="K2185" s="40">
        <v>-1400</v>
      </c>
      <c r="L2185" s="39">
        <v>337218805</v>
      </c>
      <c r="M2185" s="38">
        <v>27979</v>
      </c>
      <c r="N2185" t="s">
        <v>1263</v>
      </c>
      <c r="O2185" t="s">
        <v>1264</v>
      </c>
      <c r="P2185">
        <v>0</v>
      </c>
      <c r="Q2185" t="s">
        <v>112</v>
      </c>
      <c r="R2185" s="40">
        <v>-2450</v>
      </c>
      <c r="S2185" s="38">
        <v>43633</v>
      </c>
      <c r="T2185" t="s">
        <v>118</v>
      </c>
      <c r="U2185">
        <v>1</v>
      </c>
      <c r="V2185">
        <v>42</v>
      </c>
      <c r="W2185">
        <v>108000</v>
      </c>
      <c r="X2185" t="s">
        <v>238</v>
      </c>
      <c r="Y2185" t="s">
        <v>124</v>
      </c>
      <c r="Z2185">
        <v>0</v>
      </c>
      <c r="AA2185">
        <v>-1</v>
      </c>
      <c r="AB2185">
        <v>-1</v>
      </c>
      <c r="AC2185">
        <v>0</v>
      </c>
      <c r="AD2185">
        <v>59400</v>
      </c>
      <c r="AE2185">
        <v>0</v>
      </c>
      <c r="AF2185">
        <v>0</v>
      </c>
      <c r="AG2185">
        <v>0</v>
      </c>
      <c r="AH2185">
        <v>0</v>
      </c>
      <c r="AI2185">
        <v>0</v>
      </c>
      <c r="AJ2185">
        <v>5362</v>
      </c>
      <c r="AK2185">
        <v>7</v>
      </c>
      <c r="AL2185" t="s">
        <v>805</v>
      </c>
      <c r="AM2185" s="39">
        <v>6139955</v>
      </c>
      <c r="AN2185" t="s">
        <v>117</v>
      </c>
      <c r="AO2185">
        <v>0</v>
      </c>
      <c r="AP2185">
        <v>1</v>
      </c>
      <c r="AQ2185">
        <v>2</v>
      </c>
      <c r="AR2185">
        <v>0</v>
      </c>
      <c r="AS2185">
        <v>0</v>
      </c>
    </row>
    <row r="2186" spans="1:45" x14ac:dyDescent="0.3">
      <c r="A2186">
        <v>1620</v>
      </c>
      <c r="B2186">
        <v>7834399088</v>
      </c>
      <c r="C2186">
        <v>2</v>
      </c>
      <c r="D2186">
        <v>59400</v>
      </c>
      <c r="E2186" s="38">
        <v>43610</v>
      </c>
      <c r="F2186" s="38">
        <v>43640</v>
      </c>
      <c r="G2186">
        <v>410797853</v>
      </c>
      <c r="H2186">
        <v>-907.21</v>
      </c>
      <c r="I2186">
        <v>-907.21</v>
      </c>
      <c r="J2186">
        <v>-907.21</v>
      </c>
      <c r="K2186">
        <v>-907.21</v>
      </c>
      <c r="L2186" s="39">
        <v>337218805</v>
      </c>
      <c r="M2186" s="38">
        <v>27979</v>
      </c>
      <c r="N2186" t="s">
        <v>1263</v>
      </c>
      <c r="O2186" t="s">
        <v>1264</v>
      </c>
      <c r="P2186">
        <v>0</v>
      </c>
      <c r="Q2186" t="s">
        <v>112</v>
      </c>
      <c r="R2186">
        <v>-907.21</v>
      </c>
      <c r="S2186" s="38">
        <v>43633</v>
      </c>
      <c r="T2186" t="s">
        <v>151</v>
      </c>
      <c r="U2186">
        <v>1</v>
      </c>
      <c r="V2186">
        <v>42</v>
      </c>
      <c r="W2186">
        <v>108000</v>
      </c>
      <c r="X2186" t="s">
        <v>238</v>
      </c>
      <c r="Y2186" t="s">
        <v>124</v>
      </c>
      <c r="Z2186">
        <v>0</v>
      </c>
      <c r="AA2186">
        <v>-1</v>
      </c>
      <c r="AB2186">
        <v>-1</v>
      </c>
      <c r="AC2186">
        <v>0</v>
      </c>
      <c r="AD2186">
        <v>59400</v>
      </c>
      <c r="AE2186">
        <v>0</v>
      </c>
      <c r="AF2186">
        <v>0</v>
      </c>
      <c r="AG2186">
        <v>0</v>
      </c>
      <c r="AH2186">
        <v>0</v>
      </c>
      <c r="AI2186">
        <v>0</v>
      </c>
      <c r="AJ2186">
        <v>5362</v>
      </c>
      <c r="AK2186">
        <v>7</v>
      </c>
      <c r="AL2186" t="s">
        <v>805</v>
      </c>
      <c r="AM2186" s="39">
        <v>6139955</v>
      </c>
      <c r="AN2186" t="s">
        <v>117</v>
      </c>
      <c r="AO2186">
        <v>0</v>
      </c>
      <c r="AP2186">
        <v>1</v>
      </c>
      <c r="AQ2186">
        <v>2</v>
      </c>
      <c r="AR2186">
        <v>0</v>
      </c>
      <c r="AS2186">
        <v>0</v>
      </c>
    </row>
    <row r="2187" spans="1:45" x14ac:dyDescent="0.3">
      <c r="A2187">
        <v>1621</v>
      </c>
      <c r="B2187">
        <v>7834399088</v>
      </c>
      <c r="C2187">
        <v>2</v>
      </c>
      <c r="D2187">
        <v>59400</v>
      </c>
      <c r="E2187" s="38">
        <v>43610</v>
      </c>
      <c r="F2187" s="38">
        <v>43640</v>
      </c>
      <c r="G2187">
        <v>410797853</v>
      </c>
      <c r="H2187">
        <v>-206.11</v>
      </c>
      <c r="I2187">
        <v>-206.11</v>
      </c>
      <c r="J2187">
        <v>-206.11</v>
      </c>
      <c r="K2187">
        <v>-206.11</v>
      </c>
      <c r="L2187" s="39">
        <v>337218805</v>
      </c>
      <c r="M2187" s="38">
        <v>27979</v>
      </c>
      <c r="N2187" t="s">
        <v>1263</v>
      </c>
      <c r="O2187" t="s">
        <v>1264</v>
      </c>
      <c r="P2187">
        <v>0</v>
      </c>
      <c r="Q2187" t="s">
        <v>112</v>
      </c>
      <c r="R2187">
        <v>-206.11</v>
      </c>
      <c r="S2187" s="38">
        <v>43633</v>
      </c>
      <c r="T2187" t="s">
        <v>113</v>
      </c>
      <c r="U2187">
        <v>1</v>
      </c>
      <c r="V2187">
        <v>42</v>
      </c>
      <c r="W2187">
        <v>108000</v>
      </c>
      <c r="X2187" t="s">
        <v>238</v>
      </c>
      <c r="Y2187" t="s">
        <v>124</v>
      </c>
      <c r="Z2187">
        <v>0</v>
      </c>
      <c r="AA2187">
        <v>-1</v>
      </c>
      <c r="AB2187">
        <v>-1</v>
      </c>
      <c r="AC2187">
        <v>0</v>
      </c>
      <c r="AD2187">
        <v>59400</v>
      </c>
      <c r="AE2187">
        <v>0</v>
      </c>
      <c r="AF2187">
        <v>0</v>
      </c>
      <c r="AG2187">
        <v>0</v>
      </c>
      <c r="AH2187">
        <v>0</v>
      </c>
      <c r="AI2187">
        <v>0</v>
      </c>
      <c r="AJ2187">
        <v>5362</v>
      </c>
      <c r="AK2187">
        <v>7</v>
      </c>
      <c r="AL2187" t="s">
        <v>805</v>
      </c>
      <c r="AM2187" s="39">
        <v>6139955</v>
      </c>
      <c r="AN2187" t="s">
        <v>117</v>
      </c>
      <c r="AO2187">
        <v>0</v>
      </c>
      <c r="AP2187">
        <v>1</v>
      </c>
      <c r="AQ2187">
        <v>2</v>
      </c>
      <c r="AR2187">
        <v>0</v>
      </c>
      <c r="AS2187">
        <v>0</v>
      </c>
    </row>
    <row r="2188" spans="1:45" x14ac:dyDescent="0.3">
      <c r="A2188">
        <v>1622</v>
      </c>
      <c r="B2188">
        <v>7834399088</v>
      </c>
      <c r="C2188">
        <v>2</v>
      </c>
      <c r="D2188">
        <v>59400</v>
      </c>
      <c r="E2188" s="38">
        <v>43610</v>
      </c>
      <c r="F2188" s="38">
        <v>43640</v>
      </c>
      <c r="G2188">
        <v>410797853</v>
      </c>
      <c r="H2188" s="40">
        <v>-2637.8</v>
      </c>
      <c r="I2188" s="40">
        <v>-2637.8</v>
      </c>
      <c r="J2188" s="40">
        <v>-2637.8</v>
      </c>
      <c r="K2188" s="40">
        <v>-2637.8</v>
      </c>
      <c r="L2188" s="39">
        <v>337218805</v>
      </c>
      <c r="M2188" s="38">
        <v>27979</v>
      </c>
      <c r="N2188" t="s">
        <v>1263</v>
      </c>
      <c r="O2188" t="s">
        <v>1264</v>
      </c>
      <c r="P2188">
        <v>0</v>
      </c>
      <c r="Q2188" t="s">
        <v>112</v>
      </c>
      <c r="R2188" s="40">
        <v>-2637.8</v>
      </c>
      <c r="S2188" s="38">
        <v>43633</v>
      </c>
      <c r="T2188" t="s">
        <v>118</v>
      </c>
      <c r="U2188">
        <v>1</v>
      </c>
      <c r="V2188">
        <v>42</v>
      </c>
      <c r="W2188">
        <v>108000</v>
      </c>
      <c r="X2188" t="s">
        <v>238</v>
      </c>
      <c r="Y2188" t="s">
        <v>124</v>
      </c>
      <c r="Z2188">
        <v>0</v>
      </c>
      <c r="AA2188">
        <v>-1</v>
      </c>
      <c r="AB2188">
        <v>-1</v>
      </c>
      <c r="AC2188">
        <v>0</v>
      </c>
      <c r="AD2188">
        <v>59400</v>
      </c>
      <c r="AE2188">
        <v>0</v>
      </c>
      <c r="AF2188">
        <v>0</v>
      </c>
      <c r="AG2188">
        <v>0</v>
      </c>
      <c r="AH2188">
        <v>0</v>
      </c>
      <c r="AI2188">
        <v>0</v>
      </c>
      <c r="AJ2188">
        <v>5362</v>
      </c>
      <c r="AK2188">
        <v>7</v>
      </c>
      <c r="AL2188" t="s">
        <v>805</v>
      </c>
      <c r="AM2188" s="39">
        <v>6139955</v>
      </c>
      <c r="AN2188" t="s">
        <v>117</v>
      </c>
      <c r="AO2188">
        <v>0</v>
      </c>
      <c r="AP2188">
        <v>1</v>
      </c>
      <c r="AQ2188">
        <v>2</v>
      </c>
      <c r="AR2188">
        <v>0</v>
      </c>
      <c r="AS2188">
        <v>0</v>
      </c>
    </row>
    <row r="2189" spans="1:45" x14ac:dyDescent="0.3">
      <c r="A2189">
        <v>1623</v>
      </c>
      <c r="B2189">
        <v>7834546732</v>
      </c>
      <c r="C2189">
        <v>2</v>
      </c>
      <c r="D2189">
        <v>59400</v>
      </c>
      <c r="E2189" s="38">
        <v>43568</v>
      </c>
      <c r="F2189" s="38">
        <v>43637</v>
      </c>
      <c r="G2189">
        <v>203130405</v>
      </c>
      <c r="H2189" s="40">
        <v>-5662.7</v>
      </c>
      <c r="I2189" s="40">
        <v>-5662.7</v>
      </c>
      <c r="J2189" s="40">
        <v>-1753.1</v>
      </c>
      <c r="K2189" s="40">
        <v>-1753.1</v>
      </c>
      <c r="L2189" s="39">
        <v>329851918</v>
      </c>
      <c r="M2189" s="38">
        <v>31837</v>
      </c>
      <c r="N2189" t="s">
        <v>1265</v>
      </c>
      <c r="O2189" t="s">
        <v>1266</v>
      </c>
      <c r="P2189">
        <v>0</v>
      </c>
      <c r="Q2189" t="s">
        <v>112</v>
      </c>
      <c r="R2189" s="40">
        <v>-1753.1</v>
      </c>
      <c r="S2189" s="38">
        <v>43633</v>
      </c>
      <c r="T2189" t="s">
        <v>118</v>
      </c>
      <c r="U2189">
        <v>1</v>
      </c>
      <c r="V2189">
        <v>32</v>
      </c>
      <c r="W2189">
        <v>908056</v>
      </c>
      <c r="X2189" t="s">
        <v>124</v>
      </c>
      <c r="Y2189" t="s">
        <v>692</v>
      </c>
      <c r="Z2189">
        <v>1</v>
      </c>
      <c r="AA2189">
        <v>-1</v>
      </c>
      <c r="AB2189">
        <v>-1</v>
      </c>
      <c r="AC2189">
        <v>0</v>
      </c>
      <c r="AD2189">
        <v>59400</v>
      </c>
      <c r="AE2189">
        <v>0</v>
      </c>
      <c r="AF2189">
        <v>0</v>
      </c>
      <c r="AG2189">
        <v>0</v>
      </c>
      <c r="AH2189">
        <v>0</v>
      </c>
      <c r="AI2189">
        <v>0</v>
      </c>
      <c r="AJ2189">
        <v>5362</v>
      </c>
      <c r="AK2189">
        <v>7</v>
      </c>
      <c r="AL2189" t="s">
        <v>452</v>
      </c>
      <c r="AM2189" s="39">
        <v>3217332</v>
      </c>
      <c r="AN2189" t="s">
        <v>117</v>
      </c>
      <c r="AO2189">
        <v>0</v>
      </c>
      <c r="AP2189">
        <v>1</v>
      </c>
      <c r="AQ2189">
        <v>2</v>
      </c>
      <c r="AR2189">
        <v>1</v>
      </c>
      <c r="AS2189">
        <v>0</v>
      </c>
    </row>
    <row r="2190" spans="1:45" x14ac:dyDescent="0.3">
      <c r="A2190">
        <v>1624</v>
      </c>
      <c r="B2190">
        <v>7834546732</v>
      </c>
      <c r="C2190">
        <v>2</v>
      </c>
      <c r="D2190">
        <v>59400</v>
      </c>
      <c r="E2190" s="38">
        <v>43568</v>
      </c>
      <c r="F2190" s="38">
        <v>43637</v>
      </c>
      <c r="G2190">
        <v>203130405</v>
      </c>
      <c r="H2190" s="40">
        <v>-1363.3</v>
      </c>
      <c r="I2190" s="40">
        <v>-1363.3</v>
      </c>
      <c r="J2190" s="40">
        <v>-1363.3</v>
      </c>
      <c r="K2190" s="40">
        <v>-1363.3</v>
      </c>
      <c r="L2190" s="39">
        <v>329851918</v>
      </c>
      <c r="M2190" s="38">
        <v>31837</v>
      </c>
      <c r="N2190" t="s">
        <v>1265</v>
      </c>
      <c r="O2190" t="s">
        <v>1266</v>
      </c>
      <c r="P2190">
        <v>0</v>
      </c>
      <c r="Q2190" t="s">
        <v>112</v>
      </c>
      <c r="R2190" s="40">
        <v>-1363.3</v>
      </c>
      <c r="S2190" s="38">
        <v>43633</v>
      </c>
      <c r="T2190" t="s">
        <v>118</v>
      </c>
      <c r="U2190">
        <v>1</v>
      </c>
      <c r="V2190">
        <v>32</v>
      </c>
      <c r="W2190">
        <v>908056</v>
      </c>
      <c r="X2190" t="s">
        <v>124</v>
      </c>
      <c r="Y2190" t="s">
        <v>692</v>
      </c>
      <c r="Z2190">
        <v>1</v>
      </c>
      <c r="AA2190">
        <v>-1</v>
      </c>
      <c r="AB2190">
        <v>-1</v>
      </c>
      <c r="AC2190">
        <v>0</v>
      </c>
      <c r="AD2190">
        <v>59400</v>
      </c>
      <c r="AE2190">
        <v>0</v>
      </c>
      <c r="AF2190">
        <v>0</v>
      </c>
      <c r="AG2190">
        <v>0</v>
      </c>
      <c r="AH2190">
        <v>0</v>
      </c>
      <c r="AI2190">
        <v>0</v>
      </c>
      <c r="AJ2190">
        <v>5362</v>
      </c>
      <c r="AK2190">
        <v>7</v>
      </c>
      <c r="AL2190" t="s">
        <v>452</v>
      </c>
      <c r="AM2190" s="39">
        <v>3217332</v>
      </c>
      <c r="AN2190" t="s">
        <v>117</v>
      </c>
      <c r="AO2190">
        <v>0</v>
      </c>
      <c r="AP2190">
        <v>1</v>
      </c>
      <c r="AQ2190">
        <v>2</v>
      </c>
      <c r="AR2190">
        <v>1</v>
      </c>
      <c r="AS2190">
        <v>0</v>
      </c>
    </row>
    <row r="2191" spans="1:45" x14ac:dyDescent="0.3">
      <c r="A2191">
        <v>229</v>
      </c>
      <c r="B2191">
        <v>7834766407</v>
      </c>
      <c r="C2191">
        <v>2</v>
      </c>
      <c r="D2191">
        <v>59400</v>
      </c>
      <c r="E2191" s="38">
        <v>43619</v>
      </c>
      <c r="F2191" s="38">
        <v>43721</v>
      </c>
      <c r="G2191">
        <v>363097297</v>
      </c>
      <c r="H2191" s="40">
        <v>-4671.05</v>
      </c>
      <c r="I2191" s="40">
        <v>-4671.05</v>
      </c>
      <c r="J2191">
        <v>-117.56</v>
      </c>
      <c r="K2191">
        <v>-117.56</v>
      </c>
      <c r="L2191" s="39">
        <v>290365854</v>
      </c>
      <c r="M2191" s="38">
        <v>29043</v>
      </c>
      <c r="N2191" t="s">
        <v>369</v>
      </c>
      <c r="O2191" t="s">
        <v>370</v>
      </c>
      <c r="P2191">
        <v>0</v>
      </c>
      <c r="Q2191" t="s">
        <v>112</v>
      </c>
      <c r="R2191">
        <v>-146.94999999999999</v>
      </c>
      <c r="S2191" s="38">
        <v>43636</v>
      </c>
      <c r="T2191" t="s">
        <v>118</v>
      </c>
      <c r="U2191">
        <v>1</v>
      </c>
      <c r="V2191">
        <v>39</v>
      </c>
      <c r="W2191">
        <v>185002</v>
      </c>
      <c r="X2191" t="s">
        <v>371</v>
      </c>
      <c r="Y2191" t="s">
        <v>330</v>
      </c>
      <c r="Z2191">
        <v>0</v>
      </c>
      <c r="AA2191">
        <v>-1</v>
      </c>
      <c r="AB2191">
        <v>-1</v>
      </c>
      <c r="AC2191">
        <v>0</v>
      </c>
      <c r="AD2191">
        <v>59400</v>
      </c>
      <c r="AE2191">
        <v>0</v>
      </c>
      <c r="AF2191">
        <v>0</v>
      </c>
      <c r="AG2191">
        <v>0</v>
      </c>
      <c r="AH2191">
        <v>0</v>
      </c>
      <c r="AI2191">
        <v>0</v>
      </c>
      <c r="AJ2191">
        <v>5362</v>
      </c>
      <c r="AK2191">
        <v>7</v>
      </c>
      <c r="AL2191" t="s">
        <v>193</v>
      </c>
      <c r="AM2191" s="39">
        <v>6474327</v>
      </c>
      <c r="AN2191" t="s">
        <v>117</v>
      </c>
      <c r="AO2191">
        <v>0</v>
      </c>
      <c r="AP2191">
        <v>1</v>
      </c>
      <c r="AQ2191">
        <v>2</v>
      </c>
      <c r="AR2191">
        <v>0</v>
      </c>
      <c r="AS2191">
        <v>0</v>
      </c>
    </row>
    <row r="2192" spans="1:45" x14ac:dyDescent="0.3">
      <c r="A2192">
        <v>230</v>
      </c>
      <c r="B2192">
        <v>7834766407</v>
      </c>
      <c r="C2192">
        <v>2</v>
      </c>
      <c r="D2192">
        <v>59400</v>
      </c>
      <c r="E2192" s="38">
        <v>43619</v>
      </c>
      <c r="F2192" s="38">
        <v>43721</v>
      </c>
      <c r="G2192">
        <v>363097297</v>
      </c>
      <c r="H2192" s="40">
        <v>-2316.56</v>
      </c>
      <c r="I2192" s="40">
        <v>-2316.56</v>
      </c>
      <c r="J2192" s="40">
        <v>-2316.56</v>
      </c>
      <c r="K2192" s="40">
        <v>-2316.56</v>
      </c>
      <c r="L2192" s="39">
        <v>290365854</v>
      </c>
      <c r="M2192" s="38">
        <v>29043</v>
      </c>
      <c r="N2192" t="s">
        <v>369</v>
      </c>
      <c r="O2192" t="s">
        <v>370</v>
      </c>
      <c r="P2192">
        <v>0</v>
      </c>
      <c r="Q2192" t="s">
        <v>112</v>
      </c>
      <c r="R2192" s="40">
        <v>-2316.56</v>
      </c>
      <c r="S2192" s="38">
        <v>43636</v>
      </c>
      <c r="T2192" t="s">
        <v>118</v>
      </c>
      <c r="U2192">
        <v>1</v>
      </c>
      <c r="V2192">
        <v>39</v>
      </c>
      <c r="W2192">
        <v>185002</v>
      </c>
      <c r="X2192" t="s">
        <v>371</v>
      </c>
      <c r="Y2192" t="s">
        <v>330</v>
      </c>
      <c r="Z2192">
        <v>0</v>
      </c>
      <c r="AA2192">
        <v>-1</v>
      </c>
      <c r="AB2192">
        <v>-1</v>
      </c>
      <c r="AC2192">
        <v>0</v>
      </c>
      <c r="AD2192">
        <v>59400</v>
      </c>
      <c r="AE2192">
        <v>0</v>
      </c>
      <c r="AF2192">
        <v>0</v>
      </c>
      <c r="AG2192">
        <v>0</v>
      </c>
      <c r="AH2192">
        <v>0</v>
      </c>
      <c r="AI2192">
        <v>0</v>
      </c>
      <c r="AJ2192">
        <v>5362</v>
      </c>
      <c r="AK2192">
        <v>7</v>
      </c>
      <c r="AL2192" t="s">
        <v>193</v>
      </c>
      <c r="AM2192" s="39">
        <v>6474327</v>
      </c>
      <c r="AN2192" t="s">
        <v>117</v>
      </c>
      <c r="AO2192">
        <v>0</v>
      </c>
      <c r="AP2192">
        <v>1</v>
      </c>
      <c r="AQ2192">
        <v>2</v>
      </c>
      <c r="AR2192">
        <v>0</v>
      </c>
      <c r="AS2192">
        <v>0</v>
      </c>
    </row>
    <row r="2193" spans="1:45" x14ac:dyDescent="0.3">
      <c r="A2193">
        <v>231</v>
      </c>
      <c r="B2193">
        <v>7834766407</v>
      </c>
      <c r="C2193">
        <v>2</v>
      </c>
      <c r="D2193">
        <v>59400</v>
      </c>
      <c r="E2193" s="38">
        <v>43619</v>
      </c>
      <c r="F2193" s="38">
        <v>43775</v>
      </c>
      <c r="G2193">
        <v>363097297</v>
      </c>
      <c r="H2193">
        <v>0</v>
      </c>
      <c r="I2193" s="40">
        <v>-2758.87</v>
      </c>
      <c r="J2193" s="40">
        <v>-2758.87</v>
      </c>
      <c r="K2193" s="40">
        <v>-2758.87</v>
      </c>
      <c r="L2193" s="39">
        <v>290365854</v>
      </c>
      <c r="M2193" s="38">
        <v>29043</v>
      </c>
      <c r="N2193" t="s">
        <v>369</v>
      </c>
      <c r="O2193" t="s">
        <v>370</v>
      </c>
      <c r="P2193">
        <v>0</v>
      </c>
      <c r="Q2193" t="s">
        <v>112</v>
      </c>
      <c r="R2193">
        <v>0</v>
      </c>
      <c r="S2193" s="38">
        <v>43636</v>
      </c>
      <c r="T2193">
        <v>70</v>
      </c>
      <c r="U2193">
        <v>1</v>
      </c>
      <c r="V2193">
        <v>39</v>
      </c>
      <c r="W2193">
        <v>185002</v>
      </c>
      <c r="X2193" t="s">
        <v>371</v>
      </c>
      <c r="Y2193" t="s">
        <v>330</v>
      </c>
      <c r="Z2193">
        <v>0</v>
      </c>
      <c r="AA2193">
        <v>0</v>
      </c>
      <c r="AB2193">
        <v>0</v>
      </c>
      <c r="AC2193">
        <v>0</v>
      </c>
      <c r="AD2193">
        <v>59400</v>
      </c>
      <c r="AE2193">
        <v>0</v>
      </c>
      <c r="AF2193">
        <v>0</v>
      </c>
      <c r="AG2193">
        <v>0</v>
      </c>
      <c r="AH2193">
        <v>0</v>
      </c>
      <c r="AI2193">
        <v>0</v>
      </c>
      <c r="AJ2193">
        <v>5362</v>
      </c>
      <c r="AK2193">
        <v>7</v>
      </c>
      <c r="AL2193" t="s">
        <v>193</v>
      </c>
      <c r="AM2193" s="39">
        <v>6474327</v>
      </c>
      <c r="AN2193" t="s">
        <v>117</v>
      </c>
      <c r="AO2193">
        <v>0</v>
      </c>
      <c r="AP2193">
        <v>1</v>
      </c>
      <c r="AQ2193">
        <v>2</v>
      </c>
      <c r="AR2193">
        <v>0</v>
      </c>
      <c r="AS2193">
        <v>0</v>
      </c>
    </row>
    <row r="2194" spans="1:45" x14ac:dyDescent="0.3">
      <c r="A2194">
        <v>232</v>
      </c>
      <c r="B2194">
        <v>7834766407</v>
      </c>
      <c r="C2194">
        <v>2</v>
      </c>
      <c r="D2194">
        <v>59400</v>
      </c>
      <c r="E2194" s="38">
        <v>43619</v>
      </c>
      <c r="F2194" s="38">
        <v>43722</v>
      </c>
      <c r="G2194">
        <v>363097297</v>
      </c>
      <c r="H2194" s="40">
        <v>-5235.51</v>
      </c>
      <c r="I2194" s="40">
        <v>-5235.51</v>
      </c>
      <c r="J2194" s="40">
        <v>-5235.51</v>
      </c>
      <c r="K2194" s="40">
        <v>-5235.51</v>
      </c>
      <c r="L2194" s="39">
        <v>290365854</v>
      </c>
      <c r="M2194" s="38">
        <v>29043</v>
      </c>
      <c r="N2194" t="s">
        <v>369</v>
      </c>
      <c r="O2194" t="s">
        <v>370</v>
      </c>
      <c r="P2194">
        <v>0</v>
      </c>
      <c r="Q2194" t="s">
        <v>112</v>
      </c>
      <c r="R2194" s="40">
        <v>-5235.51</v>
      </c>
      <c r="S2194" s="38">
        <v>43636</v>
      </c>
      <c r="T2194">
        <v>70</v>
      </c>
      <c r="U2194">
        <v>1</v>
      </c>
      <c r="V2194">
        <v>39</v>
      </c>
      <c r="W2194">
        <v>185002</v>
      </c>
      <c r="X2194" t="s">
        <v>371</v>
      </c>
      <c r="Y2194" t="s">
        <v>330</v>
      </c>
      <c r="Z2194">
        <v>0</v>
      </c>
      <c r="AA2194">
        <v>-1</v>
      </c>
      <c r="AB2194">
        <v>-1</v>
      </c>
      <c r="AC2194">
        <v>0</v>
      </c>
      <c r="AD2194">
        <v>59400</v>
      </c>
      <c r="AE2194">
        <v>0</v>
      </c>
      <c r="AF2194">
        <v>0</v>
      </c>
      <c r="AG2194">
        <v>0</v>
      </c>
      <c r="AH2194">
        <v>0</v>
      </c>
      <c r="AI2194">
        <v>0</v>
      </c>
      <c r="AJ2194">
        <v>5362</v>
      </c>
      <c r="AK2194">
        <v>7</v>
      </c>
      <c r="AL2194" t="s">
        <v>193</v>
      </c>
      <c r="AM2194" s="39">
        <v>6474327</v>
      </c>
      <c r="AN2194" t="s">
        <v>117</v>
      </c>
      <c r="AO2194">
        <v>0</v>
      </c>
      <c r="AP2194">
        <v>1</v>
      </c>
      <c r="AQ2194">
        <v>2</v>
      </c>
      <c r="AR2194">
        <v>0</v>
      </c>
      <c r="AS2194">
        <v>0</v>
      </c>
    </row>
    <row r="2195" spans="1:45" x14ac:dyDescent="0.3">
      <c r="A2195">
        <v>233</v>
      </c>
      <c r="B2195">
        <v>7834766407</v>
      </c>
      <c r="C2195">
        <v>2</v>
      </c>
      <c r="D2195">
        <v>76998</v>
      </c>
      <c r="E2195" s="38">
        <v>43619</v>
      </c>
      <c r="F2195" s="38">
        <v>43860</v>
      </c>
      <c r="G2195">
        <v>363097297</v>
      </c>
      <c r="H2195">
        <v>-128.02000000000001</v>
      </c>
      <c r="I2195">
        <v>-128.02000000000001</v>
      </c>
      <c r="J2195">
        <v>-128.02000000000001</v>
      </c>
      <c r="K2195">
        <v>-128.02000000000001</v>
      </c>
      <c r="L2195" s="39">
        <v>290365854</v>
      </c>
      <c r="M2195" s="38">
        <v>29043</v>
      </c>
      <c r="N2195" t="s">
        <v>369</v>
      </c>
      <c r="O2195" t="s">
        <v>370</v>
      </c>
      <c r="P2195">
        <v>0</v>
      </c>
      <c r="Q2195" t="s">
        <v>112</v>
      </c>
      <c r="R2195">
        <v>-128.02000000000001</v>
      </c>
      <c r="S2195" s="38">
        <v>43636</v>
      </c>
      <c r="T2195" t="s">
        <v>118</v>
      </c>
      <c r="U2195">
        <v>1</v>
      </c>
      <c r="V2195">
        <v>39</v>
      </c>
      <c r="W2195">
        <v>185002</v>
      </c>
      <c r="X2195" t="s">
        <v>371</v>
      </c>
      <c r="Y2195" t="s">
        <v>330</v>
      </c>
      <c r="Z2195">
        <v>0</v>
      </c>
      <c r="AA2195">
        <v>-1</v>
      </c>
      <c r="AB2195">
        <v>-1</v>
      </c>
      <c r="AC2195">
        <v>0</v>
      </c>
      <c r="AD2195">
        <v>76998</v>
      </c>
      <c r="AE2195">
        <v>0</v>
      </c>
      <c r="AF2195">
        <v>0</v>
      </c>
      <c r="AG2195">
        <v>0</v>
      </c>
      <c r="AH2195">
        <v>0</v>
      </c>
      <c r="AI2195">
        <v>0</v>
      </c>
      <c r="AJ2195">
        <v>5362</v>
      </c>
      <c r="AK2195">
        <v>7</v>
      </c>
      <c r="AL2195" t="s">
        <v>193</v>
      </c>
      <c r="AM2195" s="39">
        <v>6474327</v>
      </c>
      <c r="AN2195" t="s">
        <v>117</v>
      </c>
      <c r="AO2195">
        <v>0</v>
      </c>
      <c r="AP2195">
        <v>1</v>
      </c>
      <c r="AQ2195">
        <v>2</v>
      </c>
      <c r="AR2195">
        <v>0</v>
      </c>
      <c r="AS2195">
        <v>0</v>
      </c>
    </row>
    <row r="2196" spans="1:45" x14ac:dyDescent="0.3">
      <c r="A2196">
        <v>234</v>
      </c>
      <c r="B2196">
        <v>7834766407</v>
      </c>
      <c r="C2196">
        <v>2</v>
      </c>
      <c r="D2196">
        <v>59400</v>
      </c>
      <c r="E2196" s="38">
        <v>43619</v>
      </c>
      <c r="F2196" s="38">
        <v>43721</v>
      </c>
      <c r="G2196">
        <v>363097297</v>
      </c>
      <c r="H2196" s="40">
        <v>5235.51</v>
      </c>
      <c r="I2196" s="40">
        <v>5235.51</v>
      </c>
      <c r="J2196" s="40">
        <v>5235.51</v>
      </c>
      <c r="K2196" s="40">
        <v>5235.51</v>
      </c>
      <c r="L2196" s="39">
        <v>290365854</v>
      </c>
      <c r="M2196" s="38">
        <v>29043</v>
      </c>
      <c r="N2196" t="s">
        <v>369</v>
      </c>
      <c r="O2196" t="s">
        <v>370</v>
      </c>
      <c r="P2196">
        <v>0</v>
      </c>
      <c r="Q2196" t="s">
        <v>112</v>
      </c>
      <c r="R2196" s="40">
        <v>5235.51</v>
      </c>
      <c r="S2196" s="38">
        <v>43636</v>
      </c>
      <c r="T2196">
        <v>70</v>
      </c>
      <c r="U2196">
        <v>1</v>
      </c>
      <c r="V2196">
        <v>39</v>
      </c>
      <c r="W2196">
        <v>185002</v>
      </c>
      <c r="X2196" t="s">
        <v>371</v>
      </c>
      <c r="Y2196" t="s">
        <v>330</v>
      </c>
      <c r="Z2196">
        <v>0</v>
      </c>
      <c r="AA2196">
        <v>1</v>
      </c>
      <c r="AB2196">
        <v>1</v>
      </c>
      <c r="AC2196">
        <v>0</v>
      </c>
      <c r="AD2196">
        <v>59400</v>
      </c>
      <c r="AE2196">
        <v>0</v>
      </c>
      <c r="AF2196">
        <v>0</v>
      </c>
      <c r="AG2196">
        <v>0</v>
      </c>
      <c r="AH2196">
        <v>1</v>
      </c>
      <c r="AI2196">
        <v>0</v>
      </c>
      <c r="AJ2196">
        <v>5362</v>
      </c>
      <c r="AK2196">
        <v>7</v>
      </c>
      <c r="AL2196" t="s">
        <v>193</v>
      </c>
      <c r="AM2196" s="39">
        <v>6474327</v>
      </c>
      <c r="AN2196" t="s">
        <v>117</v>
      </c>
      <c r="AO2196">
        <v>0</v>
      </c>
      <c r="AP2196">
        <v>1</v>
      </c>
      <c r="AQ2196">
        <v>2</v>
      </c>
      <c r="AR2196">
        <v>0</v>
      </c>
      <c r="AS2196">
        <v>0</v>
      </c>
    </row>
    <row r="2197" spans="1:45" x14ac:dyDescent="0.3">
      <c r="A2197">
        <v>235</v>
      </c>
      <c r="B2197">
        <v>7834766407</v>
      </c>
      <c r="C2197">
        <v>2</v>
      </c>
      <c r="D2197">
        <v>59400</v>
      </c>
      <c r="E2197" s="38">
        <v>43619</v>
      </c>
      <c r="F2197" s="38">
        <v>43722</v>
      </c>
      <c r="G2197">
        <v>363097297</v>
      </c>
      <c r="H2197">
        <v>0</v>
      </c>
      <c r="I2197" s="40">
        <v>2758.87</v>
      </c>
      <c r="J2197" s="40">
        <v>2758.87</v>
      </c>
      <c r="K2197" s="40">
        <v>2758.87</v>
      </c>
      <c r="L2197" s="39">
        <v>290365854</v>
      </c>
      <c r="M2197" s="38">
        <v>29043</v>
      </c>
      <c r="N2197" t="s">
        <v>369</v>
      </c>
      <c r="O2197" t="s">
        <v>370</v>
      </c>
      <c r="P2197">
        <v>0</v>
      </c>
      <c r="Q2197" t="s">
        <v>112</v>
      </c>
      <c r="R2197">
        <v>0</v>
      </c>
      <c r="S2197" s="38">
        <v>43636</v>
      </c>
      <c r="T2197">
        <v>70</v>
      </c>
      <c r="U2197">
        <v>1</v>
      </c>
      <c r="V2197">
        <v>39</v>
      </c>
      <c r="W2197">
        <v>185002</v>
      </c>
      <c r="X2197" t="s">
        <v>371</v>
      </c>
      <c r="Y2197" t="s">
        <v>330</v>
      </c>
      <c r="Z2197">
        <v>0</v>
      </c>
      <c r="AA2197">
        <v>0</v>
      </c>
      <c r="AB2197">
        <v>0</v>
      </c>
      <c r="AC2197">
        <v>0</v>
      </c>
      <c r="AD2197">
        <v>59400</v>
      </c>
      <c r="AE2197">
        <v>0</v>
      </c>
      <c r="AF2197">
        <v>0</v>
      </c>
      <c r="AG2197">
        <v>0</v>
      </c>
      <c r="AH2197">
        <v>1</v>
      </c>
      <c r="AI2197">
        <v>0</v>
      </c>
      <c r="AJ2197">
        <v>5362</v>
      </c>
      <c r="AK2197">
        <v>7</v>
      </c>
      <c r="AL2197" t="s">
        <v>193</v>
      </c>
      <c r="AM2197" s="39">
        <v>6474327</v>
      </c>
      <c r="AN2197" t="s">
        <v>117</v>
      </c>
      <c r="AO2197">
        <v>0</v>
      </c>
      <c r="AP2197">
        <v>1</v>
      </c>
      <c r="AQ2197">
        <v>2</v>
      </c>
      <c r="AR2197">
        <v>0</v>
      </c>
      <c r="AS2197">
        <v>0</v>
      </c>
    </row>
    <row r="2198" spans="1:45" x14ac:dyDescent="0.3">
      <c r="A2198">
        <v>236</v>
      </c>
      <c r="B2198">
        <v>7834766407</v>
      </c>
      <c r="C2198">
        <v>2</v>
      </c>
      <c r="D2198">
        <v>59400</v>
      </c>
      <c r="E2198" s="38">
        <v>43619</v>
      </c>
      <c r="F2198" s="38">
        <v>43722</v>
      </c>
      <c r="G2198">
        <v>363097297</v>
      </c>
      <c r="H2198" s="40">
        <v>2476.64</v>
      </c>
      <c r="I2198" s="40">
        <v>2476.64</v>
      </c>
      <c r="J2198" s="40">
        <v>2476.64</v>
      </c>
      <c r="K2198" s="40">
        <v>2476.64</v>
      </c>
      <c r="L2198" s="39">
        <v>290365854</v>
      </c>
      <c r="M2198" s="38">
        <v>29043</v>
      </c>
      <c r="N2198" t="s">
        <v>369</v>
      </c>
      <c r="O2198" t="s">
        <v>370</v>
      </c>
      <c r="P2198">
        <v>0</v>
      </c>
      <c r="Q2198" t="s">
        <v>112</v>
      </c>
      <c r="R2198" s="40">
        <v>2476.64</v>
      </c>
      <c r="S2198" s="38">
        <v>43636</v>
      </c>
      <c r="T2198">
        <v>70</v>
      </c>
      <c r="U2198">
        <v>1</v>
      </c>
      <c r="V2198">
        <v>39</v>
      </c>
      <c r="W2198">
        <v>185002</v>
      </c>
      <c r="X2198" t="s">
        <v>371</v>
      </c>
      <c r="Y2198" t="s">
        <v>330</v>
      </c>
      <c r="Z2198">
        <v>0</v>
      </c>
      <c r="AA2198">
        <v>1</v>
      </c>
      <c r="AB2198">
        <v>1</v>
      </c>
      <c r="AC2198">
        <v>0</v>
      </c>
      <c r="AD2198">
        <v>59400</v>
      </c>
      <c r="AE2198">
        <v>0</v>
      </c>
      <c r="AF2198">
        <v>0</v>
      </c>
      <c r="AG2198">
        <v>0</v>
      </c>
      <c r="AH2198">
        <v>1</v>
      </c>
      <c r="AI2198">
        <v>0</v>
      </c>
      <c r="AJ2198">
        <v>5362</v>
      </c>
      <c r="AK2198">
        <v>7</v>
      </c>
      <c r="AL2198" t="s">
        <v>193</v>
      </c>
      <c r="AM2198" s="39">
        <v>6474327</v>
      </c>
      <c r="AN2198" t="s">
        <v>117</v>
      </c>
      <c r="AO2198">
        <v>0</v>
      </c>
      <c r="AP2198">
        <v>1</v>
      </c>
      <c r="AQ2198">
        <v>2</v>
      </c>
      <c r="AR2198">
        <v>0</v>
      </c>
      <c r="AS2198">
        <v>0</v>
      </c>
    </row>
    <row r="2199" spans="1:45" x14ac:dyDescent="0.3">
      <c r="A2199">
        <v>237</v>
      </c>
      <c r="B2199">
        <v>7834766407</v>
      </c>
      <c r="C2199">
        <v>2</v>
      </c>
      <c r="D2199">
        <v>76998</v>
      </c>
      <c r="E2199" s="38">
        <v>43619</v>
      </c>
      <c r="F2199" s="38">
        <v>43721</v>
      </c>
      <c r="G2199">
        <v>363097297</v>
      </c>
      <c r="H2199">
        <v>128.02000000000001</v>
      </c>
      <c r="I2199">
        <v>128.02000000000001</v>
      </c>
      <c r="J2199">
        <v>128.02000000000001</v>
      </c>
      <c r="K2199">
        <v>128.02000000000001</v>
      </c>
      <c r="L2199" s="39">
        <v>290365854</v>
      </c>
      <c r="M2199" s="38">
        <v>29043</v>
      </c>
      <c r="N2199" t="s">
        <v>369</v>
      </c>
      <c r="O2199" t="s">
        <v>370</v>
      </c>
      <c r="P2199">
        <v>0</v>
      </c>
      <c r="Q2199" t="s">
        <v>112</v>
      </c>
      <c r="R2199">
        <v>128.02000000000001</v>
      </c>
      <c r="S2199" s="38">
        <v>43636</v>
      </c>
      <c r="T2199" t="s">
        <v>118</v>
      </c>
      <c r="U2199">
        <v>1</v>
      </c>
      <c r="V2199">
        <v>39</v>
      </c>
      <c r="W2199">
        <v>185002</v>
      </c>
      <c r="X2199" t="s">
        <v>371</v>
      </c>
      <c r="Y2199" t="s">
        <v>330</v>
      </c>
      <c r="Z2199">
        <v>0</v>
      </c>
      <c r="AA2199">
        <v>1</v>
      </c>
      <c r="AB2199">
        <v>1</v>
      </c>
      <c r="AC2199">
        <v>0</v>
      </c>
      <c r="AD2199">
        <v>76998</v>
      </c>
      <c r="AE2199">
        <v>0</v>
      </c>
      <c r="AF2199">
        <v>0</v>
      </c>
      <c r="AG2199">
        <v>0</v>
      </c>
      <c r="AH2199">
        <v>1</v>
      </c>
      <c r="AI2199">
        <v>0</v>
      </c>
      <c r="AJ2199">
        <v>5362</v>
      </c>
      <c r="AK2199">
        <v>7</v>
      </c>
      <c r="AL2199" t="s">
        <v>193</v>
      </c>
      <c r="AM2199" s="39">
        <v>6474327</v>
      </c>
      <c r="AN2199" t="s">
        <v>117</v>
      </c>
      <c r="AO2199">
        <v>0</v>
      </c>
      <c r="AP2199">
        <v>1</v>
      </c>
      <c r="AQ2199">
        <v>2</v>
      </c>
      <c r="AR2199">
        <v>0</v>
      </c>
      <c r="AS2199">
        <v>0</v>
      </c>
    </row>
    <row r="2200" spans="1:45" x14ac:dyDescent="0.3">
      <c r="A2200">
        <v>238</v>
      </c>
      <c r="B2200">
        <v>7834766407</v>
      </c>
      <c r="C2200">
        <v>2</v>
      </c>
      <c r="D2200">
        <v>59400</v>
      </c>
      <c r="E2200" s="38">
        <v>43619</v>
      </c>
      <c r="F2200" s="38">
        <v>43721</v>
      </c>
      <c r="G2200">
        <v>363097297</v>
      </c>
      <c r="H2200" s="40">
        <v>-2801.39</v>
      </c>
      <c r="I2200" s="40">
        <v>-2801.39</v>
      </c>
      <c r="J2200" s="40">
        <v>-2801.39</v>
      </c>
      <c r="K2200" s="40">
        <v>-2801.39</v>
      </c>
      <c r="L2200" s="39">
        <v>290365854</v>
      </c>
      <c r="M2200" s="38">
        <v>29043</v>
      </c>
      <c r="N2200" t="s">
        <v>369</v>
      </c>
      <c r="O2200" t="s">
        <v>370</v>
      </c>
      <c r="P2200">
        <v>0</v>
      </c>
      <c r="Q2200" t="s">
        <v>112</v>
      </c>
      <c r="R2200" s="40">
        <v>-2801.39</v>
      </c>
      <c r="S2200" s="38">
        <v>43636</v>
      </c>
      <c r="T2200" t="s">
        <v>151</v>
      </c>
      <c r="U2200">
        <v>1</v>
      </c>
      <c r="V2200">
        <v>39</v>
      </c>
      <c r="W2200">
        <v>185002</v>
      </c>
      <c r="X2200" t="s">
        <v>371</v>
      </c>
      <c r="Y2200" t="s">
        <v>330</v>
      </c>
      <c r="Z2200">
        <v>0</v>
      </c>
      <c r="AA2200">
        <v>-1</v>
      </c>
      <c r="AB2200">
        <v>-1</v>
      </c>
      <c r="AC2200">
        <v>0</v>
      </c>
      <c r="AD2200">
        <v>59400</v>
      </c>
      <c r="AE2200">
        <v>0</v>
      </c>
      <c r="AF2200">
        <v>0</v>
      </c>
      <c r="AG2200">
        <v>0</v>
      </c>
      <c r="AH2200">
        <v>0</v>
      </c>
      <c r="AI2200">
        <v>0</v>
      </c>
      <c r="AJ2200">
        <v>5362</v>
      </c>
      <c r="AK2200">
        <v>7</v>
      </c>
      <c r="AL2200" t="s">
        <v>193</v>
      </c>
      <c r="AM2200" s="39">
        <v>6474327</v>
      </c>
      <c r="AN2200" t="s">
        <v>117</v>
      </c>
      <c r="AO2200">
        <v>0</v>
      </c>
      <c r="AP2200">
        <v>1</v>
      </c>
      <c r="AQ2200">
        <v>2</v>
      </c>
      <c r="AR2200">
        <v>0</v>
      </c>
      <c r="AS2200">
        <v>0</v>
      </c>
    </row>
    <row r="2201" spans="1:45" x14ac:dyDescent="0.3">
      <c r="A2201">
        <v>239</v>
      </c>
      <c r="B2201">
        <v>7834766407</v>
      </c>
      <c r="C2201">
        <v>2</v>
      </c>
      <c r="D2201">
        <v>76998</v>
      </c>
      <c r="E2201" s="38">
        <v>43619</v>
      </c>
      <c r="F2201" s="38">
        <v>43721</v>
      </c>
      <c r="G2201">
        <v>363097297</v>
      </c>
      <c r="H2201">
        <v>-298</v>
      </c>
      <c r="I2201">
        <v>-298</v>
      </c>
      <c r="J2201">
        <v>-128.02000000000001</v>
      </c>
      <c r="K2201">
        <v>-128.02000000000001</v>
      </c>
      <c r="L2201" s="39">
        <v>290365854</v>
      </c>
      <c r="M2201" s="38">
        <v>29043</v>
      </c>
      <c r="N2201" t="s">
        <v>369</v>
      </c>
      <c r="O2201" t="s">
        <v>370</v>
      </c>
      <c r="P2201">
        <v>0</v>
      </c>
      <c r="Q2201" t="s">
        <v>112</v>
      </c>
      <c r="R2201">
        <v>-160.02000000000001</v>
      </c>
      <c r="S2201" s="38">
        <v>43636</v>
      </c>
      <c r="T2201" t="s">
        <v>118</v>
      </c>
      <c r="U2201">
        <v>1</v>
      </c>
      <c r="V2201">
        <v>39</v>
      </c>
      <c r="W2201">
        <v>185002</v>
      </c>
      <c r="X2201" t="s">
        <v>371</v>
      </c>
      <c r="Y2201" t="s">
        <v>330</v>
      </c>
      <c r="Z2201">
        <v>0</v>
      </c>
      <c r="AA2201">
        <v>-1</v>
      </c>
      <c r="AB2201">
        <v>-1</v>
      </c>
      <c r="AC2201">
        <v>0</v>
      </c>
      <c r="AD2201">
        <v>76998</v>
      </c>
      <c r="AE2201">
        <v>0</v>
      </c>
      <c r="AF2201">
        <v>0</v>
      </c>
      <c r="AG2201">
        <v>0</v>
      </c>
      <c r="AH2201">
        <v>0</v>
      </c>
      <c r="AI2201">
        <v>0</v>
      </c>
      <c r="AJ2201">
        <v>5362</v>
      </c>
      <c r="AK2201">
        <v>7</v>
      </c>
      <c r="AL2201" t="s">
        <v>193</v>
      </c>
      <c r="AM2201" s="39">
        <v>6474327</v>
      </c>
      <c r="AN2201" t="s">
        <v>117</v>
      </c>
      <c r="AO2201">
        <v>0</v>
      </c>
      <c r="AP2201">
        <v>1</v>
      </c>
      <c r="AQ2201">
        <v>2</v>
      </c>
      <c r="AR2201">
        <v>0</v>
      </c>
      <c r="AS2201">
        <v>0</v>
      </c>
    </row>
    <row r="2202" spans="1:45" x14ac:dyDescent="0.3">
      <c r="A2202">
        <v>1819</v>
      </c>
      <c r="B2202">
        <v>7835719266</v>
      </c>
      <c r="C2202">
        <v>2</v>
      </c>
      <c r="D2202">
        <v>59400</v>
      </c>
      <c r="E2202" s="38">
        <v>43616</v>
      </c>
      <c r="F2202" s="38">
        <v>43683</v>
      </c>
      <c r="G2202">
        <v>461132497</v>
      </c>
      <c r="H2202" s="40">
        <v>-4400</v>
      </c>
      <c r="I2202" s="40">
        <v>-4400</v>
      </c>
      <c r="J2202">
        <v>0</v>
      </c>
      <c r="K2202">
        <v>0</v>
      </c>
      <c r="L2202" s="39">
        <v>321515538</v>
      </c>
      <c r="M2202" s="38">
        <v>33426</v>
      </c>
      <c r="N2202" t="s">
        <v>983</v>
      </c>
      <c r="O2202" t="s">
        <v>182</v>
      </c>
      <c r="P2202">
        <v>0</v>
      </c>
      <c r="Q2202" t="s">
        <v>112</v>
      </c>
      <c r="R2202">
        <v>0</v>
      </c>
      <c r="S2202" s="38">
        <v>43622</v>
      </c>
      <c r="T2202">
        <v>5</v>
      </c>
      <c r="U2202">
        <v>1</v>
      </c>
      <c r="V2202">
        <v>27</v>
      </c>
      <c r="W2202">
        <v>905825</v>
      </c>
      <c r="X2202" t="s">
        <v>556</v>
      </c>
      <c r="Y2202" t="s">
        <v>528</v>
      </c>
      <c r="Z2202">
        <v>1</v>
      </c>
      <c r="AA2202">
        <v>-1</v>
      </c>
      <c r="AB2202">
        <v>-1</v>
      </c>
      <c r="AC2202">
        <v>0</v>
      </c>
      <c r="AD2202">
        <v>59400</v>
      </c>
      <c r="AE2202">
        <v>0</v>
      </c>
      <c r="AF2202">
        <v>0</v>
      </c>
      <c r="AG2202">
        <v>0</v>
      </c>
      <c r="AH2202">
        <v>0</v>
      </c>
      <c r="AI2202">
        <v>0</v>
      </c>
      <c r="AJ2202">
        <v>5362</v>
      </c>
      <c r="AK2202">
        <v>7</v>
      </c>
      <c r="AL2202" t="s">
        <v>116</v>
      </c>
      <c r="AM2202" s="39">
        <v>3067044</v>
      </c>
      <c r="AN2202" t="s">
        <v>117</v>
      </c>
      <c r="AO2202">
        <v>0</v>
      </c>
      <c r="AP2202">
        <v>1</v>
      </c>
      <c r="AQ2202">
        <v>2</v>
      </c>
      <c r="AR2202">
        <v>1</v>
      </c>
      <c r="AS2202">
        <v>0</v>
      </c>
    </row>
    <row r="2203" spans="1:45" x14ac:dyDescent="0.3">
      <c r="A2203">
        <v>1820</v>
      </c>
      <c r="B2203">
        <v>7835719266</v>
      </c>
      <c r="C2203">
        <v>2</v>
      </c>
      <c r="D2203" t="s">
        <v>128</v>
      </c>
      <c r="E2203" s="38">
        <v>43616</v>
      </c>
      <c r="F2203" s="38">
        <v>43683</v>
      </c>
      <c r="G2203">
        <v>461132497</v>
      </c>
      <c r="H2203">
        <v>0.01</v>
      </c>
      <c r="I2203">
        <v>0.01</v>
      </c>
      <c r="J2203">
        <v>0</v>
      </c>
      <c r="K2203">
        <v>0</v>
      </c>
      <c r="L2203" s="39">
        <v>321515538</v>
      </c>
      <c r="M2203" s="38">
        <v>33426</v>
      </c>
      <c r="N2203" t="s">
        <v>983</v>
      </c>
      <c r="O2203" t="s">
        <v>182</v>
      </c>
      <c r="P2203">
        <v>0</v>
      </c>
      <c r="Q2203" t="s">
        <v>129</v>
      </c>
      <c r="R2203">
        <v>0</v>
      </c>
      <c r="S2203" s="38">
        <v>43622</v>
      </c>
      <c r="T2203">
        <v>70</v>
      </c>
      <c r="U2203">
        <v>1</v>
      </c>
      <c r="V2203">
        <v>27</v>
      </c>
      <c r="W2203">
        <v>905825</v>
      </c>
      <c r="X2203" t="s">
        <v>556</v>
      </c>
      <c r="Y2203" t="s">
        <v>528</v>
      </c>
      <c r="Z2203">
        <v>1</v>
      </c>
      <c r="AA2203">
        <v>1</v>
      </c>
      <c r="AB2203">
        <v>1</v>
      </c>
      <c r="AC2203">
        <v>0</v>
      </c>
      <c r="AD2203" t="s">
        <v>128</v>
      </c>
      <c r="AE2203">
        <v>0</v>
      </c>
      <c r="AF2203">
        <v>0</v>
      </c>
      <c r="AG2203">
        <v>1</v>
      </c>
      <c r="AH2203">
        <v>0</v>
      </c>
      <c r="AI2203">
        <v>0</v>
      </c>
      <c r="AJ2203">
        <v>5362</v>
      </c>
      <c r="AK2203">
        <v>7</v>
      </c>
      <c r="AL2203" t="s">
        <v>116</v>
      </c>
      <c r="AM2203" s="39">
        <v>3067044</v>
      </c>
      <c r="AN2203" t="s">
        <v>117</v>
      </c>
      <c r="AO2203">
        <v>0</v>
      </c>
      <c r="AP2203">
        <v>1</v>
      </c>
      <c r="AQ2203">
        <v>2</v>
      </c>
      <c r="AR2203">
        <v>1</v>
      </c>
      <c r="AS2203">
        <v>0</v>
      </c>
    </row>
    <row r="2204" spans="1:45" x14ac:dyDescent="0.3">
      <c r="A2204">
        <v>854</v>
      </c>
      <c r="B2204">
        <v>7836011543</v>
      </c>
      <c r="C2204">
        <v>2</v>
      </c>
      <c r="D2204">
        <v>59400</v>
      </c>
      <c r="E2204" s="38">
        <v>43590</v>
      </c>
      <c r="F2204" s="38">
        <v>43637</v>
      </c>
      <c r="G2204">
        <v>541820401</v>
      </c>
      <c r="H2204" s="40">
        <v>-3806.87</v>
      </c>
      <c r="I2204" s="40">
        <v>-3806.87</v>
      </c>
      <c r="J2204" s="40">
        <v>-3806.87</v>
      </c>
      <c r="K2204" s="40">
        <v>-3806.87</v>
      </c>
      <c r="L2204" s="39">
        <v>325563068</v>
      </c>
      <c r="M2204" s="38">
        <v>32142</v>
      </c>
      <c r="N2204" t="s">
        <v>787</v>
      </c>
      <c r="O2204" t="s">
        <v>788</v>
      </c>
      <c r="P2204">
        <v>0</v>
      </c>
      <c r="Q2204" t="s">
        <v>112</v>
      </c>
      <c r="R2204" s="40">
        <v>-3806.87</v>
      </c>
      <c r="S2204" s="38">
        <v>43635</v>
      </c>
      <c r="T2204" t="s">
        <v>322</v>
      </c>
      <c r="U2204">
        <v>1</v>
      </c>
      <c r="V2204">
        <v>31</v>
      </c>
      <c r="W2204">
        <v>702581</v>
      </c>
      <c r="X2204" t="s">
        <v>536</v>
      </c>
      <c r="Y2204" t="s">
        <v>692</v>
      </c>
      <c r="Z2204">
        <v>0</v>
      </c>
      <c r="AA2204">
        <v>-1</v>
      </c>
      <c r="AB2204">
        <v>-1</v>
      </c>
      <c r="AC2204">
        <v>0</v>
      </c>
      <c r="AD2204">
        <v>59400</v>
      </c>
      <c r="AE2204">
        <v>0</v>
      </c>
      <c r="AF2204">
        <v>0</v>
      </c>
      <c r="AG2204">
        <v>0</v>
      </c>
      <c r="AH2204">
        <v>0</v>
      </c>
      <c r="AI2204">
        <v>0</v>
      </c>
      <c r="AJ2204">
        <v>5362</v>
      </c>
      <c r="AK2204">
        <v>7</v>
      </c>
      <c r="AL2204" t="s">
        <v>126</v>
      </c>
      <c r="AM2204" s="39">
        <v>3461274</v>
      </c>
      <c r="AN2204" t="s">
        <v>117</v>
      </c>
      <c r="AO2204">
        <v>0</v>
      </c>
      <c r="AP2204">
        <v>1</v>
      </c>
      <c r="AQ2204">
        <v>2</v>
      </c>
      <c r="AR2204">
        <v>0</v>
      </c>
      <c r="AS2204">
        <v>0</v>
      </c>
    </row>
    <row r="2205" spans="1:45" x14ac:dyDescent="0.3">
      <c r="A2205">
        <v>1140</v>
      </c>
      <c r="B2205">
        <v>7836890319</v>
      </c>
      <c r="C2205">
        <v>2</v>
      </c>
      <c r="D2205">
        <v>59400</v>
      </c>
      <c r="E2205" s="38">
        <v>43616</v>
      </c>
      <c r="F2205" s="38">
        <v>43693</v>
      </c>
      <c r="G2205">
        <v>461132497</v>
      </c>
      <c r="H2205" s="40">
        <v>-4400</v>
      </c>
      <c r="I2205" s="40">
        <v>-4400</v>
      </c>
      <c r="J2205">
        <v>0</v>
      </c>
      <c r="K2205">
        <v>0</v>
      </c>
      <c r="L2205" s="39">
        <v>321515538</v>
      </c>
      <c r="M2205" s="38">
        <v>33426</v>
      </c>
      <c r="N2205" t="s">
        <v>983</v>
      </c>
      <c r="O2205" t="s">
        <v>182</v>
      </c>
      <c r="P2205">
        <v>0</v>
      </c>
      <c r="Q2205" t="s">
        <v>112</v>
      </c>
      <c r="R2205">
        <v>0</v>
      </c>
      <c r="S2205" s="38">
        <v>43622</v>
      </c>
      <c r="T2205">
        <v>5</v>
      </c>
      <c r="U2205">
        <v>1</v>
      </c>
      <c r="V2205">
        <v>27</v>
      </c>
      <c r="W2205">
        <v>905825</v>
      </c>
      <c r="X2205" t="s">
        <v>556</v>
      </c>
      <c r="Y2205" t="s">
        <v>528</v>
      </c>
      <c r="Z2205">
        <v>1</v>
      </c>
      <c r="AA2205">
        <v>-1</v>
      </c>
      <c r="AB2205">
        <v>-1</v>
      </c>
      <c r="AC2205">
        <v>0</v>
      </c>
      <c r="AD2205">
        <v>59400</v>
      </c>
      <c r="AE2205">
        <v>0</v>
      </c>
      <c r="AF2205">
        <v>0</v>
      </c>
      <c r="AG2205">
        <v>0</v>
      </c>
      <c r="AH2205">
        <v>0</v>
      </c>
      <c r="AI2205">
        <v>0</v>
      </c>
      <c r="AJ2205">
        <v>5362</v>
      </c>
      <c r="AK2205">
        <v>7</v>
      </c>
      <c r="AL2205" t="s">
        <v>116</v>
      </c>
      <c r="AM2205" s="39">
        <v>3067044</v>
      </c>
      <c r="AN2205" t="s">
        <v>117</v>
      </c>
      <c r="AO2205">
        <v>1</v>
      </c>
      <c r="AP2205">
        <v>1</v>
      </c>
      <c r="AQ2205">
        <v>2</v>
      </c>
      <c r="AR2205">
        <v>1</v>
      </c>
      <c r="AS2205">
        <v>0</v>
      </c>
    </row>
    <row r="2206" spans="1:45" x14ac:dyDescent="0.3">
      <c r="A2206">
        <v>1141</v>
      </c>
      <c r="B2206">
        <v>7836890319</v>
      </c>
      <c r="C2206">
        <v>2</v>
      </c>
      <c r="D2206" t="s">
        <v>128</v>
      </c>
      <c r="E2206" s="38">
        <v>43616</v>
      </c>
      <c r="F2206" s="38">
        <v>43693</v>
      </c>
      <c r="G2206">
        <v>461132497</v>
      </c>
      <c r="H2206">
        <v>0.01</v>
      </c>
      <c r="I2206">
        <v>0.01</v>
      </c>
      <c r="J2206">
        <v>0</v>
      </c>
      <c r="K2206">
        <v>0</v>
      </c>
      <c r="L2206" s="39">
        <v>321515538</v>
      </c>
      <c r="M2206" s="38">
        <v>33426</v>
      </c>
      <c r="N2206" t="s">
        <v>983</v>
      </c>
      <c r="O2206" t="s">
        <v>182</v>
      </c>
      <c r="P2206">
        <v>0</v>
      </c>
      <c r="Q2206" t="s">
        <v>129</v>
      </c>
      <c r="R2206">
        <v>0</v>
      </c>
      <c r="S2206" s="38">
        <v>43622</v>
      </c>
      <c r="T2206">
        <v>70</v>
      </c>
      <c r="U2206">
        <v>1</v>
      </c>
      <c r="V2206">
        <v>27</v>
      </c>
      <c r="W2206">
        <v>905825</v>
      </c>
      <c r="X2206" t="s">
        <v>556</v>
      </c>
      <c r="Y2206" t="s">
        <v>528</v>
      </c>
      <c r="Z2206">
        <v>1</v>
      </c>
      <c r="AA2206">
        <v>1</v>
      </c>
      <c r="AB2206">
        <v>1</v>
      </c>
      <c r="AC2206">
        <v>0</v>
      </c>
      <c r="AD2206" t="s">
        <v>128</v>
      </c>
      <c r="AE2206">
        <v>0</v>
      </c>
      <c r="AF2206">
        <v>0</v>
      </c>
      <c r="AG2206">
        <v>1</v>
      </c>
      <c r="AH2206">
        <v>0</v>
      </c>
      <c r="AI2206">
        <v>0</v>
      </c>
      <c r="AJ2206">
        <v>5362</v>
      </c>
      <c r="AK2206">
        <v>7</v>
      </c>
      <c r="AL2206" t="s">
        <v>116</v>
      </c>
      <c r="AM2206" s="39">
        <v>3067044</v>
      </c>
      <c r="AN2206" t="s">
        <v>117</v>
      </c>
      <c r="AO2206">
        <v>1</v>
      </c>
      <c r="AP2206">
        <v>1</v>
      </c>
      <c r="AQ2206">
        <v>2</v>
      </c>
      <c r="AR2206">
        <v>1</v>
      </c>
      <c r="AS2206">
        <v>0</v>
      </c>
    </row>
    <row r="2207" spans="1:45" x14ac:dyDescent="0.3">
      <c r="A2207">
        <v>1142</v>
      </c>
      <c r="B2207">
        <v>7836890319</v>
      </c>
      <c r="C2207">
        <v>2</v>
      </c>
      <c r="D2207">
        <v>59400</v>
      </c>
      <c r="E2207" s="38">
        <v>43616</v>
      </c>
      <c r="F2207" s="38">
        <v>43805</v>
      </c>
      <c r="G2207">
        <v>461132497</v>
      </c>
      <c r="H2207" s="40">
        <v>-4400</v>
      </c>
      <c r="I2207" s="40">
        <v>-4400</v>
      </c>
      <c r="J2207">
        <v>0</v>
      </c>
      <c r="K2207">
        <v>0</v>
      </c>
      <c r="L2207" s="39">
        <v>321515538</v>
      </c>
      <c r="M2207" s="38">
        <v>33426</v>
      </c>
      <c r="N2207" t="s">
        <v>983</v>
      </c>
      <c r="O2207" t="s">
        <v>182</v>
      </c>
      <c r="P2207">
        <v>0</v>
      </c>
      <c r="Q2207" t="s">
        <v>112</v>
      </c>
      <c r="R2207">
        <v>0</v>
      </c>
      <c r="S2207" s="38">
        <v>43622</v>
      </c>
      <c r="T2207" t="s">
        <v>164</v>
      </c>
      <c r="U2207">
        <v>1</v>
      </c>
      <c r="V2207">
        <v>27</v>
      </c>
      <c r="W2207">
        <v>905825</v>
      </c>
      <c r="X2207" t="s">
        <v>556</v>
      </c>
      <c r="Y2207" t="s">
        <v>528</v>
      </c>
      <c r="Z2207">
        <v>1</v>
      </c>
      <c r="AA2207">
        <v>-1</v>
      </c>
      <c r="AB2207">
        <v>-1</v>
      </c>
      <c r="AC2207">
        <v>0</v>
      </c>
      <c r="AD2207">
        <v>59400</v>
      </c>
      <c r="AE2207">
        <v>1</v>
      </c>
      <c r="AF2207">
        <v>0</v>
      </c>
      <c r="AG2207">
        <v>0</v>
      </c>
      <c r="AH2207">
        <v>0</v>
      </c>
      <c r="AI2207">
        <v>0</v>
      </c>
      <c r="AJ2207">
        <v>5362</v>
      </c>
      <c r="AK2207">
        <v>7</v>
      </c>
      <c r="AL2207" t="s">
        <v>116</v>
      </c>
      <c r="AM2207" s="39">
        <v>3067044</v>
      </c>
      <c r="AN2207" t="s">
        <v>117</v>
      </c>
      <c r="AO2207">
        <v>1</v>
      </c>
      <c r="AP2207">
        <v>1</v>
      </c>
      <c r="AQ2207">
        <v>2</v>
      </c>
      <c r="AR2207">
        <v>1</v>
      </c>
      <c r="AS2207">
        <v>0</v>
      </c>
    </row>
    <row r="2208" spans="1:45" x14ac:dyDescent="0.3">
      <c r="A2208">
        <v>1143</v>
      </c>
      <c r="B2208">
        <v>7836890319</v>
      </c>
      <c r="C2208">
        <v>2</v>
      </c>
      <c r="D2208" t="s">
        <v>128</v>
      </c>
      <c r="E2208" s="38">
        <v>43616</v>
      </c>
      <c r="F2208" s="38">
        <v>43805</v>
      </c>
      <c r="G2208">
        <v>461132497</v>
      </c>
      <c r="H2208">
        <v>0.01</v>
      </c>
      <c r="I2208">
        <v>0.01</v>
      </c>
      <c r="J2208">
        <v>0</v>
      </c>
      <c r="K2208">
        <v>0</v>
      </c>
      <c r="L2208" s="39">
        <v>321515538</v>
      </c>
      <c r="M2208" s="38">
        <v>33426</v>
      </c>
      <c r="N2208" t="s">
        <v>983</v>
      </c>
      <c r="O2208" t="s">
        <v>182</v>
      </c>
      <c r="P2208">
        <v>0</v>
      </c>
      <c r="Q2208" t="s">
        <v>129</v>
      </c>
      <c r="R2208">
        <v>0</v>
      </c>
      <c r="S2208" s="38">
        <v>43622</v>
      </c>
      <c r="T2208">
        <v>70</v>
      </c>
      <c r="U2208">
        <v>1</v>
      </c>
      <c r="V2208">
        <v>27</v>
      </c>
      <c r="W2208">
        <v>905825</v>
      </c>
      <c r="X2208" t="s">
        <v>556</v>
      </c>
      <c r="Y2208" t="s">
        <v>528</v>
      </c>
      <c r="Z2208">
        <v>1</v>
      </c>
      <c r="AA2208">
        <v>1</v>
      </c>
      <c r="AB2208">
        <v>1</v>
      </c>
      <c r="AC2208">
        <v>0</v>
      </c>
      <c r="AD2208" t="s">
        <v>128</v>
      </c>
      <c r="AE2208">
        <v>0</v>
      </c>
      <c r="AF2208">
        <v>0</v>
      </c>
      <c r="AG2208">
        <v>1</v>
      </c>
      <c r="AH2208">
        <v>0</v>
      </c>
      <c r="AI2208">
        <v>0</v>
      </c>
      <c r="AJ2208">
        <v>5362</v>
      </c>
      <c r="AK2208">
        <v>7</v>
      </c>
      <c r="AL2208" t="s">
        <v>116</v>
      </c>
      <c r="AM2208" s="39">
        <v>3067044</v>
      </c>
      <c r="AN2208" t="s">
        <v>117</v>
      </c>
      <c r="AO2208">
        <v>1</v>
      </c>
      <c r="AP2208">
        <v>1</v>
      </c>
      <c r="AQ2208">
        <v>2</v>
      </c>
      <c r="AR2208">
        <v>1</v>
      </c>
      <c r="AS2208">
        <v>0</v>
      </c>
    </row>
    <row r="2209" spans="1:45" x14ac:dyDescent="0.3">
      <c r="A2209">
        <v>855</v>
      </c>
      <c r="B2209">
        <v>7837253742</v>
      </c>
      <c r="C2209">
        <v>2</v>
      </c>
      <c r="D2209">
        <v>59400</v>
      </c>
      <c r="E2209" s="38">
        <v>43580</v>
      </c>
      <c r="F2209" s="38">
        <v>43640</v>
      </c>
      <c r="G2209">
        <v>841411721</v>
      </c>
      <c r="H2209" s="40">
        <v>-1297.26</v>
      </c>
      <c r="I2209" s="40">
        <v>-1297.26</v>
      </c>
      <c r="J2209" s="40">
        <v>-1297.26</v>
      </c>
      <c r="K2209" s="40">
        <v>-1297.26</v>
      </c>
      <c r="L2209" s="39">
        <v>251917656</v>
      </c>
      <c r="M2209" s="38">
        <v>29906</v>
      </c>
      <c r="N2209" t="s">
        <v>787</v>
      </c>
      <c r="O2209" t="s">
        <v>789</v>
      </c>
      <c r="P2209">
        <v>0</v>
      </c>
      <c r="Q2209" t="s">
        <v>112</v>
      </c>
      <c r="R2209" s="40">
        <v>-1297.26</v>
      </c>
      <c r="S2209" s="38">
        <v>43634</v>
      </c>
      <c r="T2209" t="s">
        <v>118</v>
      </c>
      <c r="U2209">
        <v>1</v>
      </c>
      <c r="V2209">
        <v>37</v>
      </c>
      <c r="W2209">
        <v>703995</v>
      </c>
      <c r="X2209" t="s">
        <v>187</v>
      </c>
      <c r="Y2209" t="s">
        <v>226</v>
      </c>
      <c r="Z2209">
        <v>0</v>
      </c>
      <c r="AA2209">
        <v>-1</v>
      </c>
      <c r="AB2209">
        <v>-1</v>
      </c>
      <c r="AC2209">
        <v>0</v>
      </c>
      <c r="AD2209">
        <v>59400</v>
      </c>
      <c r="AE2209">
        <v>0</v>
      </c>
      <c r="AF2209">
        <v>0</v>
      </c>
      <c r="AG2209">
        <v>0</v>
      </c>
      <c r="AH2209">
        <v>0</v>
      </c>
      <c r="AI2209">
        <v>0</v>
      </c>
      <c r="AJ2209">
        <v>5362</v>
      </c>
      <c r="AK2209">
        <v>7</v>
      </c>
      <c r="AL2209" t="s">
        <v>790</v>
      </c>
      <c r="AM2209" s="39">
        <v>844219</v>
      </c>
      <c r="AN2209" t="s">
        <v>117</v>
      </c>
      <c r="AO2209">
        <v>0</v>
      </c>
      <c r="AP2209">
        <v>1</v>
      </c>
      <c r="AQ2209">
        <v>2</v>
      </c>
      <c r="AR2209">
        <v>0</v>
      </c>
      <c r="AS2209">
        <v>0</v>
      </c>
    </row>
    <row r="2210" spans="1:45" x14ac:dyDescent="0.3">
      <c r="A2210">
        <v>856</v>
      </c>
      <c r="B2210">
        <v>7837253742</v>
      </c>
      <c r="C2210">
        <v>2</v>
      </c>
      <c r="D2210">
        <v>59400</v>
      </c>
      <c r="E2210" s="38">
        <v>43580</v>
      </c>
      <c r="F2210" s="38">
        <v>43640</v>
      </c>
      <c r="G2210">
        <v>841411721</v>
      </c>
      <c r="H2210">
        <v>-146.35</v>
      </c>
      <c r="I2210">
        <v>-146.35</v>
      </c>
      <c r="J2210">
        <v>-146.35</v>
      </c>
      <c r="K2210">
        <v>-146.35</v>
      </c>
      <c r="L2210" s="39">
        <v>251917656</v>
      </c>
      <c r="M2210" s="38">
        <v>29906</v>
      </c>
      <c r="N2210" t="s">
        <v>787</v>
      </c>
      <c r="O2210" t="s">
        <v>789</v>
      </c>
      <c r="P2210">
        <v>0</v>
      </c>
      <c r="Q2210" t="s">
        <v>112</v>
      </c>
      <c r="R2210">
        <v>-146.35</v>
      </c>
      <c r="S2210" s="38">
        <v>43634</v>
      </c>
      <c r="T2210" t="s">
        <v>113</v>
      </c>
      <c r="U2210">
        <v>1</v>
      </c>
      <c r="V2210">
        <v>37</v>
      </c>
      <c r="W2210">
        <v>703995</v>
      </c>
      <c r="X2210" t="s">
        <v>187</v>
      </c>
      <c r="Y2210" t="s">
        <v>226</v>
      </c>
      <c r="Z2210">
        <v>0</v>
      </c>
      <c r="AA2210">
        <v>-1</v>
      </c>
      <c r="AB2210">
        <v>-1</v>
      </c>
      <c r="AC2210">
        <v>0</v>
      </c>
      <c r="AD2210">
        <v>59400</v>
      </c>
      <c r="AE2210">
        <v>0</v>
      </c>
      <c r="AF2210">
        <v>0</v>
      </c>
      <c r="AG2210">
        <v>0</v>
      </c>
      <c r="AH2210">
        <v>0</v>
      </c>
      <c r="AI2210">
        <v>0</v>
      </c>
      <c r="AJ2210">
        <v>5362</v>
      </c>
      <c r="AK2210">
        <v>7</v>
      </c>
      <c r="AL2210" t="s">
        <v>790</v>
      </c>
      <c r="AM2210" s="39">
        <v>844219</v>
      </c>
      <c r="AN2210" t="s">
        <v>117</v>
      </c>
      <c r="AO2210">
        <v>0</v>
      </c>
      <c r="AP2210">
        <v>1</v>
      </c>
      <c r="AQ2210">
        <v>2</v>
      </c>
      <c r="AR2210">
        <v>0</v>
      </c>
      <c r="AS2210">
        <v>0</v>
      </c>
    </row>
    <row r="2211" spans="1:45" x14ac:dyDescent="0.3">
      <c r="A2211">
        <v>857</v>
      </c>
      <c r="B2211">
        <v>7837253742</v>
      </c>
      <c r="C2211">
        <v>2</v>
      </c>
      <c r="D2211">
        <v>59400</v>
      </c>
      <c r="E2211" s="38">
        <v>43580</v>
      </c>
      <c r="F2211" s="38">
        <v>43640</v>
      </c>
      <c r="G2211">
        <v>841411721</v>
      </c>
      <c r="H2211" s="40">
        <v>-2502.7399999999998</v>
      </c>
      <c r="I2211" s="40">
        <v>-2502.7399999999998</v>
      </c>
      <c r="J2211" s="40">
        <v>-1651.06</v>
      </c>
      <c r="K2211" s="40">
        <v>-1651.06</v>
      </c>
      <c r="L2211" s="39">
        <v>251917656</v>
      </c>
      <c r="M2211" s="38">
        <v>29906</v>
      </c>
      <c r="N2211" t="s">
        <v>787</v>
      </c>
      <c r="O2211" t="s">
        <v>789</v>
      </c>
      <c r="P2211">
        <v>0</v>
      </c>
      <c r="Q2211" t="s">
        <v>112</v>
      </c>
      <c r="R2211" s="40">
        <v>-1651.06</v>
      </c>
      <c r="S2211" s="38">
        <v>43634</v>
      </c>
      <c r="T2211" t="s">
        <v>118</v>
      </c>
      <c r="U2211">
        <v>1</v>
      </c>
      <c r="V2211">
        <v>37</v>
      </c>
      <c r="W2211">
        <v>703995</v>
      </c>
      <c r="X2211" t="s">
        <v>187</v>
      </c>
      <c r="Y2211" t="s">
        <v>226</v>
      </c>
      <c r="Z2211">
        <v>0</v>
      </c>
      <c r="AA2211">
        <v>-1</v>
      </c>
      <c r="AB2211">
        <v>-1</v>
      </c>
      <c r="AC2211">
        <v>0</v>
      </c>
      <c r="AD2211">
        <v>59400</v>
      </c>
      <c r="AE2211">
        <v>0</v>
      </c>
      <c r="AF2211">
        <v>0</v>
      </c>
      <c r="AG2211">
        <v>0</v>
      </c>
      <c r="AH2211">
        <v>0</v>
      </c>
      <c r="AI2211">
        <v>0</v>
      </c>
      <c r="AJ2211">
        <v>5362</v>
      </c>
      <c r="AK2211">
        <v>7</v>
      </c>
      <c r="AL2211" t="s">
        <v>790</v>
      </c>
      <c r="AM2211" s="39">
        <v>844219</v>
      </c>
      <c r="AN2211" t="s">
        <v>117</v>
      </c>
      <c r="AO2211">
        <v>0</v>
      </c>
      <c r="AP2211">
        <v>1</v>
      </c>
      <c r="AQ2211">
        <v>2</v>
      </c>
      <c r="AR2211">
        <v>0</v>
      </c>
      <c r="AS2211">
        <v>0</v>
      </c>
    </row>
    <row r="2212" spans="1:45" x14ac:dyDescent="0.3">
      <c r="A2212">
        <v>1396</v>
      </c>
      <c r="B2212">
        <v>7837842368</v>
      </c>
      <c r="C2212">
        <v>2</v>
      </c>
      <c r="D2212">
        <v>59510</v>
      </c>
      <c r="E2212" s="38">
        <v>43603</v>
      </c>
      <c r="F2212" s="38">
        <v>43641</v>
      </c>
      <c r="G2212">
        <v>390884478</v>
      </c>
      <c r="H2212" s="40">
        <v>-4125.2700000000004</v>
      </c>
      <c r="I2212" s="40">
        <v>-4125.2700000000004</v>
      </c>
      <c r="J2212" s="40">
        <v>-3346.93</v>
      </c>
      <c r="K2212" s="40">
        <v>-3346.93</v>
      </c>
      <c r="L2212" s="39">
        <v>337701958</v>
      </c>
      <c r="M2212" s="38">
        <v>28400</v>
      </c>
      <c r="N2212" t="s">
        <v>352</v>
      </c>
      <c r="O2212" t="s">
        <v>1006</v>
      </c>
      <c r="P2212">
        <v>0</v>
      </c>
      <c r="Q2212" t="s">
        <v>112</v>
      </c>
      <c r="R2212" s="40">
        <v>-3346.93</v>
      </c>
      <c r="S2212" s="38">
        <v>43636</v>
      </c>
      <c r="T2212" t="s">
        <v>118</v>
      </c>
      <c r="U2212">
        <v>1</v>
      </c>
      <c r="V2212">
        <v>41</v>
      </c>
      <c r="W2212" t="s">
        <v>1123</v>
      </c>
      <c r="X2212" t="s">
        <v>391</v>
      </c>
      <c r="Y2212" t="s">
        <v>125</v>
      </c>
      <c r="Z2212">
        <v>1</v>
      </c>
      <c r="AA2212">
        <v>-1</v>
      </c>
      <c r="AB2212">
        <v>-1</v>
      </c>
      <c r="AC2212">
        <v>0</v>
      </c>
      <c r="AD2212">
        <v>59510</v>
      </c>
      <c r="AE2212">
        <v>0</v>
      </c>
      <c r="AF2212">
        <v>0</v>
      </c>
      <c r="AG2212">
        <v>0</v>
      </c>
      <c r="AH2212">
        <v>0</v>
      </c>
      <c r="AI2212">
        <v>0</v>
      </c>
      <c r="AJ2212">
        <v>5362</v>
      </c>
      <c r="AK2212">
        <v>7</v>
      </c>
      <c r="AL2212" t="s">
        <v>707</v>
      </c>
      <c r="AM2212" s="39">
        <v>2207186</v>
      </c>
      <c r="AN2212" t="s">
        <v>117</v>
      </c>
      <c r="AO2212">
        <v>0</v>
      </c>
      <c r="AP2212">
        <v>1</v>
      </c>
      <c r="AQ2212">
        <v>2</v>
      </c>
      <c r="AR2212">
        <v>1</v>
      </c>
      <c r="AS2212">
        <v>0</v>
      </c>
    </row>
    <row r="2213" spans="1:45" x14ac:dyDescent="0.3">
      <c r="A2213">
        <v>1397</v>
      </c>
      <c r="B2213">
        <v>7837842368</v>
      </c>
      <c r="C2213">
        <v>2</v>
      </c>
      <c r="D2213">
        <v>59510</v>
      </c>
      <c r="E2213" s="38">
        <v>43603</v>
      </c>
      <c r="F2213" s="38">
        <v>43641</v>
      </c>
      <c r="G2213">
        <v>390884478</v>
      </c>
      <c r="H2213" s="40">
        <v>-2629.73</v>
      </c>
      <c r="I2213" s="40">
        <v>-2629.73</v>
      </c>
      <c r="J2213" s="40">
        <v>-2629.73</v>
      </c>
      <c r="K2213" s="40">
        <v>-2629.73</v>
      </c>
      <c r="L2213" s="39">
        <v>337701958</v>
      </c>
      <c r="M2213" s="38">
        <v>28400</v>
      </c>
      <c r="N2213" t="s">
        <v>352</v>
      </c>
      <c r="O2213" t="s">
        <v>1006</v>
      </c>
      <c r="P2213">
        <v>0</v>
      </c>
      <c r="Q2213" t="s">
        <v>112</v>
      </c>
      <c r="R2213" s="40">
        <v>-2629.73</v>
      </c>
      <c r="S2213" s="38">
        <v>43636</v>
      </c>
      <c r="T2213" t="s">
        <v>118</v>
      </c>
      <c r="U2213">
        <v>1</v>
      </c>
      <c r="V2213">
        <v>41</v>
      </c>
      <c r="W2213" t="s">
        <v>1123</v>
      </c>
      <c r="X2213" t="s">
        <v>391</v>
      </c>
      <c r="Y2213" t="s">
        <v>125</v>
      </c>
      <c r="Z2213">
        <v>1</v>
      </c>
      <c r="AA2213">
        <v>-1</v>
      </c>
      <c r="AB2213">
        <v>-1</v>
      </c>
      <c r="AC2213">
        <v>0</v>
      </c>
      <c r="AD2213">
        <v>59510</v>
      </c>
      <c r="AE2213">
        <v>0</v>
      </c>
      <c r="AF2213">
        <v>0</v>
      </c>
      <c r="AG2213">
        <v>0</v>
      </c>
      <c r="AH2213">
        <v>0</v>
      </c>
      <c r="AI2213">
        <v>0</v>
      </c>
      <c r="AJ2213">
        <v>5362</v>
      </c>
      <c r="AK2213">
        <v>7</v>
      </c>
      <c r="AL2213" t="s">
        <v>707</v>
      </c>
      <c r="AM2213" s="39">
        <v>2207186</v>
      </c>
      <c r="AN2213" t="s">
        <v>117</v>
      </c>
      <c r="AO2213">
        <v>0</v>
      </c>
      <c r="AP2213">
        <v>1</v>
      </c>
      <c r="AQ2213">
        <v>2</v>
      </c>
      <c r="AR2213">
        <v>1</v>
      </c>
      <c r="AS2213">
        <v>0</v>
      </c>
    </row>
    <row r="2214" spans="1:45" x14ac:dyDescent="0.3">
      <c r="A2214">
        <v>1398</v>
      </c>
      <c r="B2214">
        <v>7837842368</v>
      </c>
      <c r="C2214">
        <v>2</v>
      </c>
      <c r="D2214">
        <v>59510</v>
      </c>
      <c r="E2214" s="38">
        <v>43603</v>
      </c>
      <c r="F2214" s="38">
        <v>43642</v>
      </c>
      <c r="G2214">
        <v>390884478</v>
      </c>
      <c r="H2214">
        <v>-123.31</v>
      </c>
      <c r="I2214">
        <v>-123.31</v>
      </c>
      <c r="J2214">
        <v>-123.31</v>
      </c>
      <c r="K2214">
        <v>-123.31</v>
      </c>
      <c r="L2214" s="39">
        <v>337701958</v>
      </c>
      <c r="M2214" s="38">
        <v>28400</v>
      </c>
      <c r="N2214" t="s">
        <v>352</v>
      </c>
      <c r="O2214" t="s">
        <v>1006</v>
      </c>
      <c r="P2214">
        <v>0</v>
      </c>
      <c r="Q2214" t="s">
        <v>112</v>
      </c>
      <c r="R2214">
        <v>-123.31</v>
      </c>
      <c r="S2214" s="38">
        <v>43636</v>
      </c>
      <c r="T2214" t="s">
        <v>113</v>
      </c>
      <c r="U2214">
        <v>1</v>
      </c>
      <c r="V2214">
        <v>41</v>
      </c>
      <c r="W2214" t="s">
        <v>1123</v>
      </c>
      <c r="X2214" t="s">
        <v>391</v>
      </c>
      <c r="Y2214" t="s">
        <v>125</v>
      </c>
      <c r="Z2214">
        <v>1</v>
      </c>
      <c r="AA2214">
        <v>-1</v>
      </c>
      <c r="AB2214">
        <v>-1</v>
      </c>
      <c r="AC2214">
        <v>0</v>
      </c>
      <c r="AD2214">
        <v>59510</v>
      </c>
      <c r="AE2214">
        <v>0</v>
      </c>
      <c r="AF2214">
        <v>0</v>
      </c>
      <c r="AG2214">
        <v>0</v>
      </c>
      <c r="AH2214">
        <v>0</v>
      </c>
      <c r="AI2214">
        <v>0</v>
      </c>
      <c r="AJ2214">
        <v>5362</v>
      </c>
      <c r="AK2214">
        <v>7</v>
      </c>
      <c r="AL2214" t="s">
        <v>707</v>
      </c>
      <c r="AM2214" s="39">
        <v>2207186</v>
      </c>
      <c r="AN2214" t="s">
        <v>117</v>
      </c>
      <c r="AO2214">
        <v>0</v>
      </c>
      <c r="AP2214">
        <v>1</v>
      </c>
      <c r="AQ2214">
        <v>2</v>
      </c>
      <c r="AR2214">
        <v>1</v>
      </c>
      <c r="AS2214">
        <v>0</v>
      </c>
    </row>
    <row r="2215" spans="1:45" x14ac:dyDescent="0.3">
      <c r="A2215">
        <v>1821</v>
      </c>
      <c r="B2215">
        <v>7838030867</v>
      </c>
      <c r="C2215">
        <v>2</v>
      </c>
      <c r="D2215">
        <v>59400</v>
      </c>
      <c r="E2215" s="38">
        <v>43595</v>
      </c>
      <c r="F2215" s="38">
        <v>43728</v>
      </c>
      <c r="G2215">
        <v>486075784</v>
      </c>
      <c r="H2215">
        <v>0</v>
      </c>
      <c r="I2215" s="40">
        <v>-2695.2</v>
      </c>
      <c r="J2215" s="40">
        <v>-2695.2</v>
      </c>
      <c r="K2215" s="40">
        <v>-2695.2</v>
      </c>
      <c r="L2215" s="39">
        <v>271682634</v>
      </c>
      <c r="M2215" s="38">
        <v>35138</v>
      </c>
      <c r="N2215" t="s">
        <v>1365</v>
      </c>
      <c r="O2215" t="s">
        <v>1366</v>
      </c>
      <c r="P2215">
        <v>0</v>
      </c>
      <c r="Q2215" t="s">
        <v>112</v>
      </c>
      <c r="R2215">
        <v>0</v>
      </c>
      <c r="S2215" s="38">
        <v>43634</v>
      </c>
      <c r="T2215">
        <v>77</v>
      </c>
      <c r="U2215">
        <v>1</v>
      </c>
      <c r="V2215">
        <v>23</v>
      </c>
      <c r="W2215">
        <v>742857</v>
      </c>
      <c r="X2215" t="s">
        <v>1367</v>
      </c>
      <c r="Y2215" t="s">
        <v>485</v>
      </c>
      <c r="Z2215">
        <v>0</v>
      </c>
      <c r="AA2215">
        <v>-1</v>
      </c>
      <c r="AB2215">
        <v>0</v>
      </c>
      <c r="AC2215">
        <v>0</v>
      </c>
      <c r="AD2215">
        <v>59400</v>
      </c>
      <c r="AE2215">
        <v>0</v>
      </c>
      <c r="AF2215">
        <v>0</v>
      </c>
      <c r="AG2215">
        <v>0</v>
      </c>
      <c r="AH2215">
        <v>0</v>
      </c>
      <c r="AI2215">
        <v>0</v>
      </c>
      <c r="AJ2215">
        <v>5362</v>
      </c>
      <c r="AK2215">
        <v>7</v>
      </c>
      <c r="AL2215" t="s">
        <v>500</v>
      </c>
      <c r="AM2215" s="39">
        <v>226500</v>
      </c>
      <c r="AN2215" t="s">
        <v>117</v>
      </c>
      <c r="AO2215">
        <v>0</v>
      </c>
      <c r="AP2215">
        <v>1</v>
      </c>
      <c r="AQ2215">
        <v>2</v>
      </c>
      <c r="AR2215">
        <v>0</v>
      </c>
      <c r="AS2215">
        <v>0</v>
      </c>
    </row>
    <row r="2216" spans="1:45" x14ac:dyDescent="0.3">
      <c r="A2216">
        <v>1822</v>
      </c>
      <c r="B2216">
        <v>7838030867</v>
      </c>
      <c r="C2216">
        <v>2</v>
      </c>
      <c r="D2216">
        <v>59400</v>
      </c>
      <c r="E2216" s="38">
        <v>43595</v>
      </c>
      <c r="F2216" s="38">
        <v>43678</v>
      </c>
      <c r="G2216">
        <v>486075784</v>
      </c>
      <c r="H2216" s="40">
        <v>-6001.8</v>
      </c>
      <c r="I2216" s="40">
        <v>-6001.8</v>
      </c>
      <c r="J2216" s="40">
        <v>-5701.71</v>
      </c>
      <c r="K2216" s="40">
        <v>-5701.71</v>
      </c>
      <c r="L2216" s="39">
        <v>271682634</v>
      </c>
      <c r="M2216" s="38">
        <v>35138</v>
      </c>
      <c r="N2216" t="s">
        <v>1365</v>
      </c>
      <c r="O2216" t="s">
        <v>1366</v>
      </c>
      <c r="P2216">
        <v>0</v>
      </c>
      <c r="Q2216" t="s">
        <v>112</v>
      </c>
      <c r="R2216" s="40">
        <v>-5701.71</v>
      </c>
      <c r="S2216" s="38">
        <v>43634</v>
      </c>
      <c r="T2216" t="s">
        <v>118</v>
      </c>
      <c r="U2216">
        <v>1</v>
      </c>
      <c r="V2216">
        <v>23</v>
      </c>
      <c r="W2216">
        <v>742857</v>
      </c>
      <c r="X2216" t="s">
        <v>1367</v>
      </c>
      <c r="Y2216" t="s">
        <v>485</v>
      </c>
      <c r="Z2216">
        <v>0</v>
      </c>
      <c r="AA2216">
        <v>-1</v>
      </c>
      <c r="AB2216">
        <v>-1</v>
      </c>
      <c r="AC2216">
        <v>0</v>
      </c>
      <c r="AD2216">
        <v>59400</v>
      </c>
      <c r="AE2216">
        <v>0</v>
      </c>
      <c r="AF2216">
        <v>0</v>
      </c>
      <c r="AG2216">
        <v>0</v>
      </c>
      <c r="AH2216">
        <v>0</v>
      </c>
      <c r="AI2216">
        <v>0</v>
      </c>
      <c r="AJ2216">
        <v>5362</v>
      </c>
      <c r="AK2216">
        <v>7</v>
      </c>
      <c r="AL2216" t="s">
        <v>500</v>
      </c>
      <c r="AM2216" s="39">
        <v>226500</v>
      </c>
      <c r="AN2216" t="s">
        <v>117</v>
      </c>
      <c r="AO2216">
        <v>0</v>
      </c>
      <c r="AP2216">
        <v>1</v>
      </c>
      <c r="AQ2216">
        <v>2</v>
      </c>
      <c r="AR2216">
        <v>0</v>
      </c>
      <c r="AS2216">
        <v>0</v>
      </c>
    </row>
    <row r="2217" spans="1:45" x14ac:dyDescent="0.3">
      <c r="A2217">
        <v>1823</v>
      </c>
      <c r="B2217">
        <v>7838030867</v>
      </c>
      <c r="C2217">
        <v>2</v>
      </c>
      <c r="D2217">
        <v>59400</v>
      </c>
      <c r="E2217" s="38">
        <v>43595</v>
      </c>
      <c r="F2217" s="38">
        <v>43678</v>
      </c>
      <c r="G2217">
        <v>486075784</v>
      </c>
      <c r="H2217">
        <v>0</v>
      </c>
      <c r="I2217" s="40">
        <v>5701.71</v>
      </c>
      <c r="J2217" s="40">
        <v>5701.71</v>
      </c>
      <c r="K2217" s="40">
        <v>5701.71</v>
      </c>
      <c r="L2217" s="39">
        <v>271682634</v>
      </c>
      <c r="M2217" s="38">
        <v>35138</v>
      </c>
      <c r="N2217" t="s">
        <v>1365</v>
      </c>
      <c r="O2217" t="s">
        <v>1366</v>
      </c>
      <c r="P2217">
        <v>0</v>
      </c>
      <c r="Q2217" t="s">
        <v>112</v>
      </c>
      <c r="R2217">
        <v>0</v>
      </c>
      <c r="S2217" s="38">
        <v>43634</v>
      </c>
      <c r="T2217" t="s">
        <v>118</v>
      </c>
      <c r="U2217">
        <v>1</v>
      </c>
      <c r="V2217">
        <v>23</v>
      </c>
      <c r="W2217">
        <v>742857</v>
      </c>
      <c r="X2217" t="s">
        <v>1367</v>
      </c>
      <c r="Y2217" t="s">
        <v>485</v>
      </c>
      <c r="Z2217">
        <v>0</v>
      </c>
      <c r="AA2217">
        <v>1</v>
      </c>
      <c r="AB2217">
        <v>0</v>
      </c>
      <c r="AC2217">
        <v>0</v>
      </c>
      <c r="AD2217">
        <v>59400</v>
      </c>
      <c r="AE2217">
        <v>0</v>
      </c>
      <c r="AF2217">
        <v>0</v>
      </c>
      <c r="AG2217">
        <v>0</v>
      </c>
      <c r="AH2217">
        <v>1</v>
      </c>
      <c r="AI2217">
        <v>0</v>
      </c>
      <c r="AJ2217">
        <v>5362</v>
      </c>
      <c r="AK2217">
        <v>7</v>
      </c>
      <c r="AL2217" t="s">
        <v>500</v>
      </c>
      <c r="AM2217" s="39">
        <v>226500</v>
      </c>
      <c r="AN2217" t="s">
        <v>117</v>
      </c>
      <c r="AO2217">
        <v>0</v>
      </c>
      <c r="AP2217">
        <v>1</v>
      </c>
      <c r="AQ2217">
        <v>2</v>
      </c>
      <c r="AR2217">
        <v>0</v>
      </c>
      <c r="AS2217">
        <v>0</v>
      </c>
    </row>
    <row r="2218" spans="1:45" x14ac:dyDescent="0.3">
      <c r="A2218">
        <v>1824</v>
      </c>
      <c r="B2218">
        <v>7838030867</v>
      </c>
      <c r="C2218">
        <v>2</v>
      </c>
      <c r="D2218">
        <v>59400</v>
      </c>
      <c r="E2218" s="38">
        <v>43595</v>
      </c>
      <c r="F2218" s="38">
        <v>43700</v>
      </c>
      <c r="G2218">
        <v>486075784</v>
      </c>
      <c r="H2218">
        <v>0</v>
      </c>
      <c r="I2218" s="40">
        <v>-2320.25</v>
      </c>
      <c r="J2218" s="40">
        <v>-2320.25</v>
      </c>
      <c r="K2218" s="40">
        <v>-2320.25</v>
      </c>
      <c r="L2218" s="39">
        <v>271682634</v>
      </c>
      <c r="M2218" s="38">
        <v>35138</v>
      </c>
      <c r="N2218" t="s">
        <v>1365</v>
      </c>
      <c r="O2218" t="s">
        <v>1366</v>
      </c>
      <c r="P2218">
        <v>0</v>
      </c>
      <c r="Q2218" t="s">
        <v>112</v>
      </c>
      <c r="R2218">
        <v>0</v>
      </c>
      <c r="S2218" s="38">
        <v>43634</v>
      </c>
      <c r="T2218">
        <v>77</v>
      </c>
      <c r="U2218">
        <v>1</v>
      </c>
      <c r="V2218">
        <v>23</v>
      </c>
      <c r="W2218">
        <v>742857</v>
      </c>
      <c r="X2218" t="s">
        <v>1367</v>
      </c>
      <c r="Y2218" t="s">
        <v>485</v>
      </c>
      <c r="Z2218">
        <v>0</v>
      </c>
      <c r="AA2218">
        <v>-1</v>
      </c>
      <c r="AB2218">
        <v>0</v>
      </c>
      <c r="AC2218">
        <v>0</v>
      </c>
      <c r="AD2218">
        <v>59400</v>
      </c>
      <c r="AE2218">
        <v>0</v>
      </c>
      <c r="AF2218">
        <v>0</v>
      </c>
      <c r="AG2218">
        <v>0</v>
      </c>
      <c r="AH2218">
        <v>0</v>
      </c>
      <c r="AI2218">
        <v>0</v>
      </c>
      <c r="AJ2218">
        <v>5362</v>
      </c>
      <c r="AK2218">
        <v>7</v>
      </c>
      <c r="AL2218" t="s">
        <v>500</v>
      </c>
      <c r="AM2218" s="39">
        <v>226500</v>
      </c>
      <c r="AN2218" t="s">
        <v>117</v>
      </c>
      <c r="AO2218">
        <v>0</v>
      </c>
      <c r="AP2218">
        <v>1</v>
      </c>
      <c r="AQ2218">
        <v>2</v>
      </c>
      <c r="AR2218">
        <v>0</v>
      </c>
      <c r="AS2218">
        <v>0</v>
      </c>
    </row>
    <row r="2219" spans="1:45" x14ac:dyDescent="0.3">
      <c r="A2219">
        <v>1825</v>
      </c>
      <c r="B2219">
        <v>7838030867</v>
      </c>
      <c r="C2219">
        <v>2</v>
      </c>
      <c r="D2219">
        <v>59400</v>
      </c>
      <c r="E2219" s="38">
        <v>43595</v>
      </c>
      <c r="F2219" s="38">
        <v>43708</v>
      </c>
      <c r="G2219">
        <v>486075784</v>
      </c>
      <c r="H2219">
        <v>0</v>
      </c>
      <c r="I2219">
        <v>-370.43</v>
      </c>
      <c r="J2219">
        <v>-370.43</v>
      </c>
      <c r="K2219">
        <v>-370.43</v>
      </c>
      <c r="L2219" s="39">
        <v>271682634</v>
      </c>
      <c r="M2219" s="38">
        <v>35138</v>
      </c>
      <c r="N2219" t="s">
        <v>1365</v>
      </c>
      <c r="O2219" t="s">
        <v>1366</v>
      </c>
      <c r="P2219">
        <v>0</v>
      </c>
      <c r="Q2219" t="s">
        <v>112</v>
      </c>
      <c r="R2219">
        <v>0</v>
      </c>
      <c r="S2219" s="38">
        <v>43634</v>
      </c>
      <c r="T2219">
        <v>77</v>
      </c>
      <c r="U2219">
        <v>1</v>
      </c>
      <c r="V2219">
        <v>23</v>
      </c>
      <c r="W2219">
        <v>742857</v>
      </c>
      <c r="X2219" t="s">
        <v>1367</v>
      </c>
      <c r="Y2219" t="s">
        <v>485</v>
      </c>
      <c r="Z2219">
        <v>0</v>
      </c>
      <c r="AA2219">
        <v>-1</v>
      </c>
      <c r="AB2219">
        <v>0</v>
      </c>
      <c r="AC2219">
        <v>0</v>
      </c>
      <c r="AD2219">
        <v>59400</v>
      </c>
      <c r="AE2219">
        <v>0</v>
      </c>
      <c r="AF2219">
        <v>0</v>
      </c>
      <c r="AG2219">
        <v>0</v>
      </c>
      <c r="AH2219">
        <v>0</v>
      </c>
      <c r="AI2219">
        <v>0</v>
      </c>
      <c r="AJ2219">
        <v>5362</v>
      </c>
      <c r="AK2219">
        <v>7</v>
      </c>
      <c r="AL2219" t="s">
        <v>500</v>
      </c>
      <c r="AM2219" s="39">
        <v>226500</v>
      </c>
      <c r="AN2219" t="s">
        <v>117</v>
      </c>
      <c r="AO2219">
        <v>0</v>
      </c>
      <c r="AP2219">
        <v>1</v>
      </c>
      <c r="AQ2219">
        <v>2</v>
      </c>
      <c r="AR2219">
        <v>0</v>
      </c>
      <c r="AS2219">
        <v>0</v>
      </c>
    </row>
    <row r="2220" spans="1:45" x14ac:dyDescent="0.3">
      <c r="A2220">
        <v>1826</v>
      </c>
      <c r="B2220">
        <v>7838030867</v>
      </c>
      <c r="C2220">
        <v>2</v>
      </c>
      <c r="D2220">
        <v>59400</v>
      </c>
      <c r="E2220" s="38">
        <v>43595</v>
      </c>
      <c r="F2220" s="38">
        <v>43716</v>
      </c>
      <c r="G2220">
        <v>486075784</v>
      </c>
      <c r="H2220">
        <v>0</v>
      </c>
      <c r="I2220">
        <v>-315.83</v>
      </c>
      <c r="J2220">
        <v>-315.83</v>
      </c>
      <c r="K2220">
        <v>-315.83</v>
      </c>
      <c r="L2220" s="39">
        <v>271682634</v>
      </c>
      <c r="M2220" s="38">
        <v>35138</v>
      </c>
      <c r="N2220" t="s">
        <v>1365</v>
      </c>
      <c r="O2220" t="s">
        <v>1366</v>
      </c>
      <c r="P2220">
        <v>0</v>
      </c>
      <c r="Q2220" t="s">
        <v>112</v>
      </c>
      <c r="R2220">
        <v>0</v>
      </c>
      <c r="S2220" s="38">
        <v>43634</v>
      </c>
      <c r="T2220">
        <v>77</v>
      </c>
      <c r="U2220">
        <v>1</v>
      </c>
      <c r="V2220">
        <v>23</v>
      </c>
      <c r="W2220">
        <v>742857</v>
      </c>
      <c r="X2220" t="s">
        <v>1367</v>
      </c>
      <c r="Y2220" t="s">
        <v>485</v>
      </c>
      <c r="Z2220">
        <v>0</v>
      </c>
      <c r="AA2220">
        <v>-1</v>
      </c>
      <c r="AB2220">
        <v>0</v>
      </c>
      <c r="AC2220">
        <v>0</v>
      </c>
      <c r="AD2220">
        <v>59400</v>
      </c>
      <c r="AE2220">
        <v>0</v>
      </c>
      <c r="AF2220">
        <v>0</v>
      </c>
      <c r="AG2220">
        <v>0</v>
      </c>
      <c r="AH2220">
        <v>0</v>
      </c>
      <c r="AI2220">
        <v>0</v>
      </c>
      <c r="AJ2220">
        <v>5362</v>
      </c>
      <c r="AK2220">
        <v>7</v>
      </c>
      <c r="AL2220" t="s">
        <v>500</v>
      </c>
      <c r="AM2220" s="39">
        <v>226500</v>
      </c>
      <c r="AN2220" t="s">
        <v>117</v>
      </c>
      <c r="AO2220">
        <v>0</v>
      </c>
      <c r="AP2220">
        <v>1</v>
      </c>
      <c r="AQ2220">
        <v>2</v>
      </c>
      <c r="AR2220">
        <v>0</v>
      </c>
      <c r="AS2220">
        <v>0</v>
      </c>
    </row>
    <row r="2221" spans="1:45" x14ac:dyDescent="0.3">
      <c r="A2221">
        <v>1827</v>
      </c>
      <c r="B2221">
        <v>7838030867</v>
      </c>
      <c r="C2221">
        <v>2</v>
      </c>
      <c r="D2221" t="s">
        <v>128</v>
      </c>
      <c r="E2221" s="38">
        <v>43595</v>
      </c>
      <c r="F2221" s="38">
        <v>43769</v>
      </c>
      <c r="G2221">
        <v>486075784</v>
      </c>
      <c r="H2221">
        <v>0.01</v>
      </c>
      <c r="I2221">
        <v>0.01</v>
      </c>
      <c r="J2221">
        <v>0</v>
      </c>
      <c r="K2221">
        <v>0</v>
      </c>
      <c r="L2221" s="39">
        <v>271682634</v>
      </c>
      <c r="M2221" s="38">
        <v>35138</v>
      </c>
      <c r="N2221" t="s">
        <v>1365</v>
      </c>
      <c r="O2221" t="s">
        <v>1366</v>
      </c>
      <c r="P2221">
        <v>0</v>
      </c>
      <c r="Q2221" t="s">
        <v>129</v>
      </c>
      <c r="R2221">
        <v>0</v>
      </c>
      <c r="S2221" s="38">
        <v>43634</v>
      </c>
      <c r="T2221">
        <v>70</v>
      </c>
      <c r="U2221">
        <v>1</v>
      </c>
      <c r="V2221">
        <v>23</v>
      </c>
      <c r="W2221">
        <v>742857</v>
      </c>
      <c r="X2221" t="s">
        <v>1367</v>
      </c>
      <c r="Y2221" t="s">
        <v>485</v>
      </c>
      <c r="Z2221">
        <v>0</v>
      </c>
      <c r="AA2221">
        <v>1</v>
      </c>
      <c r="AB2221">
        <v>1</v>
      </c>
      <c r="AC2221">
        <v>0</v>
      </c>
      <c r="AD2221" t="s">
        <v>128</v>
      </c>
      <c r="AE2221">
        <v>0</v>
      </c>
      <c r="AF2221">
        <v>0</v>
      </c>
      <c r="AG2221">
        <v>1</v>
      </c>
      <c r="AH2221">
        <v>0</v>
      </c>
      <c r="AI2221">
        <v>0</v>
      </c>
      <c r="AJ2221">
        <v>5362</v>
      </c>
      <c r="AK2221">
        <v>7</v>
      </c>
      <c r="AL2221" t="s">
        <v>500</v>
      </c>
      <c r="AM2221" s="39">
        <v>226500</v>
      </c>
      <c r="AN2221" t="s">
        <v>117</v>
      </c>
      <c r="AO2221">
        <v>0</v>
      </c>
      <c r="AP2221">
        <v>1</v>
      </c>
      <c r="AQ2221">
        <v>2</v>
      </c>
      <c r="AR2221">
        <v>0</v>
      </c>
      <c r="AS2221">
        <v>0</v>
      </c>
    </row>
    <row r="2222" spans="1:45" x14ac:dyDescent="0.3">
      <c r="A2222">
        <v>1828</v>
      </c>
      <c r="B2222">
        <v>7838030867</v>
      </c>
      <c r="C2222">
        <v>2</v>
      </c>
      <c r="D2222">
        <v>59400</v>
      </c>
      <c r="E2222" s="38">
        <v>43595</v>
      </c>
      <c r="F2222" s="38">
        <v>43769</v>
      </c>
      <c r="G2222">
        <v>486075784</v>
      </c>
      <c r="H2222" s="40">
        <v>-6001.8</v>
      </c>
      <c r="I2222" s="40">
        <v>-6001.8</v>
      </c>
      <c r="J2222">
        <v>0</v>
      </c>
      <c r="K2222">
        <v>0</v>
      </c>
      <c r="L2222" s="39">
        <v>271682634</v>
      </c>
      <c r="M2222" s="38">
        <v>35138</v>
      </c>
      <c r="N2222" t="s">
        <v>1365</v>
      </c>
      <c r="O2222" t="s">
        <v>1366</v>
      </c>
      <c r="P2222">
        <v>0</v>
      </c>
      <c r="Q2222" t="s">
        <v>112</v>
      </c>
      <c r="R2222">
        <v>0</v>
      </c>
      <c r="S2222" s="38">
        <v>43634</v>
      </c>
      <c r="T2222" t="s">
        <v>154</v>
      </c>
      <c r="U2222">
        <v>1</v>
      </c>
      <c r="V2222">
        <v>23</v>
      </c>
      <c r="W2222">
        <v>742857</v>
      </c>
      <c r="X2222" t="s">
        <v>1367</v>
      </c>
      <c r="Y2222" t="s">
        <v>485</v>
      </c>
      <c r="Z2222">
        <v>0</v>
      </c>
      <c r="AA2222">
        <v>-1</v>
      </c>
      <c r="AB2222">
        <v>-1</v>
      </c>
      <c r="AC2222">
        <v>0</v>
      </c>
      <c r="AD2222">
        <v>59400</v>
      </c>
      <c r="AE2222">
        <v>0</v>
      </c>
      <c r="AF2222">
        <v>0</v>
      </c>
      <c r="AG2222">
        <v>0</v>
      </c>
      <c r="AH2222">
        <v>0</v>
      </c>
      <c r="AI2222">
        <v>0</v>
      </c>
      <c r="AJ2222">
        <v>5362</v>
      </c>
      <c r="AK2222">
        <v>7</v>
      </c>
      <c r="AL2222" t="s">
        <v>500</v>
      </c>
      <c r="AM2222" s="39">
        <v>226500</v>
      </c>
      <c r="AN2222" t="s">
        <v>117</v>
      </c>
      <c r="AO2222">
        <v>0</v>
      </c>
      <c r="AP2222">
        <v>1</v>
      </c>
      <c r="AQ2222">
        <v>2</v>
      </c>
      <c r="AR2222">
        <v>0</v>
      </c>
      <c r="AS2222">
        <v>0</v>
      </c>
    </row>
    <row r="2223" spans="1:45" x14ac:dyDescent="0.3">
      <c r="A2223">
        <v>2409</v>
      </c>
      <c r="B2223">
        <v>7838152540</v>
      </c>
      <c r="C2223">
        <v>2</v>
      </c>
      <c r="D2223">
        <v>59400</v>
      </c>
      <c r="E2223" s="38">
        <v>43599</v>
      </c>
      <c r="F2223" s="38">
        <v>43640</v>
      </c>
      <c r="G2223">
        <v>611797882</v>
      </c>
      <c r="H2223" s="40">
        <v>-8344</v>
      </c>
      <c r="I2223" s="40">
        <v>-8344</v>
      </c>
      <c r="J2223" s="40">
        <v>-8093.68</v>
      </c>
      <c r="K2223" s="40">
        <v>-8093.68</v>
      </c>
      <c r="L2223" s="39">
        <v>309081580</v>
      </c>
      <c r="M2223" s="38">
        <v>34354</v>
      </c>
      <c r="N2223" t="s">
        <v>1611</v>
      </c>
      <c r="O2223" t="s">
        <v>1612</v>
      </c>
      <c r="P2223">
        <v>0</v>
      </c>
      <c r="Q2223" t="s">
        <v>112</v>
      </c>
      <c r="R2223" s="40">
        <v>-8093.68</v>
      </c>
      <c r="S2223" s="38">
        <v>43630</v>
      </c>
      <c r="T2223" t="s">
        <v>118</v>
      </c>
      <c r="U2223">
        <v>1</v>
      </c>
      <c r="V2223">
        <v>25</v>
      </c>
      <c r="W2223">
        <v>503777</v>
      </c>
      <c r="X2223" t="s">
        <v>1420</v>
      </c>
      <c r="Y2223" t="s">
        <v>330</v>
      </c>
      <c r="Z2223">
        <v>0</v>
      </c>
      <c r="AA2223">
        <v>-1</v>
      </c>
      <c r="AB2223">
        <v>-1</v>
      </c>
      <c r="AC2223">
        <v>0</v>
      </c>
      <c r="AD2223">
        <v>59400</v>
      </c>
      <c r="AE2223">
        <v>0</v>
      </c>
      <c r="AF2223">
        <v>0</v>
      </c>
      <c r="AG2223">
        <v>0</v>
      </c>
      <c r="AH2223">
        <v>0</v>
      </c>
      <c r="AI2223">
        <v>0</v>
      </c>
      <c r="AJ2223">
        <v>5362</v>
      </c>
      <c r="AK2223">
        <v>7</v>
      </c>
      <c r="AL2223" t="s">
        <v>1613</v>
      </c>
      <c r="AM2223" s="39">
        <v>3637595</v>
      </c>
      <c r="AN2223" t="s">
        <v>117</v>
      </c>
      <c r="AO2223">
        <v>0</v>
      </c>
      <c r="AP2223">
        <v>1</v>
      </c>
      <c r="AQ2223">
        <v>2</v>
      </c>
      <c r="AR2223">
        <v>0</v>
      </c>
      <c r="AS2223">
        <v>0</v>
      </c>
    </row>
    <row r="2224" spans="1:45" x14ac:dyDescent="0.3">
      <c r="A2224">
        <v>2410</v>
      </c>
      <c r="B2224">
        <v>7838152540</v>
      </c>
      <c r="C2224">
        <v>2</v>
      </c>
      <c r="D2224">
        <v>59400</v>
      </c>
      <c r="E2224" s="38">
        <v>43599</v>
      </c>
      <c r="F2224" s="38">
        <v>43640</v>
      </c>
      <c r="G2224">
        <v>611797882</v>
      </c>
      <c r="H2224">
        <v>-300.7</v>
      </c>
      <c r="I2224">
        <v>-300.7</v>
      </c>
      <c r="J2224">
        <v>-300.7</v>
      </c>
      <c r="K2224">
        <v>-300.7</v>
      </c>
      <c r="L2224" s="39">
        <v>309081580</v>
      </c>
      <c r="M2224" s="38">
        <v>34354</v>
      </c>
      <c r="N2224" t="s">
        <v>1611</v>
      </c>
      <c r="O2224" t="s">
        <v>1612</v>
      </c>
      <c r="P2224">
        <v>0</v>
      </c>
      <c r="Q2224" t="s">
        <v>112</v>
      </c>
      <c r="R2224">
        <v>-300.7</v>
      </c>
      <c r="S2224" s="38">
        <v>43630</v>
      </c>
      <c r="T2224" t="s">
        <v>113</v>
      </c>
      <c r="U2224">
        <v>1</v>
      </c>
      <c r="V2224">
        <v>25</v>
      </c>
      <c r="W2224">
        <v>503777</v>
      </c>
      <c r="X2224" t="s">
        <v>1420</v>
      </c>
      <c r="Y2224" t="s">
        <v>330</v>
      </c>
      <c r="Z2224">
        <v>0</v>
      </c>
      <c r="AA2224">
        <v>-1</v>
      </c>
      <c r="AB2224">
        <v>-1</v>
      </c>
      <c r="AC2224">
        <v>0</v>
      </c>
      <c r="AD2224">
        <v>59400</v>
      </c>
      <c r="AE2224">
        <v>0</v>
      </c>
      <c r="AF2224">
        <v>0</v>
      </c>
      <c r="AG2224">
        <v>0</v>
      </c>
      <c r="AH2224">
        <v>0</v>
      </c>
      <c r="AI2224">
        <v>0</v>
      </c>
      <c r="AJ2224">
        <v>5362</v>
      </c>
      <c r="AK2224">
        <v>7</v>
      </c>
      <c r="AL2224" t="s">
        <v>1613</v>
      </c>
      <c r="AM2224" s="39">
        <v>3637595</v>
      </c>
      <c r="AN2224" t="s">
        <v>117</v>
      </c>
      <c r="AO2224">
        <v>0</v>
      </c>
      <c r="AP2224">
        <v>1</v>
      </c>
      <c r="AQ2224">
        <v>2</v>
      </c>
      <c r="AR2224">
        <v>0</v>
      </c>
      <c r="AS2224">
        <v>0</v>
      </c>
    </row>
    <row r="2225" spans="1:45" x14ac:dyDescent="0.3">
      <c r="A2225">
        <v>567</v>
      </c>
      <c r="B2225">
        <v>7838580624</v>
      </c>
      <c r="C2225">
        <v>2</v>
      </c>
      <c r="D2225">
        <v>59510</v>
      </c>
      <c r="E2225" s="38">
        <v>43598</v>
      </c>
      <c r="F2225" s="38">
        <v>43631</v>
      </c>
      <c r="G2225">
        <v>202265068</v>
      </c>
      <c r="H2225" s="40">
        <v>-5675</v>
      </c>
      <c r="I2225" s="40">
        <v>-5675</v>
      </c>
      <c r="J2225">
        <v>0</v>
      </c>
      <c r="K2225">
        <v>0</v>
      </c>
      <c r="L2225" s="39">
        <v>328323747</v>
      </c>
      <c r="M2225" s="38">
        <v>30675</v>
      </c>
      <c r="N2225" t="s">
        <v>477</v>
      </c>
      <c r="O2225" t="s">
        <v>617</v>
      </c>
      <c r="P2225">
        <v>0</v>
      </c>
      <c r="Q2225" t="s">
        <v>112</v>
      </c>
      <c r="R2225">
        <v>0</v>
      </c>
      <c r="S2225" s="38">
        <v>43623</v>
      </c>
      <c r="T2225">
        <v>5</v>
      </c>
      <c r="U2225">
        <v>1</v>
      </c>
      <c r="V2225">
        <v>35</v>
      </c>
      <c r="W2225" t="s">
        <v>618</v>
      </c>
      <c r="X2225" t="s">
        <v>235</v>
      </c>
      <c r="Y2225" t="s">
        <v>234</v>
      </c>
      <c r="Z2225">
        <v>1</v>
      </c>
      <c r="AA2225">
        <v>-1</v>
      </c>
      <c r="AB2225">
        <v>-1</v>
      </c>
      <c r="AC2225">
        <v>0</v>
      </c>
      <c r="AD2225">
        <v>59510</v>
      </c>
      <c r="AE2225">
        <v>0</v>
      </c>
      <c r="AF2225">
        <v>0</v>
      </c>
      <c r="AG2225">
        <v>0</v>
      </c>
      <c r="AH2225">
        <v>0</v>
      </c>
      <c r="AI2225">
        <v>0</v>
      </c>
      <c r="AJ2225">
        <v>5362</v>
      </c>
      <c r="AK2225">
        <v>7</v>
      </c>
      <c r="AL2225" t="s">
        <v>126</v>
      </c>
      <c r="AM2225" s="39">
        <v>3055083</v>
      </c>
      <c r="AN2225" t="s">
        <v>117</v>
      </c>
      <c r="AO2225">
        <v>0</v>
      </c>
      <c r="AP2225">
        <v>1</v>
      </c>
      <c r="AQ2225">
        <v>2</v>
      </c>
      <c r="AR2225">
        <v>1</v>
      </c>
      <c r="AS2225">
        <v>0</v>
      </c>
    </row>
    <row r="2226" spans="1:45" x14ac:dyDescent="0.3">
      <c r="A2226">
        <v>568</v>
      </c>
      <c r="B2226">
        <v>7838580624</v>
      </c>
      <c r="C2226">
        <v>2</v>
      </c>
      <c r="D2226" t="s">
        <v>128</v>
      </c>
      <c r="E2226" s="38">
        <v>43598</v>
      </c>
      <c r="F2226" s="38">
        <v>43631</v>
      </c>
      <c r="G2226">
        <v>202265068</v>
      </c>
      <c r="H2226">
        <v>0.01</v>
      </c>
      <c r="I2226">
        <v>0.01</v>
      </c>
      <c r="J2226">
        <v>0</v>
      </c>
      <c r="K2226">
        <v>0</v>
      </c>
      <c r="L2226" s="39">
        <v>328323747</v>
      </c>
      <c r="M2226" s="38">
        <v>30675</v>
      </c>
      <c r="N2226" t="s">
        <v>477</v>
      </c>
      <c r="O2226" t="s">
        <v>617</v>
      </c>
      <c r="P2226">
        <v>0</v>
      </c>
      <c r="Q2226" t="s">
        <v>129</v>
      </c>
      <c r="R2226">
        <v>0</v>
      </c>
      <c r="S2226" s="38">
        <v>43623</v>
      </c>
      <c r="T2226">
        <v>70</v>
      </c>
      <c r="U2226">
        <v>1</v>
      </c>
      <c r="V2226">
        <v>35</v>
      </c>
      <c r="W2226" t="s">
        <v>618</v>
      </c>
      <c r="X2226" t="s">
        <v>235</v>
      </c>
      <c r="Y2226" t="s">
        <v>234</v>
      </c>
      <c r="Z2226">
        <v>1</v>
      </c>
      <c r="AA2226">
        <v>1</v>
      </c>
      <c r="AB2226">
        <v>1</v>
      </c>
      <c r="AC2226">
        <v>0</v>
      </c>
      <c r="AD2226" t="s">
        <v>128</v>
      </c>
      <c r="AE2226">
        <v>0</v>
      </c>
      <c r="AF2226">
        <v>0</v>
      </c>
      <c r="AG2226">
        <v>1</v>
      </c>
      <c r="AH2226">
        <v>0</v>
      </c>
      <c r="AI2226">
        <v>0</v>
      </c>
      <c r="AJ2226">
        <v>5362</v>
      </c>
      <c r="AK2226">
        <v>7</v>
      </c>
      <c r="AL2226" t="s">
        <v>126</v>
      </c>
      <c r="AM2226" s="39">
        <v>3055083</v>
      </c>
      <c r="AN2226" t="s">
        <v>117</v>
      </c>
      <c r="AO2226">
        <v>0</v>
      </c>
      <c r="AP2226">
        <v>1</v>
      </c>
      <c r="AQ2226">
        <v>2</v>
      </c>
      <c r="AR2226">
        <v>1</v>
      </c>
      <c r="AS2226">
        <v>0</v>
      </c>
    </row>
    <row r="2227" spans="1:45" x14ac:dyDescent="0.3">
      <c r="A2227">
        <v>1829</v>
      </c>
      <c r="B2227">
        <v>7838581541</v>
      </c>
      <c r="C2227">
        <v>2</v>
      </c>
      <c r="D2227">
        <v>59400</v>
      </c>
      <c r="E2227" s="38">
        <v>43618</v>
      </c>
      <c r="F2227" s="38">
        <v>43630</v>
      </c>
      <c r="G2227">
        <v>205198811</v>
      </c>
      <c r="H2227" s="40">
        <v>-3400</v>
      </c>
      <c r="I2227" s="40">
        <v>-3400</v>
      </c>
      <c r="J2227">
        <v>0</v>
      </c>
      <c r="K2227">
        <v>0</v>
      </c>
      <c r="L2227" s="39">
        <v>314454761</v>
      </c>
      <c r="M2227" s="38">
        <v>31907</v>
      </c>
      <c r="N2227" t="s">
        <v>1346</v>
      </c>
      <c r="O2227" t="s">
        <v>1368</v>
      </c>
      <c r="P2227">
        <v>0</v>
      </c>
      <c r="Q2227" t="s">
        <v>178</v>
      </c>
      <c r="R2227">
        <v>0</v>
      </c>
      <c r="S2227" s="38">
        <v>43623</v>
      </c>
      <c r="T2227">
        <v>5</v>
      </c>
      <c r="U2227">
        <v>1</v>
      </c>
      <c r="V2227">
        <v>32</v>
      </c>
      <c r="W2227">
        <v>210475</v>
      </c>
      <c r="X2227" t="s">
        <v>265</v>
      </c>
      <c r="Y2227" t="s">
        <v>124</v>
      </c>
      <c r="Z2227">
        <v>0</v>
      </c>
      <c r="AA2227">
        <v>-1</v>
      </c>
      <c r="AB2227">
        <v>-1</v>
      </c>
      <c r="AC2227">
        <v>0</v>
      </c>
      <c r="AD2227">
        <v>59400</v>
      </c>
      <c r="AE2227">
        <v>0</v>
      </c>
      <c r="AF2227">
        <v>0</v>
      </c>
      <c r="AG2227">
        <v>0</v>
      </c>
      <c r="AH2227">
        <v>0</v>
      </c>
      <c r="AI2227">
        <v>0</v>
      </c>
      <c r="AJ2227">
        <v>302</v>
      </c>
      <c r="AK2227">
        <v>7</v>
      </c>
      <c r="AL2227" t="s">
        <v>184</v>
      </c>
      <c r="AM2227" s="39">
        <v>3328799</v>
      </c>
      <c r="AN2227" t="s">
        <v>117</v>
      </c>
      <c r="AO2227">
        <v>0</v>
      </c>
      <c r="AP2227">
        <v>1</v>
      </c>
      <c r="AQ2227">
        <v>2</v>
      </c>
      <c r="AR2227">
        <v>0</v>
      </c>
      <c r="AS2227">
        <v>0</v>
      </c>
    </row>
    <row r="2228" spans="1:45" x14ac:dyDescent="0.3">
      <c r="A2228">
        <v>1830</v>
      </c>
      <c r="B2228">
        <v>7838581541</v>
      </c>
      <c r="C2228">
        <v>2</v>
      </c>
      <c r="D2228" t="s">
        <v>128</v>
      </c>
      <c r="E2228" s="38">
        <v>43618</v>
      </c>
      <c r="F2228" s="38">
        <v>43630</v>
      </c>
      <c r="G2228">
        <v>205198811</v>
      </c>
      <c r="H2228">
        <v>0.01</v>
      </c>
      <c r="I2228">
        <v>0.01</v>
      </c>
      <c r="J2228">
        <v>0</v>
      </c>
      <c r="K2228">
        <v>0</v>
      </c>
      <c r="L2228" s="39">
        <v>314454761</v>
      </c>
      <c r="M2228" s="38">
        <v>31907</v>
      </c>
      <c r="N2228" t="s">
        <v>1346</v>
      </c>
      <c r="O2228" t="s">
        <v>1368</v>
      </c>
      <c r="P2228">
        <v>0</v>
      </c>
      <c r="Q2228" t="s">
        <v>129</v>
      </c>
      <c r="R2228">
        <v>0</v>
      </c>
      <c r="S2228" s="38">
        <v>43623</v>
      </c>
      <c r="T2228">
        <v>70</v>
      </c>
      <c r="U2228">
        <v>1</v>
      </c>
      <c r="V2228">
        <v>32</v>
      </c>
      <c r="W2228">
        <v>210475</v>
      </c>
      <c r="X2228" t="s">
        <v>265</v>
      </c>
      <c r="Y2228" t="s">
        <v>124</v>
      </c>
      <c r="Z2228">
        <v>0</v>
      </c>
      <c r="AA2228">
        <v>1</v>
      </c>
      <c r="AB2228">
        <v>1</v>
      </c>
      <c r="AC2228">
        <v>0</v>
      </c>
      <c r="AD2228" t="s">
        <v>128</v>
      </c>
      <c r="AE2228">
        <v>0</v>
      </c>
      <c r="AF2228">
        <v>0</v>
      </c>
      <c r="AG2228">
        <v>1</v>
      </c>
      <c r="AH2228">
        <v>0</v>
      </c>
      <c r="AI2228">
        <v>0</v>
      </c>
      <c r="AJ2228">
        <v>302</v>
      </c>
      <c r="AK2228">
        <v>7</v>
      </c>
      <c r="AL2228" t="s">
        <v>184</v>
      </c>
      <c r="AM2228" s="39">
        <v>3328799</v>
      </c>
      <c r="AN2228" t="s">
        <v>117</v>
      </c>
      <c r="AO2228">
        <v>0</v>
      </c>
      <c r="AP2228">
        <v>1</v>
      </c>
      <c r="AQ2228">
        <v>2</v>
      </c>
      <c r="AR2228">
        <v>0</v>
      </c>
      <c r="AS2228">
        <v>0</v>
      </c>
    </row>
    <row r="2229" spans="1:45" x14ac:dyDescent="0.3">
      <c r="A2229">
        <v>1399</v>
      </c>
      <c r="B2229">
        <v>7838624899</v>
      </c>
      <c r="C2229">
        <v>2</v>
      </c>
      <c r="D2229">
        <v>59510</v>
      </c>
      <c r="E2229" s="38">
        <v>43616</v>
      </c>
      <c r="F2229" s="38">
        <v>43805</v>
      </c>
      <c r="G2229">
        <v>931224672</v>
      </c>
      <c r="H2229" s="40">
        <v>-3559.04</v>
      </c>
      <c r="I2229" s="40">
        <v>-3559.04</v>
      </c>
      <c r="J2229" s="40">
        <v>-1709.02</v>
      </c>
      <c r="K2229" s="40">
        <v>-1709.02</v>
      </c>
      <c r="L2229" s="39">
        <v>318896695</v>
      </c>
      <c r="M2229" s="38">
        <v>32239</v>
      </c>
      <c r="N2229" t="s">
        <v>477</v>
      </c>
      <c r="O2229" t="s">
        <v>1124</v>
      </c>
      <c r="P2229">
        <v>0</v>
      </c>
      <c r="Q2229" t="s">
        <v>112</v>
      </c>
      <c r="R2229" s="40">
        <v>-2852.12</v>
      </c>
      <c r="S2229" s="38">
        <v>43634</v>
      </c>
      <c r="T2229" t="s">
        <v>118</v>
      </c>
      <c r="U2229">
        <v>1</v>
      </c>
      <c r="V2229">
        <v>31</v>
      </c>
      <c r="W2229">
        <v>755011</v>
      </c>
      <c r="X2229" t="s">
        <v>444</v>
      </c>
      <c r="Y2229" t="s">
        <v>1002</v>
      </c>
      <c r="Z2229">
        <v>0</v>
      </c>
      <c r="AA2229">
        <v>-1</v>
      </c>
      <c r="AB2229">
        <v>-1</v>
      </c>
      <c r="AC2229">
        <v>0</v>
      </c>
      <c r="AD2229">
        <v>59510</v>
      </c>
      <c r="AE2229">
        <v>0</v>
      </c>
      <c r="AF2229">
        <v>0</v>
      </c>
      <c r="AG2229">
        <v>0</v>
      </c>
      <c r="AH2229">
        <v>0</v>
      </c>
      <c r="AI2229">
        <v>0</v>
      </c>
      <c r="AJ2229">
        <v>5362</v>
      </c>
      <c r="AK2229">
        <v>7</v>
      </c>
      <c r="AL2229" t="s">
        <v>376</v>
      </c>
      <c r="AM2229" s="39">
        <v>3330143</v>
      </c>
      <c r="AN2229" t="s">
        <v>117</v>
      </c>
      <c r="AO2229">
        <v>0</v>
      </c>
      <c r="AP2229">
        <v>1</v>
      </c>
      <c r="AQ2229">
        <v>2</v>
      </c>
      <c r="AR2229">
        <v>0</v>
      </c>
      <c r="AS2229">
        <v>0</v>
      </c>
    </row>
    <row r="2230" spans="1:45" x14ac:dyDescent="0.3">
      <c r="A2230">
        <v>1400</v>
      </c>
      <c r="B2230">
        <v>7838624899</v>
      </c>
      <c r="C2230">
        <v>2</v>
      </c>
      <c r="D2230">
        <v>59510</v>
      </c>
      <c r="E2230" s="38">
        <v>43616</v>
      </c>
      <c r="F2230" s="38">
        <v>43858</v>
      </c>
      <c r="G2230">
        <v>931224672</v>
      </c>
      <c r="H2230">
        <v>0</v>
      </c>
      <c r="I2230" s="40">
        <v>-1040.92</v>
      </c>
      <c r="J2230" s="40">
        <v>-1040.92</v>
      </c>
      <c r="K2230" s="40">
        <v>-1040.92</v>
      </c>
      <c r="L2230" s="39">
        <v>318896695</v>
      </c>
      <c r="M2230" s="38">
        <v>32239</v>
      </c>
      <c r="N2230" t="s">
        <v>477</v>
      </c>
      <c r="O2230" t="s">
        <v>1124</v>
      </c>
      <c r="P2230">
        <v>0</v>
      </c>
      <c r="Q2230" t="s">
        <v>112</v>
      </c>
      <c r="R2230">
        <v>0</v>
      </c>
      <c r="S2230" s="38">
        <v>43634</v>
      </c>
      <c r="T2230">
        <v>77</v>
      </c>
      <c r="U2230">
        <v>1</v>
      </c>
      <c r="V2230">
        <v>31</v>
      </c>
      <c r="W2230">
        <v>755011</v>
      </c>
      <c r="X2230" t="s">
        <v>444</v>
      </c>
      <c r="Y2230" t="s">
        <v>1002</v>
      </c>
      <c r="Z2230">
        <v>0</v>
      </c>
      <c r="AA2230">
        <v>-2</v>
      </c>
      <c r="AB2230">
        <v>0</v>
      </c>
      <c r="AC2230">
        <v>0</v>
      </c>
      <c r="AD2230">
        <v>59510</v>
      </c>
      <c r="AE2230">
        <v>0</v>
      </c>
      <c r="AF2230">
        <v>0</v>
      </c>
      <c r="AG2230">
        <v>0</v>
      </c>
      <c r="AH2230">
        <v>0</v>
      </c>
      <c r="AI2230">
        <v>0</v>
      </c>
      <c r="AJ2230">
        <v>5362</v>
      </c>
      <c r="AK2230">
        <v>7</v>
      </c>
      <c r="AL2230" t="s">
        <v>376</v>
      </c>
      <c r="AM2230" s="39">
        <v>3330143</v>
      </c>
      <c r="AN2230" t="s">
        <v>117</v>
      </c>
      <c r="AO2230">
        <v>0</v>
      </c>
      <c r="AP2230">
        <v>1</v>
      </c>
      <c r="AQ2230">
        <v>2</v>
      </c>
      <c r="AR2230">
        <v>0</v>
      </c>
      <c r="AS2230">
        <v>0</v>
      </c>
    </row>
    <row r="2231" spans="1:45" x14ac:dyDescent="0.3">
      <c r="A2231">
        <v>1401</v>
      </c>
      <c r="B2231">
        <v>7838624899</v>
      </c>
      <c r="C2231">
        <v>2</v>
      </c>
      <c r="D2231">
        <v>59510</v>
      </c>
      <c r="E2231" s="38">
        <v>43616</v>
      </c>
      <c r="F2231" s="38">
        <v>43805</v>
      </c>
      <c r="G2231">
        <v>931224672</v>
      </c>
      <c r="H2231">
        <v>0</v>
      </c>
      <c r="I2231" s="40">
        <v>3949.98</v>
      </c>
      <c r="J2231" s="40">
        <v>3949.98</v>
      </c>
      <c r="K2231" s="40">
        <v>3949.98</v>
      </c>
      <c r="L2231" s="39">
        <v>318896695</v>
      </c>
      <c r="M2231" s="38">
        <v>32239</v>
      </c>
      <c r="N2231" t="s">
        <v>477</v>
      </c>
      <c r="O2231" t="s">
        <v>1124</v>
      </c>
      <c r="P2231">
        <v>0</v>
      </c>
      <c r="Q2231" t="s">
        <v>112</v>
      </c>
      <c r="R2231">
        <v>0</v>
      </c>
      <c r="S2231" s="38">
        <v>43634</v>
      </c>
      <c r="T2231">
        <v>70</v>
      </c>
      <c r="U2231">
        <v>1</v>
      </c>
      <c r="V2231">
        <v>31</v>
      </c>
      <c r="W2231">
        <v>755011</v>
      </c>
      <c r="X2231" t="s">
        <v>444</v>
      </c>
      <c r="Y2231" t="s">
        <v>1002</v>
      </c>
      <c r="Z2231">
        <v>0</v>
      </c>
      <c r="AA2231">
        <v>2</v>
      </c>
      <c r="AB2231">
        <v>0</v>
      </c>
      <c r="AC2231">
        <v>0</v>
      </c>
      <c r="AD2231">
        <v>59510</v>
      </c>
      <c r="AE2231">
        <v>0</v>
      </c>
      <c r="AF2231">
        <v>0</v>
      </c>
      <c r="AG2231">
        <v>0</v>
      </c>
      <c r="AH2231">
        <v>1</v>
      </c>
      <c r="AI2231">
        <v>0</v>
      </c>
      <c r="AJ2231">
        <v>5362</v>
      </c>
      <c r="AK2231">
        <v>7</v>
      </c>
      <c r="AL2231" t="s">
        <v>376</v>
      </c>
      <c r="AM2231" s="39">
        <v>3330143</v>
      </c>
      <c r="AN2231" t="s">
        <v>117</v>
      </c>
      <c r="AO2231">
        <v>0</v>
      </c>
      <c r="AP2231">
        <v>1</v>
      </c>
      <c r="AQ2231">
        <v>2</v>
      </c>
      <c r="AR2231">
        <v>0</v>
      </c>
      <c r="AS2231">
        <v>0</v>
      </c>
    </row>
    <row r="2232" spans="1:45" x14ac:dyDescent="0.3">
      <c r="A2232">
        <v>1402</v>
      </c>
      <c r="B2232">
        <v>7838624899</v>
      </c>
      <c r="C2232">
        <v>2</v>
      </c>
      <c r="D2232">
        <v>59510</v>
      </c>
      <c r="E2232" s="38">
        <v>43616</v>
      </c>
      <c r="F2232" s="38">
        <v>43865</v>
      </c>
      <c r="G2232">
        <v>931224672</v>
      </c>
      <c r="H2232">
        <v>0</v>
      </c>
      <c r="I2232" s="40">
        <v>-2909.06</v>
      </c>
      <c r="J2232" s="40">
        <v>-2909.06</v>
      </c>
      <c r="K2232" s="40">
        <v>-2909.06</v>
      </c>
      <c r="L2232" s="39">
        <v>318896695</v>
      </c>
      <c r="M2232" s="38">
        <v>32239</v>
      </c>
      <c r="N2232" t="s">
        <v>477</v>
      </c>
      <c r="O2232" t="s">
        <v>1124</v>
      </c>
      <c r="P2232">
        <v>0</v>
      </c>
      <c r="Q2232" t="s">
        <v>112</v>
      </c>
      <c r="R2232">
        <v>0</v>
      </c>
      <c r="S2232" s="38">
        <v>43634</v>
      </c>
      <c r="T2232">
        <v>77</v>
      </c>
      <c r="U2232">
        <v>1</v>
      </c>
      <c r="V2232">
        <v>31</v>
      </c>
      <c r="W2232">
        <v>755011</v>
      </c>
      <c r="X2232" t="s">
        <v>444</v>
      </c>
      <c r="Y2232" t="s">
        <v>1002</v>
      </c>
      <c r="Z2232">
        <v>0</v>
      </c>
      <c r="AA2232">
        <v>-2</v>
      </c>
      <c r="AB2232">
        <v>0</v>
      </c>
      <c r="AC2232">
        <v>0</v>
      </c>
      <c r="AD2232">
        <v>59510</v>
      </c>
      <c r="AE2232">
        <v>0</v>
      </c>
      <c r="AF2232">
        <v>0</v>
      </c>
      <c r="AG2232">
        <v>0</v>
      </c>
      <c r="AH2232">
        <v>0</v>
      </c>
      <c r="AI2232">
        <v>0</v>
      </c>
      <c r="AJ2232">
        <v>5362</v>
      </c>
      <c r="AK2232">
        <v>7</v>
      </c>
      <c r="AL2232" t="s">
        <v>376</v>
      </c>
      <c r="AM2232" s="39">
        <v>3330143</v>
      </c>
      <c r="AN2232" t="s">
        <v>117</v>
      </c>
      <c r="AO2232">
        <v>0</v>
      </c>
      <c r="AP2232">
        <v>1</v>
      </c>
      <c r="AQ2232">
        <v>2</v>
      </c>
      <c r="AR2232">
        <v>0</v>
      </c>
      <c r="AS2232">
        <v>0</v>
      </c>
    </row>
    <row r="2233" spans="1:45" x14ac:dyDescent="0.3">
      <c r="A2233">
        <v>1403</v>
      </c>
      <c r="B2233">
        <v>7838624899</v>
      </c>
      <c r="C2233">
        <v>2</v>
      </c>
      <c r="D2233">
        <v>59510</v>
      </c>
      <c r="E2233" s="38">
        <v>43616</v>
      </c>
      <c r="F2233" s="38">
        <v>43805</v>
      </c>
      <c r="G2233">
        <v>931224672</v>
      </c>
      <c r="H2233" s="40">
        <v>-2240.96</v>
      </c>
      <c r="I2233" s="40">
        <v>-2240.96</v>
      </c>
      <c r="J2233" s="40">
        <v>-2240.96</v>
      </c>
      <c r="K2233" s="40">
        <v>-2240.96</v>
      </c>
      <c r="L2233" s="39">
        <v>318896695</v>
      </c>
      <c r="M2233" s="38">
        <v>32239</v>
      </c>
      <c r="N2233" t="s">
        <v>477</v>
      </c>
      <c r="O2233" t="s">
        <v>1124</v>
      </c>
      <c r="P2233">
        <v>0</v>
      </c>
      <c r="Q2233" t="s">
        <v>112</v>
      </c>
      <c r="R2233" s="40">
        <v>-2240.96</v>
      </c>
      <c r="S2233" s="38">
        <v>43634</v>
      </c>
      <c r="T2233" t="s">
        <v>118</v>
      </c>
      <c r="U2233">
        <v>1</v>
      </c>
      <c r="V2233">
        <v>31</v>
      </c>
      <c r="W2233">
        <v>755011</v>
      </c>
      <c r="X2233" t="s">
        <v>444</v>
      </c>
      <c r="Y2233" t="s">
        <v>1002</v>
      </c>
      <c r="Z2233">
        <v>0</v>
      </c>
      <c r="AA2233">
        <v>-1</v>
      </c>
      <c r="AB2233">
        <v>-1</v>
      </c>
      <c r="AC2233">
        <v>0</v>
      </c>
      <c r="AD2233">
        <v>59510</v>
      </c>
      <c r="AE2233">
        <v>0</v>
      </c>
      <c r="AF2233">
        <v>0</v>
      </c>
      <c r="AG2233">
        <v>0</v>
      </c>
      <c r="AH2233">
        <v>0</v>
      </c>
      <c r="AI2233">
        <v>0</v>
      </c>
      <c r="AJ2233">
        <v>5362</v>
      </c>
      <c r="AK2233">
        <v>7</v>
      </c>
      <c r="AL2233" t="s">
        <v>376</v>
      </c>
      <c r="AM2233" s="39">
        <v>3330143</v>
      </c>
      <c r="AN2233" t="s">
        <v>117</v>
      </c>
      <c r="AO2233">
        <v>0</v>
      </c>
      <c r="AP2233">
        <v>1</v>
      </c>
      <c r="AQ2233">
        <v>2</v>
      </c>
      <c r="AR2233">
        <v>0</v>
      </c>
      <c r="AS2233">
        <v>0</v>
      </c>
    </row>
    <row r="2234" spans="1:45" x14ac:dyDescent="0.3">
      <c r="A2234">
        <v>1404</v>
      </c>
      <c r="B2234">
        <v>7839534780</v>
      </c>
      <c r="C2234">
        <v>2</v>
      </c>
      <c r="D2234">
        <v>59510</v>
      </c>
      <c r="E2234" s="38">
        <v>43615</v>
      </c>
      <c r="F2234" s="38">
        <v>43647</v>
      </c>
      <c r="G2234">
        <v>470687317</v>
      </c>
      <c r="H2234" s="40">
        <v>-2457.2800000000002</v>
      </c>
      <c r="I2234" s="40">
        <v>-2457.2800000000002</v>
      </c>
      <c r="J2234" s="40">
        <v>-1965.82</v>
      </c>
      <c r="K2234" s="40">
        <v>-1965.82</v>
      </c>
      <c r="L2234" s="39">
        <v>303201380</v>
      </c>
      <c r="M2234" s="38">
        <v>31771</v>
      </c>
      <c r="N2234" t="s">
        <v>1125</v>
      </c>
      <c r="O2234" t="s">
        <v>1126</v>
      </c>
      <c r="P2234">
        <v>0</v>
      </c>
      <c r="Q2234" t="s">
        <v>112</v>
      </c>
      <c r="R2234" s="40">
        <v>-2457.2800000000002</v>
      </c>
      <c r="S2234" s="38">
        <v>43636</v>
      </c>
      <c r="T2234" t="s">
        <v>118</v>
      </c>
      <c r="U2234">
        <v>1</v>
      </c>
      <c r="V2234">
        <v>32</v>
      </c>
      <c r="W2234">
        <v>904124</v>
      </c>
      <c r="X2234" t="s">
        <v>180</v>
      </c>
      <c r="Y2234" t="s">
        <v>235</v>
      </c>
      <c r="Z2234">
        <v>1</v>
      </c>
      <c r="AA2234">
        <v>-1</v>
      </c>
      <c r="AB2234">
        <v>-1</v>
      </c>
      <c r="AC2234">
        <v>0</v>
      </c>
      <c r="AD2234">
        <v>59510</v>
      </c>
      <c r="AE2234">
        <v>0</v>
      </c>
      <c r="AF2234">
        <v>0</v>
      </c>
      <c r="AG2234">
        <v>0</v>
      </c>
      <c r="AH2234">
        <v>0</v>
      </c>
      <c r="AI2234">
        <v>0</v>
      </c>
      <c r="AJ2234">
        <v>5362</v>
      </c>
      <c r="AK2234">
        <v>7</v>
      </c>
      <c r="AL2234" t="s">
        <v>424</v>
      </c>
      <c r="AM2234" s="39">
        <v>3337508</v>
      </c>
      <c r="AN2234" t="s">
        <v>117</v>
      </c>
      <c r="AO2234">
        <v>0</v>
      </c>
      <c r="AP2234">
        <v>1</v>
      </c>
      <c r="AQ2234">
        <v>2</v>
      </c>
      <c r="AR2234">
        <v>1</v>
      </c>
      <c r="AS2234">
        <v>1</v>
      </c>
    </row>
    <row r="2235" spans="1:45" x14ac:dyDescent="0.3">
      <c r="A2235">
        <v>1405</v>
      </c>
      <c r="B2235">
        <v>7839534780</v>
      </c>
      <c r="C2235">
        <v>2</v>
      </c>
      <c r="D2235">
        <v>59510</v>
      </c>
      <c r="E2235" s="38">
        <v>43615</v>
      </c>
      <c r="F2235" s="38">
        <v>43647</v>
      </c>
      <c r="G2235">
        <v>470687317</v>
      </c>
      <c r="H2235" s="40">
        <v>-1930.72</v>
      </c>
      <c r="I2235" s="40">
        <v>-1930.72</v>
      </c>
      <c r="J2235" s="40">
        <v>-1930.72</v>
      </c>
      <c r="K2235" s="40">
        <v>-1930.72</v>
      </c>
      <c r="L2235" s="39">
        <v>303201380</v>
      </c>
      <c r="M2235" s="38">
        <v>31771</v>
      </c>
      <c r="N2235" t="s">
        <v>1125</v>
      </c>
      <c r="O2235" t="s">
        <v>1126</v>
      </c>
      <c r="P2235">
        <v>0</v>
      </c>
      <c r="Q2235" t="s">
        <v>112</v>
      </c>
      <c r="R2235" s="40">
        <v>-1930.72</v>
      </c>
      <c r="S2235" s="38">
        <v>43636</v>
      </c>
      <c r="T2235" t="s">
        <v>118</v>
      </c>
      <c r="U2235">
        <v>1</v>
      </c>
      <c r="V2235">
        <v>32</v>
      </c>
      <c r="W2235">
        <v>904124</v>
      </c>
      <c r="X2235" t="s">
        <v>180</v>
      </c>
      <c r="Y2235" t="s">
        <v>235</v>
      </c>
      <c r="Z2235">
        <v>1</v>
      </c>
      <c r="AA2235">
        <v>-1</v>
      </c>
      <c r="AB2235">
        <v>-1</v>
      </c>
      <c r="AC2235">
        <v>0</v>
      </c>
      <c r="AD2235">
        <v>59510</v>
      </c>
      <c r="AE2235">
        <v>0</v>
      </c>
      <c r="AF2235">
        <v>0</v>
      </c>
      <c r="AG2235">
        <v>0</v>
      </c>
      <c r="AH2235">
        <v>0</v>
      </c>
      <c r="AI2235">
        <v>0</v>
      </c>
      <c r="AJ2235">
        <v>5362</v>
      </c>
      <c r="AK2235">
        <v>7</v>
      </c>
      <c r="AL2235" t="s">
        <v>424</v>
      </c>
      <c r="AM2235" s="39">
        <v>3337508</v>
      </c>
      <c r="AN2235" t="s">
        <v>117</v>
      </c>
      <c r="AO2235">
        <v>0</v>
      </c>
      <c r="AP2235">
        <v>1</v>
      </c>
      <c r="AQ2235">
        <v>2</v>
      </c>
      <c r="AR2235">
        <v>1</v>
      </c>
      <c r="AS2235">
        <v>1</v>
      </c>
    </row>
    <row r="2236" spans="1:45" x14ac:dyDescent="0.3">
      <c r="A2236">
        <v>2411</v>
      </c>
      <c r="B2236">
        <v>7839746559</v>
      </c>
      <c r="C2236">
        <v>2</v>
      </c>
      <c r="D2236">
        <v>59400</v>
      </c>
      <c r="E2236" s="38">
        <v>43618</v>
      </c>
      <c r="F2236" s="38">
        <v>43630</v>
      </c>
      <c r="G2236">
        <v>205198811</v>
      </c>
      <c r="H2236" s="40">
        <v>-3400</v>
      </c>
      <c r="I2236" s="40">
        <v>-3400</v>
      </c>
      <c r="J2236">
        <v>0</v>
      </c>
      <c r="K2236">
        <v>0</v>
      </c>
      <c r="L2236" s="39">
        <v>314454761</v>
      </c>
      <c r="M2236" s="38">
        <v>31907</v>
      </c>
      <c r="N2236" t="s">
        <v>1346</v>
      </c>
      <c r="O2236" t="s">
        <v>1368</v>
      </c>
      <c r="P2236">
        <v>0</v>
      </c>
      <c r="Q2236" t="s">
        <v>178</v>
      </c>
      <c r="R2236">
        <v>0</v>
      </c>
      <c r="S2236" s="38">
        <v>43623</v>
      </c>
      <c r="T2236">
        <v>5</v>
      </c>
      <c r="U2236">
        <v>1</v>
      </c>
      <c r="V2236">
        <v>32</v>
      </c>
      <c r="W2236">
        <v>210475</v>
      </c>
      <c r="X2236" t="s">
        <v>265</v>
      </c>
      <c r="Y2236" t="s">
        <v>124</v>
      </c>
      <c r="Z2236">
        <v>0</v>
      </c>
      <c r="AA2236">
        <v>-1</v>
      </c>
      <c r="AB2236">
        <v>-1</v>
      </c>
      <c r="AC2236">
        <v>0</v>
      </c>
      <c r="AD2236">
        <v>59400</v>
      </c>
      <c r="AE2236">
        <v>0</v>
      </c>
      <c r="AF2236">
        <v>0</v>
      </c>
      <c r="AG2236">
        <v>0</v>
      </c>
      <c r="AH2236">
        <v>0</v>
      </c>
      <c r="AI2236">
        <v>0</v>
      </c>
      <c r="AJ2236">
        <v>302</v>
      </c>
      <c r="AK2236">
        <v>7</v>
      </c>
      <c r="AL2236" t="s">
        <v>184</v>
      </c>
      <c r="AM2236" s="39">
        <v>3328799</v>
      </c>
      <c r="AN2236" t="s">
        <v>117</v>
      </c>
      <c r="AO2236">
        <v>0</v>
      </c>
      <c r="AP2236">
        <v>1</v>
      </c>
      <c r="AQ2236">
        <v>2</v>
      </c>
      <c r="AR2236">
        <v>0</v>
      </c>
      <c r="AS2236">
        <v>1</v>
      </c>
    </row>
    <row r="2237" spans="1:45" x14ac:dyDescent="0.3">
      <c r="A2237">
        <v>2412</v>
      </c>
      <c r="B2237">
        <v>7839746559</v>
      </c>
      <c r="C2237">
        <v>2</v>
      </c>
      <c r="D2237" t="s">
        <v>128</v>
      </c>
      <c r="E2237" s="38">
        <v>43618</v>
      </c>
      <c r="F2237" s="38">
        <v>43630</v>
      </c>
      <c r="G2237">
        <v>205198811</v>
      </c>
      <c r="H2237">
        <v>0.01</v>
      </c>
      <c r="I2237">
        <v>0.01</v>
      </c>
      <c r="J2237">
        <v>0</v>
      </c>
      <c r="K2237">
        <v>0</v>
      </c>
      <c r="L2237" s="39">
        <v>314454761</v>
      </c>
      <c r="M2237" s="38">
        <v>31907</v>
      </c>
      <c r="N2237" t="s">
        <v>1346</v>
      </c>
      <c r="O2237" t="s">
        <v>1368</v>
      </c>
      <c r="P2237">
        <v>0</v>
      </c>
      <c r="Q2237" t="s">
        <v>129</v>
      </c>
      <c r="R2237">
        <v>0</v>
      </c>
      <c r="S2237" s="38">
        <v>43623</v>
      </c>
      <c r="T2237">
        <v>70</v>
      </c>
      <c r="U2237">
        <v>1</v>
      </c>
      <c r="V2237">
        <v>32</v>
      </c>
      <c r="W2237">
        <v>210475</v>
      </c>
      <c r="X2237" t="s">
        <v>265</v>
      </c>
      <c r="Y2237" t="s">
        <v>124</v>
      </c>
      <c r="Z2237">
        <v>0</v>
      </c>
      <c r="AA2237">
        <v>1</v>
      </c>
      <c r="AB2237">
        <v>1</v>
      </c>
      <c r="AC2237">
        <v>0</v>
      </c>
      <c r="AD2237" t="s">
        <v>128</v>
      </c>
      <c r="AE2237">
        <v>0</v>
      </c>
      <c r="AF2237">
        <v>0</v>
      </c>
      <c r="AG2237">
        <v>1</v>
      </c>
      <c r="AH2237">
        <v>0</v>
      </c>
      <c r="AI2237">
        <v>0</v>
      </c>
      <c r="AJ2237">
        <v>302</v>
      </c>
      <c r="AK2237">
        <v>7</v>
      </c>
      <c r="AL2237" t="s">
        <v>184</v>
      </c>
      <c r="AM2237" s="39">
        <v>3328799</v>
      </c>
      <c r="AN2237" t="s">
        <v>117</v>
      </c>
      <c r="AO2237">
        <v>0</v>
      </c>
      <c r="AP2237">
        <v>1</v>
      </c>
      <c r="AQ2237">
        <v>2</v>
      </c>
      <c r="AR2237">
        <v>0</v>
      </c>
      <c r="AS2237">
        <v>1</v>
      </c>
    </row>
    <row r="2238" spans="1:45" x14ac:dyDescent="0.3">
      <c r="A2238">
        <v>858</v>
      </c>
      <c r="B2238">
        <v>7839746949</v>
      </c>
      <c r="C2238">
        <v>2</v>
      </c>
      <c r="D2238" t="s">
        <v>128</v>
      </c>
      <c r="E2238" s="38">
        <v>43598</v>
      </c>
      <c r="F2238" s="38">
        <v>43631</v>
      </c>
      <c r="G2238">
        <v>202265068</v>
      </c>
      <c r="H2238">
        <v>0.01</v>
      </c>
      <c r="I2238">
        <v>0.01</v>
      </c>
      <c r="J2238">
        <v>0</v>
      </c>
      <c r="K2238">
        <v>0</v>
      </c>
      <c r="L2238" s="39">
        <v>328323747</v>
      </c>
      <c r="M2238" s="38">
        <v>30675</v>
      </c>
      <c r="N2238" t="s">
        <v>477</v>
      </c>
      <c r="O2238" t="s">
        <v>617</v>
      </c>
      <c r="P2238">
        <v>0</v>
      </c>
      <c r="Q2238" t="s">
        <v>129</v>
      </c>
      <c r="R2238">
        <v>0</v>
      </c>
      <c r="S2238" s="38">
        <v>43623</v>
      </c>
      <c r="T2238">
        <v>70</v>
      </c>
      <c r="U2238">
        <v>1</v>
      </c>
      <c r="V2238">
        <v>35</v>
      </c>
      <c r="W2238" t="s">
        <v>618</v>
      </c>
      <c r="X2238" t="s">
        <v>235</v>
      </c>
      <c r="Y2238" t="s">
        <v>234</v>
      </c>
      <c r="Z2238">
        <v>1</v>
      </c>
      <c r="AA2238">
        <v>1</v>
      </c>
      <c r="AB2238">
        <v>1</v>
      </c>
      <c r="AC2238">
        <v>0</v>
      </c>
      <c r="AD2238" t="s">
        <v>128</v>
      </c>
      <c r="AE2238">
        <v>0</v>
      </c>
      <c r="AF2238">
        <v>0</v>
      </c>
      <c r="AG2238">
        <v>1</v>
      </c>
      <c r="AH2238">
        <v>0</v>
      </c>
      <c r="AI2238">
        <v>0</v>
      </c>
      <c r="AJ2238">
        <v>5362</v>
      </c>
      <c r="AK2238">
        <v>7</v>
      </c>
      <c r="AL2238" t="s">
        <v>126</v>
      </c>
      <c r="AM2238" s="39">
        <v>3055083</v>
      </c>
      <c r="AN2238" t="s">
        <v>117</v>
      </c>
      <c r="AO2238">
        <v>0</v>
      </c>
      <c r="AP2238">
        <v>1</v>
      </c>
      <c r="AQ2238">
        <v>2</v>
      </c>
      <c r="AR2238">
        <v>1</v>
      </c>
      <c r="AS2238">
        <v>0</v>
      </c>
    </row>
    <row r="2239" spans="1:45" x14ac:dyDescent="0.3">
      <c r="A2239">
        <v>859</v>
      </c>
      <c r="B2239">
        <v>7839746949</v>
      </c>
      <c r="C2239">
        <v>2</v>
      </c>
      <c r="D2239">
        <v>59510</v>
      </c>
      <c r="E2239" s="38">
        <v>43598</v>
      </c>
      <c r="F2239" s="38">
        <v>43631</v>
      </c>
      <c r="G2239">
        <v>202265068</v>
      </c>
      <c r="H2239" s="40">
        <v>-5675</v>
      </c>
      <c r="I2239" s="40">
        <v>-5675</v>
      </c>
      <c r="J2239">
        <v>0</v>
      </c>
      <c r="K2239">
        <v>0</v>
      </c>
      <c r="L2239" s="39">
        <v>328323747</v>
      </c>
      <c r="M2239" s="38">
        <v>30675</v>
      </c>
      <c r="N2239" t="s">
        <v>477</v>
      </c>
      <c r="O2239" t="s">
        <v>617</v>
      </c>
      <c r="P2239">
        <v>0</v>
      </c>
      <c r="Q2239" t="s">
        <v>112</v>
      </c>
      <c r="R2239">
        <v>0</v>
      </c>
      <c r="S2239" s="38">
        <v>43623</v>
      </c>
      <c r="T2239">
        <v>5</v>
      </c>
      <c r="U2239">
        <v>1</v>
      </c>
      <c r="V2239">
        <v>35</v>
      </c>
      <c r="W2239" t="s">
        <v>618</v>
      </c>
      <c r="X2239" t="s">
        <v>235</v>
      </c>
      <c r="Y2239" t="s">
        <v>234</v>
      </c>
      <c r="Z2239">
        <v>1</v>
      </c>
      <c r="AA2239">
        <v>-1</v>
      </c>
      <c r="AB2239">
        <v>-1</v>
      </c>
      <c r="AC2239">
        <v>0</v>
      </c>
      <c r="AD2239">
        <v>59510</v>
      </c>
      <c r="AE2239">
        <v>0</v>
      </c>
      <c r="AF2239">
        <v>0</v>
      </c>
      <c r="AG2239">
        <v>0</v>
      </c>
      <c r="AH2239">
        <v>0</v>
      </c>
      <c r="AI2239">
        <v>0</v>
      </c>
      <c r="AJ2239">
        <v>5362</v>
      </c>
      <c r="AK2239">
        <v>7</v>
      </c>
      <c r="AL2239" t="s">
        <v>126</v>
      </c>
      <c r="AM2239" s="39">
        <v>3055083</v>
      </c>
      <c r="AN2239" t="s">
        <v>117</v>
      </c>
      <c r="AO2239">
        <v>0</v>
      </c>
      <c r="AP2239">
        <v>1</v>
      </c>
      <c r="AQ2239">
        <v>2</v>
      </c>
      <c r="AR2239">
        <v>1</v>
      </c>
      <c r="AS2239">
        <v>0</v>
      </c>
    </row>
    <row r="2240" spans="1:45" x14ac:dyDescent="0.3">
      <c r="A2240">
        <v>2664</v>
      </c>
      <c r="B2240">
        <v>7840356855</v>
      </c>
      <c r="C2240">
        <v>2</v>
      </c>
      <c r="D2240">
        <v>12041</v>
      </c>
      <c r="E2240" s="38">
        <v>43601</v>
      </c>
      <c r="F2240" s="38">
        <v>43692</v>
      </c>
      <c r="G2240">
        <v>205392766</v>
      </c>
      <c r="H2240">
        <v>-100.02</v>
      </c>
      <c r="I2240">
        <v>-100.02</v>
      </c>
      <c r="J2240">
        <v>-100.02</v>
      </c>
      <c r="K2240">
        <v>-100.02</v>
      </c>
      <c r="L2240" s="39">
        <v>306776466</v>
      </c>
      <c r="M2240" s="38">
        <v>29601</v>
      </c>
      <c r="N2240" t="s">
        <v>1721</v>
      </c>
      <c r="O2240" t="s">
        <v>1722</v>
      </c>
      <c r="P2240">
        <v>0</v>
      </c>
      <c r="Q2240" t="s">
        <v>178</v>
      </c>
      <c r="R2240">
        <v>-100.02</v>
      </c>
      <c r="S2240" s="38">
        <v>43636</v>
      </c>
      <c r="T2240" t="s">
        <v>132</v>
      </c>
      <c r="U2240">
        <v>1</v>
      </c>
      <c r="V2240">
        <v>38</v>
      </c>
      <c r="W2240">
        <v>704693</v>
      </c>
      <c r="X2240" t="s">
        <v>831</v>
      </c>
      <c r="Y2240" t="s">
        <v>174</v>
      </c>
      <c r="Z2240">
        <v>1</v>
      </c>
      <c r="AA2240">
        <v>-1</v>
      </c>
      <c r="AB2240">
        <v>-1</v>
      </c>
      <c r="AC2240">
        <v>0</v>
      </c>
      <c r="AD2240">
        <v>12041</v>
      </c>
      <c r="AE2240">
        <v>0</v>
      </c>
      <c r="AF2240">
        <v>0</v>
      </c>
      <c r="AG2240">
        <v>0</v>
      </c>
      <c r="AH2240">
        <v>0</v>
      </c>
      <c r="AI2240">
        <v>0</v>
      </c>
      <c r="AJ2240">
        <v>302</v>
      </c>
      <c r="AK2240">
        <v>7</v>
      </c>
      <c r="AL2240" t="s">
        <v>211</v>
      </c>
      <c r="AM2240" s="39">
        <v>1543596</v>
      </c>
      <c r="AN2240" t="s">
        <v>117</v>
      </c>
      <c r="AO2240">
        <v>0</v>
      </c>
      <c r="AP2240">
        <v>1</v>
      </c>
      <c r="AQ2240">
        <v>1</v>
      </c>
      <c r="AR2240">
        <v>1</v>
      </c>
      <c r="AS2240">
        <v>0</v>
      </c>
    </row>
    <row r="2241" spans="1:45" x14ac:dyDescent="0.3">
      <c r="A2241">
        <v>2665</v>
      </c>
      <c r="B2241">
        <v>7840356855</v>
      </c>
      <c r="C2241">
        <v>1</v>
      </c>
      <c r="E2241" s="38">
        <v>43601</v>
      </c>
      <c r="F2241" s="38">
        <v>43692</v>
      </c>
      <c r="G2241">
        <v>205392766</v>
      </c>
      <c r="H2241">
        <v>200.04</v>
      </c>
      <c r="I2241">
        <v>200.04</v>
      </c>
      <c r="J2241">
        <v>200.04</v>
      </c>
      <c r="K2241">
        <v>200.04</v>
      </c>
      <c r="L2241" s="39">
        <v>306776466</v>
      </c>
      <c r="M2241" s="38">
        <v>29601</v>
      </c>
      <c r="N2241" t="s">
        <v>1721</v>
      </c>
      <c r="O2241" t="s">
        <v>1722</v>
      </c>
      <c r="P2241">
        <v>240</v>
      </c>
      <c r="Q2241" t="s">
        <v>231</v>
      </c>
      <c r="R2241">
        <v>200.04</v>
      </c>
      <c r="S2241" s="38">
        <v>43636</v>
      </c>
      <c r="T2241">
        <v>70</v>
      </c>
      <c r="U2241">
        <v>1</v>
      </c>
      <c r="V2241">
        <v>38</v>
      </c>
      <c r="W2241">
        <v>704693</v>
      </c>
      <c r="X2241" t="s">
        <v>831</v>
      </c>
      <c r="Y2241" t="s">
        <v>174</v>
      </c>
      <c r="Z2241">
        <v>1</v>
      </c>
      <c r="AA2241">
        <v>1</v>
      </c>
      <c r="AB2241">
        <v>1</v>
      </c>
      <c r="AC2241">
        <v>0</v>
      </c>
      <c r="AD2241">
        <v>240</v>
      </c>
      <c r="AE2241">
        <v>0</v>
      </c>
      <c r="AF2241">
        <v>0</v>
      </c>
      <c r="AG2241">
        <v>0</v>
      </c>
      <c r="AH2241">
        <v>1</v>
      </c>
      <c r="AI2241">
        <v>0</v>
      </c>
      <c r="AJ2241">
        <v>302</v>
      </c>
      <c r="AK2241">
        <v>7</v>
      </c>
      <c r="AL2241" t="s">
        <v>211</v>
      </c>
      <c r="AM2241" s="39">
        <v>1543596</v>
      </c>
      <c r="AN2241" t="s">
        <v>117</v>
      </c>
      <c r="AO2241">
        <v>0</v>
      </c>
      <c r="AP2241">
        <v>1</v>
      </c>
      <c r="AQ2241">
        <v>1</v>
      </c>
      <c r="AR2241">
        <v>1</v>
      </c>
      <c r="AS2241">
        <v>0</v>
      </c>
    </row>
    <row r="2242" spans="1:45" x14ac:dyDescent="0.3">
      <c r="A2242">
        <v>2666</v>
      </c>
      <c r="B2242">
        <v>7840356855</v>
      </c>
      <c r="C2242">
        <v>2</v>
      </c>
      <c r="D2242">
        <v>12041</v>
      </c>
      <c r="E2242" s="38">
        <v>43601</v>
      </c>
      <c r="F2242" s="38">
        <v>43700</v>
      </c>
      <c r="G2242">
        <v>205392766</v>
      </c>
      <c r="H2242">
        <v>0</v>
      </c>
      <c r="I2242">
        <v>-100.02</v>
      </c>
      <c r="J2242">
        <v>-100.02</v>
      </c>
      <c r="K2242">
        <v>-100.02</v>
      </c>
      <c r="L2242" s="39">
        <v>306776466</v>
      </c>
      <c r="M2242" s="38">
        <v>29601</v>
      </c>
      <c r="N2242" t="s">
        <v>1721</v>
      </c>
      <c r="O2242" t="s">
        <v>1722</v>
      </c>
      <c r="P2242">
        <v>0</v>
      </c>
      <c r="Q2242" t="s">
        <v>178</v>
      </c>
      <c r="R2242">
        <v>0</v>
      </c>
      <c r="S2242" s="38">
        <v>43636</v>
      </c>
      <c r="T2242">
        <v>70</v>
      </c>
      <c r="U2242">
        <v>1</v>
      </c>
      <c r="V2242">
        <v>38</v>
      </c>
      <c r="W2242">
        <v>704693</v>
      </c>
      <c r="X2242" t="s">
        <v>831</v>
      </c>
      <c r="Y2242" t="s">
        <v>174</v>
      </c>
      <c r="Z2242">
        <v>1</v>
      </c>
      <c r="AA2242">
        <v>-1</v>
      </c>
      <c r="AB2242">
        <v>0</v>
      </c>
      <c r="AC2242">
        <v>0</v>
      </c>
      <c r="AD2242">
        <v>12041</v>
      </c>
      <c r="AE2242">
        <v>0</v>
      </c>
      <c r="AF2242">
        <v>0</v>
      </c>
      <c r="AG2242">
        <v>0</v>
      </c>
      <c r="AH2242">
        <v>0</v>
      </c>
      <c r="AI2242">
        <v>0</v>
      </c>
      <c r="AJ2242">
        <v>302</v>
      </c>
      <c r="AK2242">
        <v>7</v>
      </c>
      <c r="AL2242" t="s">
        <v>211</v>
      </c>
      <c r="AM2242" s="39">
        <v>1543596</v>
      </c>
      <c r="AN2242" t="s">
        <v>117</v>
      </c>
      <c r="AO2242">
        <v>0</v>
      </c>
      <c r="AP2242">
        <v>1</v>
      </c>
      <c r="AQ2242">
        <v>1</v>
      </c>
      <c r="AR2242">
        <v>1</v>
      </c>
      <c r="AS2242">
        <v>0</v>
      </c>
    </row>
    <row r="2243" spans="1:45" x14ac:dyDescent="0.3">
      <c r="A2243">
        <v>2667</v>
      </c>
      <c r="B2243">
        <v>7840356855</v>
      </c>
      <c r="C2243">
        <v>2</v>
      </c>
      <c r="D2243">
        <v>12041</v>
      </c>
      <c r="E2243" s="38">
        <v>43601</v>
      </c>
      <c r="F2243" s="38">
        <v>43692</v>
      </c>
      <c r="G2243">
        <v>205392766</v>
      </c>
      <c r="H2243">
        <v>100.02</v>
      </c>
      <c r="I2243">
        <v>100.02</v>
      </c>
      <c r="J2243">
        <v>100.02</v>
      </c>
      <c r="K2243">
        <v>100.02</v>
      </c>
      <c r="L2243" s="39">
        <v>306776466</v>
      </c>
      <c r="M2243" s="38">
        <v>29601</v>
      </c>
      <c r="N2243" t="s">
        <v>1721</v>
      </c>
      <c r="O2243" t="s">
        <v>1722</v>
      </c>
      <c r="P2243">
        <v>0</v>
      </c>
      <c r="Q2243" t="s">
        <v>178</v>
      </c>
      <c r="R2243">
        <v>100.02</v>
      </c>
      <c r="S2243" s="38">
        <v>43636</v>
      </c>
      <c r="T2243">
        <v>70</v>
      </c>
      <c r="U2243">
        <v>1</v>
      </c>
      <c r="V2243">
        <v>38</v>
      </c>
      <c r="W2243">
        <v>704693</v>
      </c>
      <c r="X2243" t="s">
        <v>831</v>
      </c>
      <c r="Y2243" t="s">
        <v>174</v>
      </c>
      <c r="Z2243">
        <v>1</v>
      </c>
      <c r="AA2243">
        <v>1</v>
      </c>
      <c r="AB2243">
        <v>1</v>
      </c>
      <c r="AC2243">
        <v>0</v>
      </c>
      <c r="AD2243">
        <v>12041</v>
      </c>
      <c r="AE2243">
        <v>0</v>
      </c>
      <c r="AF2243">
        <v>0</v>
      </c>
      <c r="AG2243">
        <v>0</v>
      </c>
      <c r="AH2243">
        <v>1</v>
      </c>
      <c r="AI2243">
        <v>0</v>
      </c>
      <c r="AJ2243">
        <v>302</v>
      </c>
      <c r="AK2243">
        <v>7</v>
      </c>
      <c r="AL2243" t="s">
        <v>211</v>
      </c>
      <c r="AM2243" s="39">
        <v>1543596</v>
      </c>
      <c r="AN2243" t="s">
        <v>117</v>
      </c>
      <c r="AO2243">
        <v>0</v>
      </c>
      <c r="AP2243">
        <v>1</v>
      </c>
      <c r="AQ2243">
        <v>1</v>
      </c>
      <c r="AR2243">
        <v>1</v>
      </c>
      <c r="AS2243">
        <v>0</v>
      </c>
    </row>
    <row r="2244" spans="1:45" x14ac:dyDescent="0.3">
      <c r="A2244">
        <v>2668</v>
      </c>
      <c r="B2244">
        <v>7840356855</v>
      </c>
      <c r="C2244">
        <v>2</v>
      </c>
      <c r="D2244">
        <v>59400</v>
      </c>
      <c r="E2244" s="38">
        <v>43601</v>
      </c>
      <c r="F2244" s="38">
        <v>43692</v>
      </c>
      <c r="G2244">
        <v>205392766</v>
      </c>
      <c r="H2244" s="40">
        <v>-5094</v>
      </c>
      <c r="I2244" s="40">
        <v>-5094</v>
      </c>
      <c r="J2244">
        <v>0</v>
      </c>
      <c r="K2244">
        <v>0</v>
      </c>
      <c r="L2244" s="39">
        <v>306776466</v>
      </c>
      <c r="M2244" s="38">
        <v>29601</v>
      </c>
      <c r="N2244" t="s">
        <v>1721</v>
      </c>
      <c r="O2244" t="s">
        <v>1722</v>
      </c>
      <c r="P2244">
        <v>0</v>
      </c>
      <c r="Q2244" t="s">
        <v>178</v>
      </c>
      <c r="R2244">
        <v>0</v>
      </c>
      <c r="S2244" s="38">
        <v>43636</v>
      </c>
      <c r="T2244">
        <v>5</v>
      </c>
      <c r="U2244">
        <v>1</v>
      </c>
      <c r="V2244">
        <v>38</v>
      </c>
      <c r="W2244">
        <v>704693</v>
      </c>
      <c r="X2244" t="s">
        <v>831</v>
      </c>
      <c r="Y2244" t="s">
        <v>174</v>
      </c>
      <c r="Z2244">
        <v>1</v>
      </c>
      <c r="AA2244">
        <v>-1</v>
      </c>
      <c r="AB2244">
        <v>-1</v>
      </c>
      <c r="AC2244">
        <v>0</v>
      </c>
      <c r="AD2244">
        <v>59400</v>
      </c>
      <c r="AE2244">
        <v>0</v>
      </c>
      <c r="AF2244">
        <v>0</v>
      </c>
      <c r="AG2244">
        <v>0</v>
      </c>
      <c r="AH2244">
        <v>0</v>
      </c>
      <c r="AI2244">
        <v>0</v>
      </c>
      <c r="AJ2244">
        <v>302</v>
      </c>
      <c r="AK2244">
        <v>7</v>
      </c>
      <c r="AL2244" t="s">
        <v>211</v>
      </c>
      <c r="AM2244" s="39">
        <v>1543596</v>
      </c>
      <c r="AN2244" t="s">
        <v>117</v>
      </c>
      <c r="AO2244">
        <v>0</v>
      </c>
      <c r="AP2244">
        <v>1</v>
      </c>
      <c r="AQ2244">
        <v>1</v>
      </c>
      <c r="AR2244">
        <v>1</v>
      </c>
      <c r="AS2244">
        <v>0</v>
      </c>
    </row>
    <row r="2245" spans="1:45" x14ac:dyDescent="0.3">
      <c r="A2245">
        <v>2669</v>
      </c>
      <c r="B2245">
        <v>7840356855</v>
      </c>
      <c r="C2245">
        <v>2</v>
      </c>
      <c r="D2245">
        <v>12041</v>
      </c>
      <c r="E2245" s="38">
        <v>43601</v>
      </c>
      <c r="F2245" s="38">
        <v>43692</v>
      </c>
      <c r="G2245">
        <v>205392766</v>
      </c>
      <c r="H2245">
        <v>-377</v>
      </c>
      <c r="I2245">
        <v>-377</v>
      </c>
      <c r="J2245">
        <v>-200.04</v>
      </c>
      <c r="K2245">
        <v>-200.04</v>
      </c>
      <c r="L2245" s="39">
        <v>306776466</v>
      </c>
      <c r="M2245" s="38">
        <v>29601</v>
      </c>
      <c r="N2245" t="s">
        <v>1721</v>
      </c>
      <c r="O2245" t="s">
        <v>1722</v>
      </c>
      <c r="P2245">
        <v>0</v>
      </c>
      <c r="Q2245" t="s">
        <v>178</v>
      </c>
      <c r="R2245">
        <v>-200.04</v>
      </c>
      <c r="S2245" s="38">
        <v>43636</v>
      </c>
      <c r="T2245" t="s">
        <v>118</v>
      </c>
      <c r="U2245">
        <v>1</v>
      </c>
      <c r="V2245">
        <v>38</v>
      </c>
      <c r="W2245">
        <v>704693</v>
      </c>
      <c r="X2245" t="s">
        <v>831</v>
      </c>
      <c r="Y2245" t="s">
        <v>174</v>
      </c>
      <c r="Z2245">
        <v>1</v>
      </c>
      <c r="AA2245">
        <v>-1</v>
      </c>
      <c r="AB2245">
        <v>-1</v>
      </c>
      <c r="AC2245">
        <v>0</v>
      </c>
      <c r="AD2245">
        <v>12041</v>
      </c>
      <c r="AE2245">
        <v>0</v>
      </c>
      <c r="AF2245">
        <v>0</v>
      </c>
      <c r="AG2245">
        <v>0</v>
      </c>
      <c r="AH2245">
        <v>0</v>
      </c>
      <c r="AI2245">
        <v>0</v>
      </c>
      <c r="AJ2245">
        <v>302</v>
      </c>
      <c r="AK2245">
        <v>7</v>
      </c>
      <c r="AL2245" t="s">
        <v>211</v>
      </c>
      <c r="AM2245" s="39">
        <v>1543596</v>
      </c>
      <c r="AN2245" t="s">
        <v>117</v>
      </c>
      <c r="AO2245">
        <v>0</v>
      </c>
      <c r="AP2245">
        <v>1</v>
      </c>
      <c r="AQ2245">
        <v>1</v>
      </c>
      <c r="AR2245">
        <v>1</v>
      </c>
      <c r="AS2245">
        <v>0</v>
      </c>
    </row>
    <row r="2246" spans="1:45" x14ac:dyDescent="0.3">
      <c r="A2246">
        <v>2670</v>
      </c>
      <c r="B2246">
        <v>7840356855</v>
      </c>
      <c r="C2246">
        <v>2</v>
      </c>
      <c r="D2246">
        <v>12041</v>
      </c>
      <c r="E2246" s="38">
        <v>43601</v>
      </c>
      <c r="F2246" s="38">
        <v>43692</v>
      </c>
      <c r="G2246">
        <v>205392766</v>
      </c>
      <c r="H2246">
        <v>0</v>
      </c>
      <c r="I2246">
        <v>100.02</v>
      </c>
      <c r="J2246">
        <v>100.02</v>
      </c>
      <c r="K2246">
        <v>100.02</v>
      </c>
      <c r="L2246" s="39">
        <v>306776466</v>
      </c>
      <c r="M2246" s="38">
        <v>29601</v>
      </c>
      <c r="N2246" t="s">
        <v>1721</v>
      </c>
      <c r="O2246" t="s">
        <v>1722</v>
      </c>
      <c r="P2246">
        <v>0</v>
      </c>
      <c r="Q2246" t="s">
        <v>178</v>
      </c>
      <c r="R2246">
        <v>0</v>
      </c>
      <c r="S2246" s="38">
        <v>43636</v>
      </c>
      <c r="T2246">
        <v>70</v>
      </c>
      <c r="U2246">
        <v>1</v>
      </c>
      <c r="V2246">
        <v>38</v>
      </c>
      <c r="W2246">
        <v>704693</v>
      </c>
      <c r="X2246" t="s">
        <v>831</v>
      </c>
      <c r="Y2246" t="s">
        <v>174</v>
      </c>
      <c r="Z2246">
        <v>1</v>
      </c>
      <c r="AA2246">
        <v>1</v>
      </c>
      <c r="AB2246">
        <v>0</v>
      </c>
      <c r="AC2246">
        <v>0</v>
      </c>
      <c r="AD2246">
        <v>12041</v>
      </c>
      <c r="AE2246">
        <v>0</v>
      </c>
      <c r="AF2246">
        <v>0</v>
      </c>
      <c r="AG2246">
        <v>0</v>
      </c>
      <c r="AH2246">
        <v>1</v>
      </c>
      <c r="AI2246">
        <v>0</v>
      </c>
      <c r="AJ2246">
        <v>302</v>
      </c>
      <c r="AK2246">
        <v>7</v>
      </c>
      <c r="AL2246" t="s">
        <v>211</v>
      </c>
      <c r="AM2246" s="39">
        <v>1543596</v>
      </c>
      <c r="AN2246" t="s">
        <v>117</v>
      </c>
      <c r="AO2246">
        <v>0</v>
      </c>
      <c r="AP2246">
        <v>1</v>
      </c>
      <c r="AQ2246">
        <v>1</v>
      </c>
      <c r="AR2246">
        <v>1</v>
      </c>
      <c r="AS2246">
        <v>0</v>
      </c>
    </row>
    <row r="2247" spans="1:45" x14ac:dyDescent="0.3">
      <c r="A2247">
        <v>2671</v>
      </c>
      <c r="B2247">
        <v>7840356855</v>
      </c>
      <c r="C2247">
        <v>1</v>
      </c>
      <c r="E2247" s="38">
        <v>43601</v>
      </c>
      <c r="F2247" s="38">
        <v>43692</v>
      </c>
      <c r="G2247">
        <v>205392766</v>
      </c>
      <c r="H2247">
        <v>-200.04</v>
      </c>
      <c r="I2247">
        <v>-200.04</v>
      </c>
      <c r="J2247">
        <v>-200.04</v>
      </c>
      <c r="K2247">
        <v>-200.04</v>
      </c>
      <c r="L2247" s="39">
        <v>306776466</v>
      </c>
      <c r="M2247" s="38">
        <v>29601</v>
      </c>
      <c r="N2247" t="s">
        <v>1721</v>
      </c>
      <c r="O2247" t="s">
        <v>1722</v>
      </c>
      <c r="P2247">
        <v>240</v>
      </c>
      <c r="Q2247" t="s">
        <v>231</v>
      </c>
      <c r="R2247">
        <v>-200.04</v>
      </c>
      <c r="S2247" s="38">
        <v>43636</v>
      </c>
      <c r="T2247">
        <v>70</v>
      </c>
      <c r="U2247">
        <v>1</v>
      </c>
      <c r="V2247">
        <v>38</v>
      </c>
      <c r="W2247">
        <v>704693</v>
      </c>
      <c r="X2247" t="s">
        <v>831</v>
      </c>
      <c r="Y2247" t="s">
        <v>174</v>
      </c>
      <c r="Z2247">
        <v>1</v>
      </c>
      <c r="AA2247">
        <v>-1</v>
      </c>
      <c r="AB2247">
        <v>-1</v>
      </c>
      <c r="AC2247">
        <v>0</v>
      </c>
      <c r="AD2247">
        <v>240</v>
      </c>
      <c r="AE2247">
        <v>0</v>
      </c>
      <c r="AF2247">
        <v>0</v>
      </c>
      <c r="AG2247">
        <v>0</v>
      </c>
      <c r="AH2247">
        <v>0</v>
      </c>
      <c r="AI2247">
        <v>0</v>
      </c>
      <c r="AJ2247">
        <v>302</v>
      </c>
      <c r="AK2247">
        <v>7</v>
      </c>
      <c r="AL2247" t="s">
        <v>211</v>
      </c>
      <c r="AM2247" s="39">
        <v>1543596</v>
      </c>
      <c r="AN2247" t="s">
        <v>117</v>
      </c>
      <c r="AO2247">
        <v>0</v>
      </c>
      <c r="AP2247">
        <v>1</v>
      </c>
      <c r="AQ2247">
        <v>1</v>
      </c>
      <c r="AR2247">
        <v>1</v>
      </c>
      <c r="AS2247">
        <v>0</v>
      </c>
    </row>
    <row r="2248" spans="1:45" x14ac:dyDescent="0.3">
      <c r="A2248">
        <v>2672</v>
      </c>
      <c r="B2248">
        <v>7840494212</v>
      </c>
      <c r="C2248">
        <v>2</v>
      </c>
      <c r="D2248">
        <v>59400</v>
      </c>
      <c r="E2248" s="38">
        <v>43600</v>
      </c>
      <c r="F2248" s="38">
        <v>43647</v>
      </c>
      <c r="G2248">
        <v>431513870</v>
      </c>
      <c r="H2248" s="40">
        <v>-2067.19</v>
      </c>
      <c r="I2248" s="40">
        <v>-2067.19</v>
      </c>
      <c r="J2248">
        <v>-847.94</v>
      </c>
      <c r="K2248">
        <v>-847.94</v>
      </c>
      <c r="L2248" s="39">
        <v>334732354</v>
      </c>
      <c r="M2248" s="38">
        <v>32933</v>
      </c>
      <c r="N2248" t="s">
        <v>167</v>
      </c>
      <c r="O2248" t="s">
        <v>1723</v>
      </c>
      <c r="P2248">
        <v>0</v>
      </c>
      <c r="Q2248" t="s">
        <v>112</v>
      </c>
      <c r="R2248" s="40">
        <v>-1059.93</v>
      </c>
      <c r="S2248" s="38">
        <v>43640</v>
      </c>
      <c r="T2248" t="s">
        <v>118</v>
      </c>
      <c r="U2248">
        <v>1</v>
      </c>
      <c r="V2248">
        <v>29</v>
      </c>
      <c r="W2248" t="s">
        <v>1724</v>
      </c>
      <c r="X2248" t="s">
        <v>309</v>
      </c>
      <c r="Y2248" t="s">
        <v>226</v>
      </c>
      <c r="Z2248">
        <v>1</v>
      </c>
      <c r="AA2248">
        <v>-1</v>
      </c>
      <c r="AB2248">
        <v>-1</v>
      </c>
      <c r="AC2248">
        <v>0</v>
      </c>
      <c r="AD2248">
        <v>59400</v>
      </c>
      <c r="AE2248">
        <v>0</v>
      </c>
      <c r="AF2248">
        <v>0</v>
      </c>
      <c r="AG2248">
        <v>0</v>
      </c>
      <c r="AH2248">
        <v>0</v>
      </c>
      <c r="AI2248">
        <v>0</v>
      </c>
      <c r="AJ2248">
        <v>302</v>
      </c>
      <c r="AK2248">
        <v>7</v>
      </c>
      <c r="AL2248" t="s">
        <v>500</v>
      </c>
      <c r="AM2248" s="39">
        <v>6480583</v>
      </c>
      <c r="AN2248" t="s">
        <v>117</v>
      </c>
      <c r="AO2248">
        <v>0</v>
      </c>
      <c r="AP2248">
        <v>1</v>
      </c>
      <c r="AQ2248">
        <v>2</v>
      </c>
      <c r="AR2248">
        <v>1</v>
      </c>
      <c r="AS2248">
        <v>0</v>
      </c>
    </row>
    <row r="2249" spans="1:45" x14ac:dyDescent="0.3">
      <c r="A2249">
        <v>2673</v>
      </c>
      <c r="B2249">
        <v>7840494212</v>
      </c>
      <c r="C2249">
        <v>2</v>
      </c>
      <c r="D2249">
        <v>59400</v>
      </c>
      <c r="E2249" s="38">
        <v>43616</v>
      </c>
      <c r="F2249" s="38">
        <v>43647</v>
      </c>
      <c r="G2249">
        <v>431513870</v>
      </c>
      <c r="H2249">
        <v>-63.77</v>
      </c>
      <c r="I2249">
        <v>-63.77</v>
      </c>
      <c r="J2249">
        <v>-63.77</v>
      </c>
      <c r="K2249">
        <v>-63.77</v>
      </c>
      <c r="L2249" s="39">
        <v>334732354</v>
      </c>
      <c r="M2249" s="38">
        <v>32933</v>
      </c>
      <c r="N2249" t="s">
        <v>167</v>
      </c>
      <c r="O2249" t="s">
        <v>1723</v>
      </c>
      <c r="P2249">
        <v>0</v>
      </c>
      <c r="Q2249" t="s">
        <v>112</v>
      </c>
      <c r="R2249">
        <v>-63.77</v>
      </c>
      <c r="S2249" s="38">
        <v>43640</v>
      </c>
      <c r="T2249" t="s">
        <v>113</v>
      </c>
      <c r="U2249">
        <v>1</v>
      </c>
      <c r="V2249">
        <v>29</v>
      </c>
      <c r="W2249" t="s">
        <v>1724</v>
      </c>
      <c r="X2249" t="s">
        <v>309</v>
      </c>
      <c r="Y2249" t="s">
        <v>226</v>
      </c>
      <c r="Z2249">
        <v>1</v>
      </c>
      <c r="AA2249">
        <v>-1</v>
      </c>
      <c r="AB2249">
        <v>-1</v>
      </c>
      <c r="AC2249">
        <v>0</v>
      </c>
      <c r="AD2249">
        <v>59400</v>
      </c>
      <c r="AE2249">
        <v>0</v>
      </c>
      <c r="AF2249">
        <v>0</v>
      </c>
      <c r="AG2249">
        <v>0</v>
      </c>
      <c r="AH2249">
        <v>0</v>
      </c>
      <c r="AI2249">
        <v>0</v>
      </c>
      <c r="AJ2249">
        <v>302</v>
      </c>
      <c r="AK2249">
        <v>7</v>
      </c>
      <c r="AL2249" t="s">
        <v>500</v>
      </c>
      <c r="AM2249" s="39">
        <v>6480583</v>
      </c>
      <c r="AN2249" t="s">
        <v>117</v>
      </c>
      <c r="AO2249">
        <v>0</v>
      </c>
      <c r="AP2249">
        <v>1</v>
      </c>
      <c r="AQ2249">
        <v>2</v>
      </c>
      <c r="AR2249">
        <v>1</v>
      </c>
      <c r="AS2249">
        <v>0</v>
      </c>
    </row>
    <row r="2250" spans="1:45" x14ac:dyDescent="0.3">
      <c r="A2250">
        <v>2674</v>
      </c>
      <c r="B2250">
        <v>7840494212</v>
      </c>
      <c r="C2250">
        <v>2</v>
      </c>
      <c r="D2250">
        <v>59400</v>
      </c>
      <c r="E2250" s="38">
        <v>43600</v>
      </c>
      <c r="F2250" s="38">
        <v>43647</v>
      </c>
      <c r="G2250">
        <v>431513870</v>
      </c>
      <c r="H2250">
        <v>-832.81</v>
      </c>
      <c r="I2250">
        <v>-832.81</v>
      </c>
      <c r="J2250">
        <v>-832.81</v>
      </c>
      <c r="K2250">
        <v>-832.81</v>
      </c>
      <c r="L2250" s="39">
        <v>334732354</v>
      </c>
      <c r="M2250" s="38">
        <v>32933</v>
      </c>
      <c r="N2250" t="s">
        <v>167</v>
      </c>
      <c r="O2250" t="s">
        <v>1723</v>
      </c>
      <c r="P2250">
        <v>0</v>
      </c>
      <c r="Q2250" t="s">
        <v>112</v>
      </c>
      <c r="R2250">
        <v>-832.81</v>
      </c>
      <c r="S2250" s="38">
        <v>43640</v>
      </c>
      <c r="T2250" t="s">
        <v>118</v>
      </c>
      <c r="U2250">
        <v>1</v>
      </c>
      <c r="V2250">
        <v>29</v>
      </c>
      <c r="W2250" t="s">
        <v>1724</v>
      </c>
      <c r="X2250" t="s">
        <v>309</v>
      </c>
      <c r="Y2250" t="s">
        <v>226</v>
      </c>
      <c r="Z2250">
        <v>1</v>
      </c>
      <c r="AA2250">
        <v>-1</v>
      </c>
      <c r="AB2250">
        <v>-1</v>
      </c>
      <c r="AC2250">
        <v>0</v>
      </c>
      <c r="AD2250">
        <v>59400</v>
      </c>
      <c r="AE2250">
        <v>0</v>
      </c>
      <c r="AF2250">
        <v>0</v>
      </c>
      <c r="AG2250">
        <v>0</v>
      </c>
      <c r="AH2250">
        <v>0</v>
      </c>
      <c r="AI2250">
        <v>0</v>
      </c>
      <c r="AJ2250">
        <v>302</v>
      </c>
      <c r="AK2250">
        <v>7</v>
      </c>
      <c r="AL2250" t="s">
        <v>500</v>
      </c>
      <c r="AM2250" s="39">
        <v>6480583</v>
      </c>
      <c r="AN2250" t="s">
        <v>117</v>
      </c>
      <c r="AO2250">
        <v>0</v>
      </c>
      <c r="AP2250">
        <v>1</v>
      </c>
      <c r="AQ2250">
        <v>2</v>
      </c>
      <c r="AR2250">
        <v>1</v>
      </c>
      <c r="AS2250">
        <v>0</v>
      </c>
    </row>
    <row r="2251" spans="1:45" x14ac:dyDescent="0.3">
      <c r="A2251">
        <v>2413</v>
      </c>
      <c r="B2251">
        <v>7840833093</v>
      </c>
      <c r="C2251">
        <v>2</v>
      </c>
      <c r="D2251" t="s">
        <v>128</v>
      </c>
      <c r="E2251" s="38">
        <v>43550</v>
      </c>
      <c r="F2251" s="38">
        <v>43655</v>
      </c>
      <c r="G2251">
        <v>540833259</v>
      </c>
      <c r="H2251">
        <v>0.01</v>
      </c>
      <c r="I2251">
        <v>0.01</v>
      </c>
      <c r="J2251">
        <v>0</v>
      </c>
      <c r="K2251">
        <v>0</v>
      </c>
      <c r="L2251" s="39">
        <v>295776193</v>
      </c>
      <c r="M2251" s="38">
        <v>31438</v>
      </c>
      <c r="N2251" t="s">
        <v>1614</v>
      </c>
      <c r="O2251" t="s">
        <v>1615</v>
      </c>
      <c r="P2251">
        <v>0</v>
      </c>
      <c r="Q2251" t="s">
        <v>129</v>
      </c>
      <c r="R2251">
        <v>0</v>
      </c>
      <c r="S2251" s="38">
        <v>43635</v>
      </c>
      <c r="T2251">
        <v>70</v>
      </c>
      <c r="U2251">
        <v>1</v>
      </c>
      <c r="V2251">
        <v>33</v>
      </c>
      <c r="W2251">
        <v>729478</v>
      </c>
      <c r="X2251" t="s">
        <v>133</v>
      </c>
      <c r="Y2251" t="s">
        <v>404</v>
      </c>
      <c r="Z2251">
        <v>0</v>
      </c>
      <c r="AA2251">
        <v>1</v>
      </c>
      <c r="AB2251">
        <v>1</v>
      </c>
      <c r="AC2251">
        <v>0</v>
      </c>
      <c r="AD2251" t="s">
        <v>128</v>
      </c>
      <c r="AE2251">
        <v>0</v>
      </c>
      <c r="AF2251">
        <v>0</v>
      </c>
      <c r="AG2251">
        <v>1</v>
      </c>
      <c r="AH2251">
        <v>0</v>
      </c>
      <c r="AI2251">
        <v>0</v>
      </c>
      <c r="AJ2251">
        <v>5362</v>
      </c>
      <c r="AK2251">
        <v>7</v>
      </c>
      <c r="AL2251" t="s">
        <v>166</v>
      </c>
      <c r="AM2251" s="39">
        <v>3362454</v>
      </c>
      <c r="AN2251" t="s">
        <v>117</v>
      </c>
      <c r="AO2251">
        <v>0</v>
      </c>
      <c r="AP2251">
        <v>1</v>
      </c>
      <c r="AQ2251">
        <v>2</v>
      </c>
      <c r="AR2251">
        <v>0</v>
      </c>
      <c r="AS2251">
        <v>0</v>
      </c>
    </row>
    <row r="2252" spans="1:45" x14ac:dyDescent="0.3">
      <c r="A2252">
        <v>2414</v>
      </c>
      <c r="B2252">
        <v>7840833093</v>
      </c>
      <c r="C2252">
        <v>2</v>
      </c>
      <c r="D2252">
        <v>59400</v>
      </c>
      <c r="E2252" s="38">
        <v>43550</v>
      </c>
      <c r="F2252" s="38">
        <v>43655</v>
      </c>
      <c r="G2252">
        <v>540833259</v>
      </c>
      <c r="H2252" s="40">
        <v>-6173</v>
      </c>
      <c r="I2252" s="40">
        <v>-6173</v>
      </c>
      <c r="J2252">
        <v>0</v>
      </c>
      <c r="K2252">
        <v>0</v>
      </c>
      <c r="L2252" s="39">
        <v>295776193</v>
      </c>
      <c r="M2252" s="38">
        <v>31438</v>
      </c>
      <c r="N2252" t="s">
        <v>1614</v>
      </c>
      <c r="O2252" t="s">
        <v>1615</v>
      </c>
      <c r="P2252">
        <v>0</v>
      </c>
      <c r="Q2252" t="s">
        <v>112</v>
      </c>
      <c r="R2252">
        <v>0</v>
      </c>
      <c r="S2252" s="38">
        <v>43635</v>
      </c>
      <c r="T2252" t="s">
        <v>614</v>
      </c>
      <c r="U2252">
        <v>1</v>
      </c>
      <c r="V2252">
        <v>33</v>
      </c>
      <c r="W2252">
        <v>729478</v>
      </c>
      <c r="X2252" t="s">
        <v>133</v>
      </c>
      <c r="Y2252" t="s">
        <v>404</v>
      </c>
      <c r="Z2252">
        <v>0</v>
      </c>
      <c r="AA2252">
        <v>-1</v>
      </c>
      <c r="AB2252">
        <v>-1</v>
      </c>
      <c r="AC2252">
        <v>0</v>
      </c>
      <c r="AD2252">
        <v>59400</v>
      </c>
      <c r="AE2252">
        <v>0</v>
      </c>
      <c r="AF2252">
        <v>0</v>
      </c>
      <c r="AG2252">
        <v>0</v>
      </c>
      <c r="AH2252">
        <v>0</v>
      </c>
      <c r="AI2252">
        <v>0</v>
      </c>
      <c r="AJ2252">
        <v>5362</v>
      </c>
      <c r="AK2252">
        <v>7</v>
      </c>
      <c r="AL2252" t="s">
        <v>166</v>
      </c>
      <c r="AM2252" s="39">
        <v>3362454</v>
      </c>
      <c r="AN2252" t="s">
        <v>117</v>
      </c>
      <c r="AO2252">
        <v>0</v>
      </c>
      <c r="AP2252">
        <v>1</v>
      </c>
      <c r="AQ2252">
        <v>2</v>
      </c>
      <c r="AR2252">
        <v>0</v>
      </c>
      <c r="AS2252">
        <v>0</v>
      </c>
    </row>
    <row r="2253" spans="1:45" x14ac:dyDescent="0.3">
      <c r="A2253">
        <v>1625</v>
      </c>
      <c r="B2253">
        <v>7840890353</v>
      </c>
      <c r="C2253">
        <v>2</v>
      </c>
      <c r="D2253">
        <v>59410</v>
      </c>
      <c r="E2253" s="38">
        <v>43605</v>
      </c>
      <c r="F2253" s="38">
        <v>43669</v>
      </c>
      <c r="G2253">
        <v>431696710</v>
      </c>
      <c r="H2253" s="40">
        <v>1099.45</v>
      </c>
      <c r="I2253" s="40">
        <v>1099.45</v>
      </c>
      <c r="J2253" s="40">
        <v>1099.45</v>
      </c>
      <c r="K2253" s="40">
        <v>1099.45</v>
      </c>
      <c r="L2253" s="39">
        <v>220008350</v>
      </c>
      <c r="M2253" s="38">
        <v>30149</v>
      </c>
      <c r="N2253" t="s">
        <v>685</v>
      </c>
      <c r="O2253" t="s">
        <v>1267</v>
      </c>
      <c r="P2253">
        <v>0</v>
      </c>
      <c r="Q2253" t="s">
        <v>112</v>
      </c>
      <c r="R2253" s="40">
        <v>1099.45</v>
      </c>
      <c r="S2253" s="38">
        <v>43635</v>
      </c>
      <c r="T2253" t="s">
        <v>118</v>
      </c>
      <c r="U2253">
        <v>1</v>
      </c>
      <c r="V2253">
        <v>36</v>
      </c>
      <c r="W2253">
        <v>701444</v>
      </c>
      <c r="X2253" t="s">
        <v>133</v>
      </c>
      <c r="Y2253" t="s">
        <v>252</v>
      </c>
      <c r="Z2253">
        <v>0</v>
      </c>
      <c r="AA2253">
        <v>1</v>
      </c>
      <c r="AB2253">
        <v>1</v>
      </c>
      <c r="AC2253">
        <v>0</v>
      </c>
      <c r="AD2253">
        <v>59410</v>
      </c>
      <c r="AE2253">
        <v>0</v>
      </c>
      <c r="AF2253">
        <v>0</v>
      </c>
      <c r="AG2253">
        <v>0</v>
      </c>
      <c r="AH2253">
        <v>1</v>
      </c>
      <c r="AI2253">
        <v>0</v>
      </c>
      <c r="AJ2253">
        <v>5362</v>
      </c>
      <c r="AK2253">
        <v>7</v>
      </c>
      <c r="AL2253" t="s">
        <v>198</v>
      </c>
      <c r="AM2253" s="39">
        <v>1482666</v>
      </c>
      <c r="AN2253" t="s">
        <v>117</v>
      </c>
      <c r="AO2253">
        <v>0</v>
      </c>
      <c r="AP2253">
        <v>1</v>
      </c>
      <c r="AQ2253">
        <v>2</v>
      </c>
      <c r="AR2253">
        <v>0</v>
      </c>
      <c r="AS2253">
        <v>0</v>
      </c>
    </row>
    <row r="2254" spans="1:45" x14ac:dyDescent="0.3">
      <c r="A2254">
        <v>1626</v>
      </c>
      <c r="B2254">
        <v>7840890353</v>
      </c>
      <c r="C2254">
        <v>2</v>
      </c>
      <c r="D2254">
        <v>59410</v>
      </c>
      <c r="E2254" s="38">
        <v>43605</v>
      </c>
      <c r="F2254" s="38">
        <v>43669</v>
      </c>
      <c r="G2254">
        <v>431696710</v>
      </c>
      <c r="H2254" s="40">
        <v>-2285</v>
      </c>
      <c r="I2254" s="40">
        <v>-2285</v>
      </c>
      <c r="J2254" s="40">
        <v>-1099.45</v>
      </c>
      <c r="K2254" s="40">
        <v>-1099.45</v>
      </c>
      <c r="L2254" s="39">
        <v>220008350</v>
      </c>
      <c r="M2254" s="38">
        <v>30149</v>
      </c>
      <c r="N2254" t="s">
        <v>685</v>
      </c>
      <c r="O2254" t="s">
        <v>1267</v>
      </c>
      <c r="P2254">
        <v>0</v>
      </c>
      <c r="Q2254" t="s">
        <v>112</v>
      </c>
      <c r="R2254" s="40">
        <v>-1374.31</v>
      </c>
      <c r="S2254" s="38">
        <v>43635</v>
      </c>
      <c r="T2254" t="s">
        <v>118</v>
      </c>
      <c r="U2254">
        <v>1</v>
      </c>
      <c r="V2254">
        <v>36</v>
      </c>
      <c r="W2254">
        <v>701444</v>
      </c>
      <c r="X2254" t="s">
        <v>133</v>
      </c>
      <c r="Y2254" t="s">
        <v>252</v>
      </c>
      <c r="Z2254">
        <v>0</v>
      </c>
      <c r="AA2254">
        <v>-1</v>
      </c>
      <c r="AB2254">
        <v>-1</v>
      </c>
      <c r="AC2254">
        <v>0</v>
      </c>
      <c r="AD2254">
        <v>59410</v>
      </c>
      <c r="AE2254">
        <v>0</v>
      </c>
      <c r="AF2254">
        <v>0</v>
      </c>
      <c r="AG2254">
        <v>0</v>
      </c>
      <c r="AH2254">
        <v>0</v>
      </c>
      <c r="AI2254">
        <v>0</v>
      </c>
      <c r="AJ2254">
        <v>5362</v>
      </c>
      <c r="AK2254">
        <v>7</v>
      </c>
      <c r="AL2254" t="s">
        <v>198</v>
      </c>
      <c r="AM2254" s="39">
        <v>1482666</v>
      </c>
      <c r="AN2254" t="s">
        <v>117</v>
      </c>
      <c r="AO2254">
        <v>0</v>
      </c>
      <c r="AP2254">
        <v>1</v>
      </c>
      <c r="AQ2254">
        <v>2</v>
      </c>
      <c r="AR2254">
        <v>0</v>
      </c>
      <c r="AS2254">
        <v>0</v>
      </c>
    </row>
    <row r="2255" spans="1:45" x14ac:dyDescent="0.3">
      <c r="A2255">
        <v>1144</v>
      </c>
      <c r="B2255">
        <v>7841208185</v>
      </c>
      <c r="C2255">
        <v>1</v>
      </c>
      <c r="D2255">
        <v>59400</v>
      </c>
      <c r="E2255" s="38">
        <v>43616</v>
      </c>
      <c r="F2255" s="38">
        <v>43857</v>
      </c>
      <c r="G2255">
        <v>264260933</v>
      </c>
      <c r="H2255" s="40">
        <v>1272.33</v>
      </c>
      <c r="I2255" s="40">
        <v>1272.33</v>
      </c>
      <c r="J2255" s="40">
        <v>1272.33</v>
      </c>
      <c r="K2255" s="40">
        <v>1272.33</v>
      </c>
      <c r="L2255" s="39">
        <v>282103517</v>
      </c>
      <c r="M2255" s="38">
        <v>31435</v>
      </c>
      <c r="N2255" t="s">
        <v>250</v>
      </c>
      <c r="O2255" t="s">
        <v>984</v>
      </c>
      <c r="P2255">
        <v>0</v>
      </c>
      <c r="Q2255" t="s">
        <v>112</v>
      </c>
      <c r="R2255" s="40">
        <v>1272.33</v>
      </c>
      <c r="S2255" s="38">
        <v>43636</v>
      </c>
      <c r="T2255">
        <v>70</v>
      </c>
      <c r="U2255">
        <v>1</v>
      </c>
      <c r="V2255">
        <v>33</v>
      </c>
      <c r="W2255">
        <v>182232</v>
      </c>
      <c r="X2255" t="s">
        <v>252</v>
      </c>
      <c r="Y2255" t="s">
        <v>210</v>
      </c>
      <c r="Z2255">
        <v>0</v>
      </c>
      <c r="AA2255">
        <v>1</v>
      </c>
      <c r="AB2255">
        <v>1</v>
      </c>
      <c r="AC2255">
        <v>0</v>
      </c>
      <c r="AD2255">
        <v>59400</v>
      </c>
      <c r="AE2255">
        <v>0</v>
      </c>
      <c r="AF2255">
        <v>0</v>
      </c>
      <c r="AG2255">
        <v>0</v>
      </c>
      <c r="AH2255">
        <v>1</v>
      </c>
      <c r="AI2255">
        <v>0</v>
      </c>
      <c r="AJ2255">
        <v>51</v>
      </c>
      <c r="AK2255">
        <v>0</v>
      </c>
      <c r="AL2255" t="s">
        <v>116</v>
      </c>
      <c r="AM2255" s="39">
        <v>3066859</v>
      </c>
      <c r="AN2255" t="s">
        <v>207</v>
      </c>
      <c r="AO2255">
        <v>0</v>
      </c>
      <c r="AP2255">
        <v>1</v>
      </c>
      <c r="AQ2255">
        <v>1</v>
      </c>
      <c r="AR2255">
        <v>0</v>
      </c>
      <c r="AS2255">
        <v>0</v>
      </c>
    </row>
    <row r="2256" spans="1:45" x14ac:dyDescent="0.3">
      <c r="A2256">
        <v>1145</v>
      </c>
      <c r="B2256">
        <v>7841208185</v>
      </c>
      <c r="C2256">
        <v>1</v>
      </c>
      <c r="E2256" s="38">
        <v>43616</v>
      </c>
      <c r="F2256" s="38">
        <v>43857</v>
      </c>
      <c r="G2256">
        <v>264260933</v>
      </c>
      <c r="H2256" s="40">
        <v>-1755.31</v>
      </c>
      <c r="I2256" s="40">
        <v>-1755.31</v>
      </c>
      <c r="J2256" s="40">
        <v>-1755.31</v>
      </c>
      <c r="K2256" s="40">
        <v>-1755.31</v>
      </c>
      <c r="L2256" s="39">
        <v>282103517</v>
      </c>
      <c r="M2256" s="38">
        <v>31435</v>
      </c>
      <c r="N2256" t="s">
        <v>250</v>
      </c>
      <c r="O2256" t="s">
        <v>984</v>
      </c>
      <c r="P2256">
        <v>240</v>
      </c>
      <c r="Q2256" t="s">
        <v>112</v>
      </c>
      <c r="R2256" s="40">
        <v>-1755.31</v>
      </c>
      <c r="S2256" s="38">
        <v>43636</v>
      </c>
      <c r="T2256">
        <v>70</v>
      </c>
      <c r="U2256">
        <v>1</v>
      </c>
      <c r="V2256">
        <v>33</v>
      </c>
      <c r="W2256">
        <v>182232</v>
      </c>
      <c r="X2256" t="s">
        <v>252</v>
      </c>
      <c r="Y2256" t="s">
        <v>210</v>
      </c>
      <c r="Z2256">
        <v>0</v>
      </c>
      <c r="AA2256">
        <v>-1</v>
      </c>
      <c r="AB2256">
        <v>-1</v>
      </c>
      <c r="AC2256">
        <v>0</v>
      </c>
      <c r="AD2256">
        <v>240</v>
      </c>
      <c r="AE2256">
        <v>0</v>
      </c>
      <c r="AF2256">
        <v>0</v>
      </c>
      <c r="AG2256">
        <v>0</v>
      </c>
      <c r="AH2256">
        <v>0</v>
      </c>
      <c r="AI2256">
        <v>0</v>
      </c>
      <c r="AJ2256">
        <v>51</v>
      </c>
      <c r="AK2256">
        <v>0</v>
      </c>
      <c r="AL2256" t="s">
        <v>116</v>
      </c>
      <c r="AM2256" s="39">
        <v>3066859</v>
      </c>
      <c r="AN2256" t="s">
        <v>207</v>
      </c>
      <c r="AO2256">
        <v>0</v>
      </c>
      <c r="AP2256">
        <v>1</v>
      </c>
      <c r="AQ2256">
        <v>1</v>
      </c>
      <c r="AR2256">
        <v>0</v>
      </c>
      <c r="AS2256">
        <v>0</v>
      </c>
    </row>
    <row r="2257" spans="1:45" x14ac:dyDescent="0.3">
      <c r="A2257">
        <v>1146</v>
      </c>
      <c r="B2257">
        <v>7841208185</v>
      </c>
      <c r="C2257">
        <v>1</v>
      </c>
      <c r="D2257">
        <v>59400</v>
      </c>
      <c r="E2257" s="38">
        <v>43616</v>
      </c>
      <c r="F2257" s="38">
        <v>43857</v>
      </c>
      <c r="G2257">
        <v>264260933</v>
      </c>
      <c r="H2257" s="40">
        <v>-5835</v>
      </c>
      <c r="I2257" s="40">
        <v>-5835</v>
      </c>
      <c r="J2257" s="40">
        <v>-1755.31</v>
      </c>
      <c r="K2257" s="40">
        <v>-1755.31</v>
      </c>
      <c r="L2257" s="39">
        <v>282103517</v>
      </c>
      <c r="M2257" s="38">
        <v>31435</v>
      </c>
      <c r="N2257" t="s">
        <v>250</v>
      </c>
      <c r="O2257" t="s">
        <v>984</v>
      </c>
      <c r="P2257">
        <v>0</v>
      </c>
      <c r="Q2257" t="s">
        <v>112</v>
      </c>
      <c r="R2257" s="40">
        <v>-3507.58</v>
      </c>
      <c r="S2257" s="38">
        <v>43636</v>
      </c>
      <c r="T2257" t="s">
        <v>985</v>
      </c>
      <c r="U2257">
        <v>1</v>
      </c>
      <c r="V2257">
        <v>33</v>
      </c>
      <c r="W2257">
        <v>182232</v>
      </c>
      <c r="X2257" t="s">
        <v>252</v>
      </c>
      <c r="Y2257" t="s">
        <v>210</v>
      </c>
      <c r="Z2257">
        <v>0</v>
      </c>
      <c r="AA2257">
        <v>-1</v>
      </c>
      <c r="AB2257">
        <v>-1</v>
      </c>
      <c r="AC2257">
        <v>0</v>
      </c>
      <c r="AD2257">
        <v>59400</v>
      </c>
      <c r="AE2257">
        <v>0</v>
      </c>
      <c r="AF2257">
        <v>0</v>
      </c>
      <c r="AG2257">
        <v>0</v>
      </c>
      <c r="AH2257">
        <v>0</v>
      </c>
      <c r="AI2257">
        <v>0</v>
      </c>
      <c r="AJ2257">
        <v>51</v>
      </c>
      <c r="AK2257">
        <v>0</v>
      </c>
      <c r="AL2257" t="s">
        <v>116</v>
      </c>
      <c r="AM2257" s="39">
        <v>3066859</v>
      </c>
      <c r="AN2257" t="s">
        <v>207</v>
      </c>
      <c r="AO2257">
        <v>0</v>
      </c>
      <c r="AP2257">
        <v>1</v>
      </c>
      <c r="AQ2257">
        <v>1</v>
      </c>
      <c r="AR2257">
        <v>0</v>
      </c>
      <c r="AS2257">
        <v>0</v>
      </c>
    </row>
    <row r="2258" spans="1:45" x14ac:dyDescent="0.3">
      <c r="A2258">
        <v>1147</v>
      </c>
      <c r="B2258">
        <v>7841208185</v>
      </c>
      <c r="C2258">
        <v>1</v>
      </c>
      <c r="D2258">
        <v>59400</v>
      </c>
      <c r="E2258" s="38">
        <v>43616</v>
      </c>
      <c r="F2258" s="38">
        <v>43857</v>
      </c>
      <c r="G2258">
        <v>264260933</v>
      </c>
      <c r="H2258" s="40">
        <v>-1755.31</v>
      </c>
      <c r="I2258" s="40">
        <v>-1755.31</v>
      </c>
      <c r="J2258" s="40">
        <v>-1755.31</v>
      </c>
      <c r="K2258" s="40">
        <v>-1755.31</v>
      </c>
      <c r="L2258" s="39">
        <v>282103517</v>
      </c>
      <c r="M2258" s="38">
        <v>31435</v>
      </c>
      <c r="N2258" t="s">
        <v>250</v>
      </c>
      <c r="O2258" t="s">
        <v>984</v>
      </c>
      <c r="P2258">
        <v>0</v>
      </c>
      <c r="Q2258" t="s">
        <v>112</v>
      </c>
      <c r="R2258" s="40">
        <v>-1755.31</v>
      </c>
      <c r="S2258" s="38">
        <v>43636</v>
      </c>
      <c r="T2258" t="s">
        <v>985</v>
      </c>
      <c r="U2258">
        <v>1</v>
      </c>
      <c r="V2258">
        <v>33</v>
      </c>
      <c r="W2258">
        <v>182232</v>
      </c>
      <c r="X2258" t="s">
        <v>252</v>
      </c>
      <c r="Y2258" t="s">
        <v>210</v>
      </c>
      <c r="Z2258">
        <v>0</v>
      </c>
      <c r="AA2258">
        <v>-1</v>
      </c>
      <c r="AB2258">
        <v>-1</v>
      </c>
      <c r="AC2258">
        <v>0</v>
      </c>
      <c r="AD2258">
        <v>59400</v>
      </c>
      <c r="AE2258">
        <v>0</v>
      </c>
      <c r="AF2258">
        <v>0</v>
      </c>
      <c r="AG2258">
        <v>0</v>
      </c>
      <c r="AH2258">
        <v>0</v>
      </c>
      <c r="AI2258">
        <v>0</v>
      </c>
      <c r="AJ2258">
        <v>51</v>
      </c>
      <c r="AK2258">
        <v>0</v>
      </c>
      <c r="AL2258" t="s">
        <v>116</v>
      </c>
      <c r="AM2258" s="39">
        <v>3066859</v>
      </c>
      <c r="AN2258" t="s">
        <v>207</v>
      </c>
      <c r="AO2258">
        <v>0</v>
      </c>
      <c r="AP2258">
        <v>1</v>
      </c>
      <c r="AQ2258">
        <v>1</v>
      </c>
      <c r="AR2258">
        <v>0</v>
      </c>
      <c r="AS2258">
        <v>0</v>
      </c>
    </row>
    <row r="2259" spans="1:45" x14ac:dyDescent="0.3">
      <c r="A2259">
        <v>1148</v>
      </c>
      <c r="B2259">
        <v>7841208185</v>
      </c>
      <c r="C2259">
        <v>1</v>
      </c>
      <c r="D2259">
        <v>59400</v>
      </c>
      <c r="E2259" s="38">
        <v>43616</v>
      </c>
      <c r="F2259" s="38">
        <v>43857</v>
      </c>
      <c r="G2259">
        <v>264260933</v>
      </c>
      <c r="H2259" s="40">
        <v>-1272.33</v>
      </c>
      <c r="I2259" s="40">
        <v>-1272.33</v>
      </c>
      <c r="J2259" s="40">
        <v>-1272.33</v>
      </c>
      <c r="K2259" s="40">
        <v>-1272.33</v>
      </c>
      <c r="L2259" s="39">
        <v>282103517</v>
      </c>
      <c r="M2259" s="38">
        <v>31435</v>
      </c>
      <c r="N2259" t="s">
        <v>250</v>
      </c>
      <c r="O2259" t="s">
        <v>984</v>
      </c>
      <c r="P2259">
        <v>0</v>
      </c>
      <c r="Q2259" t="s">
        <v>112</v>
      </c>
      <c r="R2259" s="40">
        <v>-1272.33</v>
      </c>
      <c r="S2259" s="38">
        <v>43636</v>
      </c>
      <c r="T2259">
        <v>34</v>
      </c>
      <c r="U2259">
        <v>1</v>
      </c>
      <c r="V2259">
        <v>33</v>
      </c>
      <c r="W2259">
        <v>182232</v>
      </c>
      <c r="X2259" t="s">
        <v>252</v>
      </c>
      <c r="Y2259" t="s">
        <v>210</v>
      </c>
      <c r="Z2259">
        <v>0</v>
      </c>
      <c r="AA2259">
        <v>-1</v>
      </c>
      <c r="AB2259">
        <v>-1</v>
      </c>
      <c r="AC2259">
        <v>0</v>
      </c>
      <c r="AD2259">
        <v>59400</v>
      </c>
      <c r="AE2259">
        <v>0</v>
      </c>
      <c r="AF2259">
        <v>0</v>
      </c>
      <c r="AG2259">
        <v>0</v>
      </c>
      <c r="AH2259">
        <v>0</v>
      </c>
      <c r="AI2259">
        <v>0</v>
      </c>
      <c r="AJ2259">
        <v>51</v>
      </c>
      <c r="AK2259">
        <v>0</v>
      </c>
      <c r="AL2259" t="s">
        <v>116</v>
      </c>
      <c r="AM2259" s="39">
        <v>3066859</v>
      </c>
      <c r="AN2259" t="s">
        <v>207</v>
      </c>
      <c r="AO2259">
        <v>0</v>
      </c>
      <c r="AP2259">
        <v>1</v>
      </c>
      <c r="AQ2259">
        <v>1</v>
      </c>
      <c r="AR2259">
        <v>0</v>
      </c>
      <c r="AS2259">
        <v>0</v>
      </c>
    </row>
    <row r="2260" spans="1:45" x14ac:dyDescent="0.3">
      <c r="A2260">
        <v>1149</v>
      </c>
      <c r="B2260">
        <v>7841208185</v>
      </c>
      <c r="C2260">
        <v>1</v>
      </c>
      <c r="D2260">
        <v>59400</v>
      </c>
      <c r="E2260" s="38">
        <v>43616</v>
      </c>
      <c r="F2260" s="38">
        <v>43857</v>
      </c>
      <c r="G2260">
        <v>264260933</v>
      </c>
      <c r="H2260">
        <v>0</v>
      </c>
      <c r="I2260">
        <v>482.98</v>
      </c>
      <c r="J2260">
        <v>482.98</v>
      </c>
      <c r="K2260">
        <v>482.98</v>
      </c>
      <c r="L2260" s="39">
        <v>282103517</v>
      </c>
      <c r="M2260" s="38">
        <v>31435</v>
      </c>
      <c r="N2260" t="s">
        <v>250</v>
      </c>
      <c r="O2260" t="s">
        <v>984</v>
      </c>
      <c r="P2260">
        <v>0</v>
      </c>
      <c r="Q2260" t="s">
        <v>112</v>
      </c>
      <c r="R2260">
        <v>0</v>
      </c>
      <c r="S2260" s="38">
        <v>43636</v>
      </c>
      <c r="T2260">
        <v>70</v>
      </c>
      <c r="U2260">
        <v>1</v>
      </c>
      <c r="V2260">
        <v>33</v>
      </c>
      <c r="W2260">
        <v>182232</v>
      </c>
      <c r="X2260" t="s">
        <v>252</v>
      </c>
      <c r="Y2260" t="s">
        <v>210</v>
      </c>
      <c r="Z2260">
        <v>0</v>
      </c>
      <c r="AA2260">
        <v>1</v>
      </c>
      <c r="AB2260">
        <v>0</v>
      </c>
      <c r="AC2260">
        <v>0</v>
      </c>
      <c r="AD2260">
        <v>59400</v>
      </c>
      <c r="AE2260">
        <v>0</v>
      </c>
      <c r="AF2260">
        <v>0</v>
      </c>
      <c r="AG2260">
        <v>0</v>
      </c>
      <c r="AH2260">
        <v>1</v>
      </c>
      <c r="AI2260">
        <v>0</v>
      </c>
      <c r="AJ2260">
        <v>51</v>
      </c>
      <c r="AK2260">
        <v>0</v>
      </c>
      <c r="AL2260" t="s">
        <v>116</v>
      </c>
      <c r="AM2260" s="39">
        <v>3066859</v>
      </c>
      <c r="AN2260" t="s">
        <v>207</v>
      </c>
      <c r="AO2260">
        <v>0</v>
      </c>
      <c r="AP2260">
        <v>1</v>
      </c>
      <c r="AQ2260">
        <v>1</v>
      </c>
      <c r="AR2260">
        <v>0</v>
      </c>
      <c r="AS2260">
        <v>0</v>
      </c>
    </row>
    <row r="2261" spans="1:45" x14ac:dyDescent="0.3">
      <c r="A2261">
        <v>1150</v>
      </c>
      <c r="B2261">
        <v>7841208185</v>
      </c>
      <c r="C2261">
        <v>1</v>
      </c>
      <c r="D2261">
        <v>59400</v>
      </c>
      <c r="E2261" s="38">
        <v>43616</v>
      </c>
      <c r="F2261" s="38">
        <v>43857</v>
      </c>
      <c r="G2261">
        <v>264260933</v>
      </c>
      <c r="H2261" s="40">
        <v>1755.31</v>
      </c>
      <c r="I2261" s="40">
        <v>1755.31</v>
      </c>
      <c r="J2261" s="40">
        <v>1755.31</v>
      </c>
      <c r="K2261" s="40">
        <v>1755.31</v>
      </c>
      <c r="L2261" s="39">
        <v>282103517</v>
      </c>
      <c r="M2261" s="38">
        <v>31435</v>
      </c>
      <c r="N2261" t="s">
        <v>250</v>
      </c>
      <c r="O2261" t="s">
        <v>984</v>
      </c>
      <c r="P2261">
        <v>0</v>
      </c>
      <c r="Q2261" t="s">
        <v>112</v>
      </c>
      <c r="R2261" s="40">
        <v>1755.31</v>
      </c>
      <c r="S2261" s="38">
        <v>43636</v>
      </c>
      <c r="T2261" t="s">
        <v>985</v>
      </c>
      <c r="U2261">
        <v>1</v>
      </c>
      <c r="V2261">
        <v>33</v>
      </c>
      <c r="W2261">
        <v>182232</v>
      </c>
      <c r="X2261" t="s">
        <v>252</v>
      </c>
      <c r="Y2261" t="s">
        <v>210</v>
      </c>
      <c r="Z2261">
        <v>0</v>
      </c>
      <c r="AA2261">
        <v>1</v>
      </c>
      <c r="AB2261">
        <v>1</v>
      </c>
      <c r="AC2261">
        <v>0</v>
      </c>
      <c r="AD2261">
        <v>59400</v>
      </c>
      <c r="AE2261">
        <v>0</v>
      </c>
      <c r="AF2261">
        <v>0</v>
      </c>
      <c r="AG2261">
        <v>0</v>
      </c>
      <c r="AH2261">
        <v>1</v>
      </c>
      <c r="AI2261">
        <v>0</v>
      </c>
      <c r="AJ2261">
        <v>51</v>
      </c>
      <c r="AK2261">
        <v>0</v>
      </c>
      <c r="AL2261" t="s">
        <v>116</v>
      </c>
      <c r="AM2261" s="39">
        <v>3066859</v>
      </c>
      <c r="AN2261" t="s">
        <v>207</v>
      </c>
      <c r="AO2261">
        <v>0</v>
      </c>
      <c r="AP2261">
        <v>1</v>
      </c>
      <c r="AQ2261">
        <v>1</v>
      </c>
      <c r="AR2261">
        <v>0</v>
      </c>
      <c r="AS2261">
        <v>0</v>
      </c>
    </row>
    <row r="2262" spans="1:45" x14ac:dyDescent="0.3">
      <c r="A2262">
        <v>1151</v>
      </c>
      <c r="B2262">
        <v>7841208185</v>
      </c>
      <c r="C2262">
        <v>1</v>
      </c>
      <c r="D2262">
        <v>59400</v>
      </c>
      <c r="E2262" s="38">
        <v>43616</v>
      </c>
      <c r="F2262" s="38">
        <v>43861</v>
      </c>
      <c r="G2262">
        <v>264260933</v>
      </c>
      <c r="H2262">
        <v>0</v>
      </c>
      <c r="I2262">
        <v>-176.24</v>
      </c>
      <c r="J2262">
        <v>-176.24</v>
      </c>
      <c r="K2262">
        <v>-176.24</v>
      </c>
      <c r="L2262" s="39">
        <v>282103517</v>
      </c>
      <c r="M2262" s="38">
        <v>31435</v>
      </c>
      <c r="N2262" t="s">
        <v>250</v>
      </c>
      <c r="O2262" t="s">
        <v>984</v>
      </c>
      <c r="P2262">
        <v>0</v>
      </c>
      <c r="Q2262" t="s">
        <v>112</v>
      </c>
      <c r="R2262">
        <v>0</v>
      </c>
      <c r="S2262" s="38">
        <v>43636</v>
      </c>
      <c r="T2262">
        <v>77</v>
      </c>
      <c r="U2262">
        <v>1</v>
      </c>
      <c r="V2262">
        <v>33</v>
      </c>
      <c r="W2262">
        <v>182232</v>
      </c>
      <c r="X2262" t="s">
        <v>252</v>
      </c>
      <c r="Y2262" t="s">
        <v>210</v>
      </c>
      <c r="Z2262">
        <v>0</v>
      </c>
      <c r="AA2262">
        <v>-1</v>
      </c>
      <c r="AB2262">
        <v>0</v>
      </c>
      <c r="AC2262">
        <v>0</v>
      </c>
      <c r="AD2262">
        <v>59400</v>
      </c>
      <c r="AE2262">
        <v>0</v>
      </c>
      <c r="AF2262">
        <v>0</v>
      </c>
      <c r="AG2262">
        <v>0</v>
      </c>
      <c r="AH2262">
        <v>0</v>
      </c>
      <c r="AI2262">
        <v>0</v>
      </c>
      <c r="AJ2262">
        <v>51</v>
      </c>
      <c r="AK2262">
        <v>0</v>
      </c>
      <c r="AL2262" t="s">
        <v>116</v>
      </c>
      <c r="AM2262" s="39">
        <v>3066859</v>
      </c>
      <c r="AN2262" t="s">
        <v>207</v>
      </c>
      <c r="AO2262">
        <v>0</v>
      </c>
      <c r="AP2262">
        <v>1</v>
      </c>
      <c r="AQ2262">
        <v>1</v>
      </c>
      <c r="AR2262">
        <v>0</v>
      </c>
      <c r="AS2262">
        <v>0</v>
      </c>
    </row>
    <row r="2263" spans="1:45" x14ac:dyDescent="0.3">
      <c r="A2263">
        <v>1152</v>
      </c>
      <c r="B2263">
        <v>7841208185</v>
      </c>
      <c r="C2263">
        <v>1</v>
      </c>
      <c r="D2263">
        <v>59400</v>
      </c>
      <c r="E2263" s="38">
        <v>43616</v>
      </c>
      <c r="F2263" s="38">
        <v>43866</v>
      </c>
      <c r="G2263">
        <v>264260933</v>
      </c>
      <c r="H2263">
        <v>0</v>
      </c>
      <c r="I2263">
        <v>-306.74</v>
      </c>
      <c r="J2263">
        <v>-306.74</v>
      </c>
      <c r="K2263">
        <v>-306.74</v>
      </c>
      <c r="L2263" s="39">
        <v>282103517</v>
      </c>
      <c r="M2263" s="38">
        <v>31435</v>
      </c>
      <c r="N2263" t="s">
        <v>250</v>
      </c>
      <c r="O2263" t="s">
        <v>984</v>
      </c>
      <c r="P2263">
        <v>0</v>
      </c>
      <c r="Q2263" t="s">
        <v>112</v>
      </c>
      <c r="R2263">
        <v>0</v>
      </c>
      <c r="S2263" s="38">
        <v>43636</v>
      </c>
      <c r="T2263">
        <v>77</v>
      </c>
      <c r="U2263">
        <v>1</v>
      </c>
      <c r="V2263">
        <v>33</v>
      </c>
      <c r="W2263">
        <v>182232</v>
      </c>
      <c r="X2263" t="s">
        <v>252</v>
      </c>
      <c r="Y2263" t="s">
        <v>210</v>
      </c>
      <c r="Z2263">
        <v>0</v>
      </c>
      <c r="AA2263">
        <v>-1</v>
      </c>
      <c r="AB2263">
        <v>0</v>
      </c>
      <c r="AC2263">
        <v>0</v>
      </c>
      <c r="AD2263">
        <v>59400</v>
      </c>
      <c r="AE2263">
        <v>0</v>
      </c>
      <c r="AF2263">
        <v>0</v>
      </c>
      <c r="AG2263">
        <v>0</v>
      </c>
      <c r="AH2263">
        <v>0</v>
      </c>
      <c r="AI2263">
        <v>0</v>
      </c>
      <c r="AJ2263">
        <v>51</v>
      </c>
      <c r="AK2263">
        <v>0</v>
      </c>
      <c r="AL2263" t="s">
        <v>116</v>
      </c>
      <c r="AM2263" s="39">
        <v>3066859</v>
      </c>
      <c r="AN2263" t="s">
        <v>207</v>
      </c>
      <c r="AO2263">
        <v>0</v>
      </c>
      <c r="AP2263">
        <v>1</v>
      </c>
      <c r="AQ2263">
        <v>1</v>
      </c>
      <c r="AR2263">
        <v>0</v>
      </c>
      <c r="AS2263">
        <v>0</v>
      </c>
    </row>
    <row r="2264" spans="1:45" x14ac:dyDescent="0.3">
      <c r="A2264">
        <v>1153</v>
      </c>
      <c r="B2264">
        <v>7841208185</v>
      </c>
      <c r="C2264">
        <v>1</v>
      </c>
      <c r="E2264" s="38">
        <v>43616</v>
      </c>
      <c r="F2264" s="38">
        <v>43857</v>
      </c>
      <c r="G2264">
        <v>264260933</v>
      </c>
      <c r="H2264" s="40">
        <v>1755.31</v>
      </c>
      <c r="I2264" s="40">
        <v>1755.31</v>
      </c>
      <c r="J2264" s="40">
        <v>1755.31</v>
      </c>
      <c r="K2264" s="40">
        <v>1755.31</v>
      </c>
      <c r="L2264" s="39">
        <v>282103517</v>
      </c>
      <c r="M2264" s="38">
        <v>31435</v>
      </c>
      <c r="N2264" t="s">
        <v>250</v>
      </c>
      <c r="O2264" t="s">
        <v>984</v>
      </c>
      <c r="P2264">
        <v>240</v>
      </c>
      <c r="Q2264" t="s">
        <v>112</v>
      </c>
      <c r="R2264" s="40">
        <v>1755.31</v>
      </c>
      <c r="S2264" s="38">
        <v>43636</v>
      </c>
      <c r="T2264">
        <v>70</v>
      </c>
      <c r="U2264">
        <v>1</v>
      </c>
      <c r="V2264">
        <v>33</v>
      </c>
      <c r="W2264">
        <v>182232</v>
      </c>
      <c r="X2264" t="s">
        <v>252</v>
      </c>
      <c r="Y2264" t="s">
        <v>210</v>
      </c>
      <c r="Z2264">
        <v>0</v>
      </c>
      <c r="AA2264">
        <v>1</v>
      </c>
      <c r="AB2264">
        <v>1</v>
      </c>
      <c r="AC2264">
        <v>0</v>
      </c>
      <c r="AD2264">
        <v>240</v>
      </c>
      <c r="AE2264">
        <v>0</v>
      </c>
      <c r="AF2264">
        <v>0</v>
      </c>
      <c r="AG2264">
        <v>0</v>
      </c>
      <c r="AH2264">
        <v>1</v>
      </c>
      <c r="AI2264">
        <v>0</v>
      </c>
      <c r="AJ2264">
        <v>51</v>
      </c>
      <c r="AK2264">
        <v>0</v>
      </c>
      <c r="AL2264" t="s">
        <v>116</v>
      </c>
      <c r="AM2264" s="39">
        <v>3066859</v>
      </c>
      <c r="AN2264" t="s">
        <v>207</v>
      </c>
      <c r="AO2264">
        <v>0</v>
      </c>
      <c r="AP2264">
        <v>1</v>
      </c>
      <c r="AQ2264">
        <v>1</v>
      </c>
      <c r="AR2264">
        <v>0</v>
      </c>
      <c r="AS2264">
        <v>0</v>
      </c>
    </row>
    <row r="2265" spans="1:45" x14ac:dyDescent="0.3">
      <c r="A2265">
        <v>240</v>
      </c>
      <c r="B2265">
        <v>7841426709</v>
      </c>
      <c r="C2265">
        <v>2</v>
      </c>
      <c r="D2265">
        <v>59400</v>
      </c>
      <c r="E2265" s="38">
        <v>43602</v>
      </c>
      <c r="F2265" s="38">
        <v>43643</v>
      </c>
      <c r="G2265">
        <v>460227855</v>
      </c>
      <c r="H2265">
        <v>-142</v>
      </c>
      <c r="I2265">
        <v>-142</v>
      </c>
      <c r="J2265">
        <v>-142</v>
      </c>
      <c r="K2265">
        <v>-142</v>
      </c>
      <c r="L2265" s="39">
        <v>337511541</v>
      </c>
      <c r="M2265" s="38">
        <v>33235</v>
      </c>
      <c r="N2265" t="s">
        <v>130</v>
      </c>
      <c r="O2265" t="s">
        <v>372</v>
      </c>
      <c r="P2265">
        <v>0</v>
      </c>
      <c r="Q2265" t="s">
        <v>112</v>
      </c>
      <c r="R2265">
        <v>-142</v>
      </c>
      <c r="S2265" s="38">
        <v>43637</v>
      </c>
      <c r="T2265" t="s">
        <v>113</v>
      </c>
      <c r="U2265">
        <v>1</v>
      </c>
      <c r="V2265">
        <v>28</v>
      </c>
      <c r="W2265">
        <v>909404</v>
      </c>
      <c r="X2265" t="s">
        <v>319</v>
      </c>
      <c r="Y2265" t="s">
        <v>315</v>
      </c>
      <c r="Z2265">
        <v>0</v>
      </c>
      <c r="AA2265">
        <v>-1</v>
      </c>
      <c r="AB2265">
        <v>-1</v>
      </c>
      <c r="AC2265">
        <v>0</v>
      </c>
      <c r="AD2265">
        <v>59400</v>
      </c>
      <c r="AE2265">
        <v>0</v>
      </c>
      <c r="AF2265">
        <v>0</v>
      </c>
      <c r="AG2265">
        <v>0</v>
      </c>
      <c r="AH2265">
        <v>0</v>
      </c>
      <c r="AI2265">
        <v>0</v>
      </c>
      <c r="AJ2265">
        <v>5063</v>
      </c>
      <c r="AK2265">
        <v>1</v>
      </c>
      <c r="AL2265" t="s">
        <v>343</v>
      </c>
      <c r="AM2265" s="39">
        <v>2228325</v>
      </c>
      <c r="AN2265" t="s">
        <v>243</v>
      </c>
      <c r="AO2265">
        <v>0</v>
      </c>
      <c r="AP2265">
        <v>1</v>
      </c>
      <c r="AQ2265">
        <v>2</v>
      </c>
      <c r="AR2265">
        <v>0</v>
      </c>
      <c r="AS2265">
        <v>0</v>
      </c>
    </row>
    <row r="2266" spans="1:45" x14ac:dyDescent="0.3">
      <c r="A2266">
        <v>241</v>
      </c>
      <c r="B2266">
        <v>7841426709</v>
      </c>
      <c r="C2266">
        <v>2</v>
      </c>
      <c r="D2266">
        <v>59400</v>
      </c>
      <c r="E2266" s="38">
        <v>43594</v>
      </c>
      <c r="F2266" s="38">
        <v>43643</v>
      </c>
      <c r="G2266">
        <v>460227855</v>
      </c>
      <c r="H2266" s="40">
        <v>-3102.76</v>
      </c>
      <c r="I2266" s="40">
        <v>-3102.76</v>
      </c>
      <c r="J2266" s="40">
        <v>-2589.06</v>
      </c>
      <c r="K2266" s="40">
        <v>-2589.06</v>
      </c>
      <c r="L2266" s="39">
        <v>337511541</v>
      </c>
      <c r="M2266" s="38">
        <v>33235</v>
      </c>
      <c r="N2266" t="s">
        <v>130</v>
      </c>
      <c r="O2266" t="s">
        <v>372</v>
      </c>
      <c r="P2266">
        <v>0</v>
      </c>
      <c r="Q2266" t="s">
        <v>112</v>
      </c>
      <c r="R2266" s="40">
        <v>-2589.06</v>
      </c>
      <c r="S2266" s="38">
        <v>43637</v>
      </c>
      <c r="T2266" t="s">
        <v>118</v>
      </c>
      <c r="U2266">
        <v>1</v>
      </c>
      <c r="V2266">
        <v>28</v>
      </c>
      <c r="W2266">
        <v>909404</v>
      </c>
      <c r="X2266" t="s">
        <v>319</v>
      </c>
      <c r="Y2266" t="s">
        <v>315</v>
      </c>
      <c r="Z2266">
        <v>0</v>
      </c>
      <c r="AA2266">
        <v>-1</v>
      </c>
      <c r="AB2266">
        <v>-1</v>
      </c>
      <c r="AC2266">
        <v>0</v>
      </c>
      <c r="AD2266">
        <v>59400</v>
      </c>
      <c r="AE2266">
        <v>0</v>
      </c>
      <c r="AF2266">
        <v>0</v>
      </c>
      <c r="AG2266">
        <v>0</v>
      </c>
      <c r="AH2266">
        <v>0</v>
      </c>
      <c r="AI2266">
        <v>0</v>
      </c>
      <c r="AJ2266">
        <v>5063</v>
      </c>
      <c r="AK2266">
        <v>1</v>
      </c>
      <c r="AL2266" t="s">
        <v>343</v>
      </c>
      <c r="AM2266" s="39">
        <v>2228325</v>
      </c>
      <c r="AN2266" t="s">
        <v>243</v>
      </c>
      <c r="AO2266">
        <v>0</v>
      </c>
      <c r="AP2266">
        <v>1</v>
      </c>
      <c r="AQ2266">
        <v>2</v>
      </c>
      <c r="AR2266">
        <v>0</v>
      </c>
      <c r="AS2266">
        <v>0</v>
      </c>
    </row>
    <row r="2267" spans="1:45" x14ac:dyDescent="0.3">
      <c r="A2267">
        <v>242</v>
      </c>
      <c r="B2267">
        <v>7841426709</v>
      </c>
      <c r="C2267">
        <v>2</v>
      </c>
      <c r="D2267">
        <v>59400</v>
      </c>
      <c r="E2267" s="38">
        <v>43594</v>
      </c>
      <c r="F2267" s="38">
        <v>43643</v>
      </c>
      <c r="G2267">
        <v>460227855</v>
      </c>
      <c r="H2267" s="40">
        <v>-2034.26</v>
      </c>
      <c r="I2267" s="40">
        <v>-2034.26</v>
      </c>
      <c r="J2267" s="40">
        <v>-2034.26</v>
      </c>
      <c r="K2267" s="40">
        <v>-2034.26</v>
      </c>
      <c r="L2267" s="39">
        <v>337511541</v>
      </c>
      <c r="M2267" s="38">
        <v>33235</v>
      </c>
      <c r="N2267" t="s">
        <v>130</v>
      </c>
      <c r="O2267" t="s">
        <v>372</v>
      </c>
      <c r="P2267">
        <v>0</v>
      </c>
      <c r="Q2267" t="s">
        <v>112</v>
      </c>
      <c r="R2267" s="40">
        <v>-2034.26</v>
      </c>
      <c r="S2267" s="38">
        <v>43637</v>
      </c>
      <c r="T2267" t="s">
        <v>118</v>
      </c>
      <c r="U2267">
        <v>1</v>
      </c>
      <c r="V2267">
        <v>28</v>
      </c>
      <c r="W2267">
        <v>909404</v>
      </c>
      <c r="X2267" t="s">
        <v>319</v>
      </c>
      <c r="Y2267" t="s">
        <v>315</v>
      </c>
      <c r="Z2267">
        <v>0</v>
      </c>
      <c r="AA2267">
        <v>-1</v>
      </c>
      <c r="AB2267">
        <v>-1</v>
      </c>
      <c r="AC2267">
        <v>0</v>
      </c>
      <c r="AD2267">
        <v>59400</v>
      </c>
      <c r="AE2267">
        <v>0</v>
      </c>
      <c r="AF2267">
        <v>0</v>
      </c>
      <c r="AG2267">
        <v>0</v>
      </c>
      <c r="AH2267">
        <v>0</v>
      </c>
      <c r="AI2267">
        <v>0</v>
      </c>
      <c r="AJ2267">
        <v>5063</v>
      </c>
      <c r="AK2267">
        <v>1</v>
      </c>
      <c r="AL2267" t="s">
        <v>343</v>
      </c>
      <c r="AM2267" s="39">
        <v>2228325</v>
      </c>
      <c r="AN2267" t="s">
        <v>243</v>
      </c>
      <c r="AO2267">
        <v>0</v>
      </c>
      <c r="AP2267">
        <v>1</v>
      </c>
      <c r="AQ2267">
        <v>2</v>
      </c>
      <c r="AR2267">
        <v>0</v>
      </c>
      <c r="AS2267">
        <v>0</v>
      </c>
    </row>
    <row r="2268" spans="1:45" x14ac:dyDescent="0.3">
      <c r="A2268">
        <v>1154</v>
      </c>
      <c r="B2268">
        <v>7842426306</v>
      </c>
      <c r="C2268">
        <v>2</v>
      </c>
      <c r="D2268" t="s">
        <v>128</v>
      </c>
      <c r="E2268" s="38">
        <v>43614</v>
      </c>
      <c r="F2268" s="38">
        <v>43698</v>
      </c>
      <c r="G2268">
        <v>352528741</v>
      </c>
      <c r="H2268">
        <v>0.01</v>
      </c>
      <c r="I2268">
        <v>0.01</v>
      </c>
      <c r="J2268">
        <v>0</v>
      </c>
      <c r="K2268">
        <v>0</v>
      </c>
      <c r="L2268" s="39">
        <v>340455069</v>
      </c>
      <c r="M2268" s="38">
        <v>31512</v>
      </c>
      <c r="N2268" t="s">
        <v>227</v>
      </c>
      <c r="O2268" t="s">
        <v>986</v>
      </c>
      <c r="P2268">
        <v>0</v>
      </c>
      <c r="Q2268" t="s">
        <v>129</v>
      </c>
      <c r="R2268">
        <v>0</v>
      </c>
      <c r="S2268" s="38">
        <v>43637</v>
      </c>
      <c r="T2268">
        <v>70</v>
      </c>
      <c r="U2268">
        <v>1</v>
      </c>
      <c r="V2268">
        <v>33</v>
      </c>
      <c r="W2268">
        <v>917436</v>
      </c>
      <c r="X2268" t="s">
        <v>491</v>
      </c>
      <c r="Y2268" t="s">
        <v>124</v>
      </c>
      <c r="Z2268">
        <v>1</v>
      </c>
      <c r="AA2268">
        <v>1</v>
      </c>
      <c r="AB2268">
        <v>1</v>
      </c>
      <c r="AC2268">
        <v>0</v>
      </c>
      <c r="AD2268" t="s">
        <v>128</v>
      </c>
      <c r="AE2268">
        <v>0</v>
      </c>
      <c r="AF2268">
        <v>0</v>
      </c>
      <c r="AG2268">
        <v>1</v>
      </c>
      <c r="AH2268">
        <v>0</v>
      </c>
      <c r="AI2268">
        <v>0</v>
      </c>
      <c r="AJ2268">
        <v>5362</v>
      </c>
      <c r="AK2268">
        <v>7</v>
      </c>
      <c r="AL2268" t="s">
        <v>310</v>
      </c>
      <c r="AM2268" s="39">
        <v>2891445</v>
      </c>
      <c r="AN2268" t="s">
        <v>117</v>
      </c>
      <c r="AO2268">
        <v>0</v>
      </c>
      <c r="AP2268">
        <v>1</v>
      </c>
      <c r="AQ2268">
        <v>2</v>
      </c>
      <c r="AR2268">
        <v>1</v>
      </c>
      <c r="AS2268">
        <v>0</v>
      </c>
    </row>
    <row r="2269" spans="1:45" x14ac:dyDescent="0.3">
      <c r="A2269">
        <v>1155</v>
      </c>
      <c r="B2269">
        <v>7842426306</v>
      </c>
      <c r="C2269">
        <v>2</v>
      </c>
      <c r="D2269">
        <v>59400</v>
      </c>
      <c r="E2269" s="38">
        <v>43614</v>
      </c>
      <c r="F2269" s="38">
        <v>43698</v>
      </c>
      <c r="G2269">
        <v>352528741</v>
      </c>
      <c r="H2269" s="40">
        <v>-4750</v>
      </c>
      <c r="I2269" s="40">
        <v>-4750</v>
      </c>
      <c r="J2269">
        <v>0</v>
      </c>
      <c r="K2269">
        <v>0</v>
      </c>
      <c r="L2269" s="39">
        <v>340455069</v>
      </c>
      <c r="M2269" s="38">
        <v>31512</v>
      </c>
      <c r="N2269" t="s">
        <v>227</v>
      </c>
      <c r="O2269" t="s">
        <v>986</v>
      </c>
      <c r="P2269">
        <v>0</v>
      </c>
      <c r="Q2269" t="s">
        <v>112</v>
      </c>
      <c r="R2269">
        <v>0</v>
      </c>
      <c r="S2269" s="38">
        <v>43637</v>
      </c>
      <c r="T2269" t="s">
        <v>127</v>
      </c>
      <c r="U2269">
        <v>1</v>
      </c>
      <c r="V2269">
        <v>33</v>
      </c>
      <c r="W2269">
        <v>917436</v>
      </c>
      <c r="X2269" t="s">
        <v>491</v>
      </c>
      <c r="Y2269" t="s">
        <v>124</v>
      </c>
      <c r="Z2269">
        <v>1</v>
      </c>
      <c r="AA2269">
        <v>-1</v>
      </c>
      <c r="AB2269">
        <v>-1</v>
      </c>
      <c r="AC2269">
        <v>0</v>
      </c>
      <c r="AD2269">
        <v>59400</v>
      </c>
      <c r="AE2269">
        <v>0</v>
      </c>
      <c r="AF2269">
        <v>0</v>
      </c>
      <c r="AG2269">
        <v>0</v>
      </c>
      <c r="AH2269">
        <v>0</v>
      </c>
      <c r="AI2269">
        <v>0</v>
      </c>
      <c r="AJ2269">
        <v>5362</v>
      </c>
      <c r="AK2269">
        <v>7</v>
      </c>
      <c r="AL2269" t="s">
        <v>310</v>
      </c>
      <c r="AM2269" s="39">
        <v>2891445</v>
      </c>
      <c r="AN2269" t="s">
        <v>117</v>
      </c>
      <c r="AO2269">
        <v>0</v>
      </c>
      <c r="AP2269">
        <v>1</v>
      </c>
      <c r="AQ2269">
        <v>2</v>
      </c>
      <c r="AR2269">
        <v>1</v>
      </c>
      <c r="AS2269">
        <v>0</v>
      </c>
    </row>
    <row r="2270" spans="1:45" x14ac:dyDescent="0.3">
      <c r="A2270">
        <v>2415</v>
      </c>
      <c r="B2270">
        <v>7842431176</v>
      </c>
      <c r="C2270">
        <v>2</v>
      </c>
      <c r="D2270">
        <v>59400</v>
      </c>
      <c r="E2270" s="38">
        <v>43614</v>
      </c>
      <c r="F2270" s="38">
        <v>43728</v>
      </c>
      <c r="G2270">
        <v>237313346</v>
      </c>
      <c r="H2270">
        <v>0</v>
      </c>
      <c r="I2270" s="40">
        <v>2300</v>
      </c>
      <c r="J2270" s="40">
        <v>2300</v>
      </c>
      <c r="K2270" s="40">
        <v>2300</v>
      </c>
      <c r="L2270" s="39">
        <v>328904183</v>
      </c>
      <c r="M2270" s="38">
        <v>33285</v>
      </c>
      <c r="N2270" t="s">
        <v>477</v>
      </c>
      <c r="O2270" t="s">
        <v>1616</v>
      </c>
      <c r="P2270">
        <v>0</v>
      </c>
      <c r="Q2270" t="s">
        <v>112</v>
      </c>
      <c r="R2270">
        <v>0</v>
      </c>
      <c r="S2270" s="38">
        <v>43640</v>
      </c>
      <c r="T2270">
        <v>70</v>
      </c>
      <c r="U2270">
        <v>1</v>
      </c>
      <c r="V2270">
        <v>28</v>
      </c>
      <c r="W2270">
        <v>185002</v>
      </c>
      <c r="X2270" t="s">
        <v>585</v>
      </c>
      <c r="Y2270" t="s">
        <v>712</v>
      </c>
      <c r="Z2270">
        <v>0</v>
      </c>
      <c r="AA2270">
        <v>1</v>
      </c>
      <c r="AB2270">
        <v>0</v>
      </c>
      <c r="AC2270">
        <v>0</v>
      </c>
      <c r="AD2270">
        <v>59400</v>
      </c>
      <c r="AE2270">
        <v>0</v>
      </c>
      <c r="AF2270">
        <v>0</v>
      </c>
      <c r="AG2270">
        <v>0</v>
      </c>
      <c r="AH2270">
        <v>1</v>
      </c>
      <c r="AI2270">
        <v>0</v>
      </c>
      <c r="AJ2270">
        <v>5362</v>
      </c>
      <c r="AK2270">
        <v>7</v>
      </c>
      <c r="AL2270" t="s">
        <v>222</v>
      </c>
      <c r="AM2270" s="39">
        <v>3088861</v>
      </c>
      <c r="AN2270" t="s">
        <v>117</v>
      </c>
      <c r="AO2270">
        <v>0</v>
      </c>
      <c r="AP2270">
        <v>1</v>
      </c>
      <c r="AQ2270">
        <v>2</v>
      </c>
      <c r="AR2270">
        <v>0</v>
      </c>
      <c r="AS2270">
        <v>0</v>
      </c>
    </row>
    <row r="2271" spans="1:45" x14ac:dyDescent="0.3">
      <c r="A2271">
        <v>2416</v>
      </c>
      <c r="B2271">
        <v>7842431176</v>
      </c>
      <c r="C2271">
        <v>2</v>
      </c>
      <c r="D2271">
        <v>59400</v>
      </c>
      <c r="E2271" s="38">
        <v>43614</v>
      </c>
      <c r="F2271" s="38">
        <v>43728</v>
      </c>
      <c r="G2271">
        <v>237313346</v>
      </c>
      <c r="H2271" s="40">
        <v>-1012</v>
      </c>
      <c r="I2271" s="40">
        <v>-1012</v>
      </c>
      <c r="J2271" s="40">
        <v>-1012</v>
      </c>
      <c r="K2271" s="40">
        <v>-1012</v>
      </c>
      <c r="L2271" s="39">
        <v>328904183</v>
      </c>
      <c r="M2271" s="38">
        <v>33285</v>
      </c>
      <c r="N2271" t="s">
        <v>477</v>
      </c>
      <c r="O2271" t="s">
        <v>1616</v>
      </c>
      <c r="P2271">
        <v>0</v>
      </c>
      <c r="Q2271" t="s">
        <v>112</v>
      </c>
      <c r="R2271" s="40">
        <v>-1012</v>
      </c>
      <c r="S2271" s="38">
        <v>43640</v>
      </c>
      <c r="T2271" t="s">
        <v>118</v>
      </c>
      <c r="U2271">
        <v>1</v>
      </c>
      <c r="V2271">
        <v>28</v>
      </c>
      <c r="W2271">
        <v>185002</v>
      </c>
      <c r="X2271" t="s">
        <v>585</v>
      </c>
      <c r="Y2271" t="s">
        <v>712</v>
      </c>
      <c r="Z2271">
        <v>0</v>
      </c>
      <c r="AA2271">
        <v>-1</v>
      </c>
      <c r="AB2271">
        <v>-1</v>
      </c>
      <c r="AC2271">
        <v>0</v>
      </c>
      <c r="AD2271">
        <v>59400</v>
      </c>
      <c r="AE2271">
        <v>0</v>
      </c>
      <c r="AF2271">
        <v>0</v>
      </c>
      <c r="AG2271">
        <v>0</v>
      </c>
      <c r="AH2271">
        <v>0</v>
      </c>
      <c r="AI2271">
        <v>0</v>
      </c>
      <c r="AJ2271">
        <v>5362</v>
      </c>
      <c r="AK2271">
        <v>7</v>
      </c>
      <c r="AL2271" t="s">
        <v>222</v>
      </c>
      <c r="AM2271" s="39">
        <v>3088861</v>
      </c>
      <c r="AN2271" t="s">
        <v>117</v>
      </c>
      <c r="AO2271">
        <v>0</v>
      </c>
      <c r="AP2271">
        <v>1</v>
      </c>
      <c r="AQ2271">
        <v>2</v>
      </c>
      <c r="AR2271">
        <v>0</v>
      </c>
      <c r="AS2271">
        <v>0</v>
      </c>
    </row>
    <row r="2272" spans="1:45" x14ac:dyDescent="0.3">
      <c r="A2272">
        <v>2417</v>
      </c>
      <c r="B2272">
        <v>7842431176</v>
      </c>
      <c r="C2272">
        <v>2</v>
      </c>
      <c r="D2272">
        <v>59400</v>
      </c>
      <c r="E2272" s="38">
        <v>43614</v>
      </c>
      <c r="F2272" s="38">
        <v>43728</v>
      </c>
      <c r="G2272">
        <v>237313346</v>
      </c>
      <c r="H2272" s="40">
        <v>-5712</v>
      </c>
      <c r="I2272" s="40">
        <v>-5712</v>
      </c>
      <c r="J2272" s="40">
        <v>-1288</v>
      </c>
      <c r="K2272" s="40">
        <v>-1288</v>
      </c>
      <c r="L2272" s="39">
        <v>328904183</v>
      </c>
      <c r="M2272" s="38">
        <v>33285</v>
      </c>
      <c r="N2272" t="s">
        <v>477</v>
      </c>
      <c r="O2272" t="s">
        <v>1616</v>
      </c>
      <c r="P2272">
        <v>0</v>
      </c>
      <c r="Q2272" t="s">
        <v>112</v>
      </c>
      <c r="R2272" s="40">
        <v>-1288</v>
      </c>
      <c r="S2272" s="38">
        <v>43640</v>
      </c>
      <c r="T2272" t="s">
        <v>118</v>
      </c>
      <c r="U2272">
        <v>1</v>
      </c>
      <c r="V2272">
        <v>28</v>
      </c>
      <c r="W2272">
        <v>185002</v>
      </c>
      <c r="X2272" t="s">
        <v>585</v>
      </c>
      <c r="Y2272" t="s">
        <v>712</v>
      </c>
      <c r="Z2272">
        <v>0</v>
      </c>
      <c r="AA2272">
        <v>-1</v>
      </c>
      <c r="AB2272">
        <v>-1</v>
      </c>
      <c r="AC2272">
        <v>0</v>
      </c>
      <c r="AD2272">
        <v>59400</v>
      </c>
      <c r="AE2272">
        <v>0</v>
      </c>
      <c r="AF2272">
        <v>0</v>
      </c>
      <c r="AG2272">
        <v>0</v>
      </c>
      <c r="AH2272">
        <v>0</v>
      </c>
      <c r="AI2272">
        <v>0</v>
      </c>
      <c r="AJ2272">
        <v>5362</v>
      </c>
      <c r="AK2272">
        <v>7</v>
      </c>
      <c r="AL2272" t="s">
        <v>222</v>
      </c>
      <c r="AM2272" s="39">
        <v>3088861</v>
      </c>
      <c r="AN2272" t="s">
        <v>117</v>
      </c>
      <c r="AO2272">
        <v>0</v>
      </c>
      <c r="AP2272">
        <v>1</v>
      </c>
      <c r="AQ2272">
        <v>2</v>
      </c>
      <c r="AR2272">
        <v>0</v>
      </c>
      <c r="AS2272">
        <v>0</v>
      </c>
    </row>
    <row r="2273" spans="1:45" x14ac:dyDescent="0.3">
      <c r="A2273">
        <v>2418</v>
      </c>
      <c r="B2273">
        <v>7842431176</v>
      </c>
      <c r="C2273">
        <v>2</v>
      </c>
      <c r="D2273">
        <v>59400</v>
      </c>
      <c r="E2273" s="38">
        <v>43614</v>
      </c>
      <c r="F2273" s="38">
        <v>43945</v>
      </c>
      <c r="G2273">
        <v>237313346</v>
      </c>
      <c r="H2273">
        <v>0</v>
      </c>
      <c r="I2273" s="40">
        <v>-2300</v>
      </c>
      <c r="J2273" s="40">
        <v>-2300</v>
      </c>
      <c r="K2273" s="40">
        <v>-2300</v>
      </c>
      <c r="L2273" s="39">
        <v>328904183</v>
      </c>
      <c r="M2273" s="38">
        <v>33285</v>
      </c>
      <c r="N2273" t="s">
        <v>477</v>
      </c>
      <c r="O2273" t="s">
        <v>1616</v>
      </c>
      <c r="P2273">
        <v>0</v>
      </c>
      <c r="Q2273" t="s">
        <v>112</v>
      </c>
      <c r="R2273">
        <v>0</v>
      </c>
      <c r="S2273" s="38">
        <v>43640</v>
      </c>
      <c r="T2273">
        <v>70</v>
      </c>
      <c r="U2273">
        <v>1</v>
      </c>
      <c r="V2273">
        <v>28</v>
      </c>
      <c r="W2273">
        <v>185002</v>
      </c>
      <c r="X2273" t="s">
        <v>585</v>
      </c>
      <c r="Y2273" t="s">
        <v>712</v>
      </c>
      <c r="Z2273">
        <v>0</v>
      </c>
      <c r="AA2273">
        <v>-1</v>
      </c>
      <c r="AB2273">
        <v>0</v>
      </c>
      <c r="AC2273">
        <v>0</v>
      </c>
      <c r="AD2273">
        <v>59400</v>
      </c>
      <c r="AE2273">
        <v>0</v>
      </c>
      <c r="AF2273">
        <v>0</v>
      </c>
      <c r="AG2273">
        <v>0</v>
      </c>
      <c r="AH2273">
        <v>0</v>
      </c>
      <c r="AI2273">
        <v>0</v>
      </c>
      <c r="AJ2273">
        <v>5362</v>
      </c>
      <c r="AK2273">
        <v>7</v>
      </c>
      <c r="AL2273" t="s">
        <v>222</v>
      </c>
      <c r="AM2273" s="39">
        <v>3088861</v>
      </c>
      <c r="AN2273" t="s">
        <v>117</v>
      </c>
      <c r="AO2273">
        <v>0</v>
      </c>
      <c r="AP2273">
        <v>1</v>
      </c>
      <c r="AQ2273">
        <v>2</v>
      </c>
      <c r="AR2273">
        <v>0</v>
      </c>
      <c r="AS2273">
        <v>0</v>
      </c>
    </row>
    <row r="2274" spans="1:45" x14ac:dyDescent="0.3">
      <c r="A2274">
        <v>243</v>
      </c>
      <c r="B2274">
        <v>7842871641</v>
      </c>
      <c r="C2274">
        <v>2</v>
      </c>
      <c r="D2274">
        <v>99024</v>
      </c>
      <c r="E2274" s="38">
        <v>43620</v>
      </c>
      <c r="F2274" s="38">
        <v>43641</v>
      </c>
      <c r="G2274">
        <v>930791519</v>
      </c>
      <c r="H2274">
        <v>0.01</v>
      </c>
      <c r="I2274">
        <v>0.01</v>
      </c>
      <c r="J2274">
        <v>0</v>
      </c>
      <c r="K2274">
        <v>0</v>
      </c>
      <c r="L2274" s="39">
        <v>275905190</v>
      </c>
      <c r="M2274" s="38">
        <v>33378</v>
      </c>
      <c r="N2274" t="s">
        <v>373</v>
      </c>
      <c r="O2274" t="s">
        <v>374</v>
      </c>
      <c r="P2274">
        <v>0</v>
      </c>
      <c r="Q2274" t="s">
        <v>112</v>
      </c>
      <c r="R2274">
        <v>0</v>
      </c>
      <c r="S2274" s="38">
        <v>43637</v>
      </c>
      <c r="T2274" t="s">
        <v>122</v>
      </c>
      <c r="U2274">
        <v>1</v>
      </c>
      <c r="V2274">
        <v>28</v>
      </c>
      <c r="W2274">
        <v>714940</v>
      </c>
      <c r="X2274" t="s">
        <v>235</v>
      </c>
      <c r="Y2274" t="s">
        <v>375</v>
      </c>
      <c r="Z2274">
        <v>0</v>
      </c>
      <c r="AA2274">
        <v>1</v>
      </c>
      <c r="AB2274">
        <v>1</v>
      </c>
      <c r="AC2274">
        <v>0</v>
      </c>
      <c r="AD2274">
        <v>99024</v>
      </c>
      <c r="AE2274">
        <v>0</v>
      </c>
      <c r="AF2274">
        <v>0</v>
      </c>
      <c r="AG2274">
        <v>1</v>
      </c>
      <c r="AH2274">
        <v>0</v>
      </c>
      <c r="AI2274">
        <v>0</v>
      </c>
      <c r="AJ2274">
        <v>5362</v>
      </c>
      <c r="AK2274">
        <v>7</v>
      </c>
      <c r="AL2274" t="s">
        <v>376</v>
      </c>
      <c r="AM2274" s="39">
        <v>1191320</v>
      </c>
      <c r="AN2274" t="s">
        <v>117</v>
      </c>
      <c r="AO2274">
        <v>0</v>
      </c>
      <c r="AP2274">
        <v>1</v>
      </c>
      <c r="AQ2274">
        <v>2</v>
      </c>
      <c r="AR2274">
        <v>0</v>
      </c>
      <c r="AS2274">
        <v>0</v>
      </c>
    </row>
    <row r="2275" spans="1:45" x14ac:dyDescent="0.3">
      <c r="A2275">
        <v>2675</v>
      </c>
      <c r="B2275">
        <v>7842932491</v>
      </c>
      <c r="C2275">
        <v>2</v>
      </c>
      <c r="D2275">
        <v>99231</v>
      </c>
      <c r="E2275" s="38">
        <v>43586</v>
      </c>
      <c r="F2275" s="38">
        <v>43628</v>
      </c>
      <c r="G2275">
        <v>430653611</v>
      </c>
      <c r="H2275">
        <v>-130</v>
      </c>
      <c r="I2275">
        <v>-130</v>
      </c>
      <c r="J2275">
        <v>-53.66</v>
      </c>
      <c r="K2275">
        <v>-53.66</v>
      </c>
      <c r="L2275" s="39">
        <v>333624303</v>
      </c>
      <c r="M2275" s="38">
        <v>31995</v>
      </c>
      <c r="N2275" t="s">
        <v>1725</v>
      </c>
      <c r="O2275" t="s">
        <v>1726</v>
      </c>
      <c r="P2275">
        <v>0</v>
      </c>
      <c r="Q2275" t="s">
        <v>112</v>
      </c>
      <c r="R2275">
        <v>-53.66</v>
      </c>
      <c r="S2275" s="38">
        <v>43628</v>
      </c>
      <c r="T2275" t="s">
        <v>118</v>
      </c>
      <c r="U2275">
        <v>1</v>
      </c>
      <c r="V2275">
        <v>31</v>
      </c>
      <c r="W2275" t="s">
        <v>1727</v>
      </c>
      <c r="X2275" t="s">
        <v>810</v>
      </c>
      <c r="Y2275" t="s">
        <v>1728</v>
      </c>
      <c r="Z2275">
        <v>1</v>
      </c>
      <c r="AA2275">
        <v>-1</v>
      </c>
      <c r="AB2275">
        <v>-1</v>
      </c>
      <c r="AC2275">
        <v>0</v>
      </c>
      <c r="AD2275">
        <v>99231</v>
      </c>
      <c r="AE2275">
        <v>0</v>
      </c>
      <c r="AF2275">
        <v>0</v>
      </c>
      <c r="AG2275">
        <v>0</v>
      </c>
      <c r="AH2275">
        <v>0</v>
      </c>
      <c r="AI2275">
        <v>0</v>
      </c>
      <c r="AJ2275">
        <v>5362</v>
      </c>
      <c r="AK2275">
        <v>7</v>
      </c>
      <c r="AL2275" t="s">
        <v>198</v>
      </c>
      <c r="AM2275" s="39">
        <v>5642439</v>
      </c>
      <c r="AN2275" t="s">
        <v>117</v>
      </c>
      <c r="AO2275">
        <v>0</v>
      </c>
      <c r="AP2275">
        <v>1</v>
      </c>
      <c r="AQ2275">
        <v>2</v>
      </c>
      <c r="AR2275">
        <v>1</v>
      </c>
      <c r="AS2275">
        <v>1</v>
      </c>
    </row>
    <row r="2276" spans="1:45" x14ac:dyDescent="0.3">
      <c r="A2276">
        <v>2676</v>
      </c>
      <c r="B2276">
        <v>7842932491</v>
      </c>
      <c r="C2276">
        <v>2</v>
      </c>
      <c r="D2276">
        <v>59025</v>
      </c>
      <c r="E2276" s="38">
        <v>43586</v>
      </c>
      <c r="F2276" s="38">
        <v>43628</v>
      </c>
      <c r="G2276">
        <v>430653611</v>
      </c>
      <c r="H2276">
        <v>-130</v>
      </c>
      <c r="I2276">
        <v>-130</v>
      </c>
      <c r="J2276">
        <v>-77.19</v>
      </c>
      <c r="K2276">
        <v>-77.19</v>
      </c>
      <c r="L2276" s="39">
        <v>333624303</v>
      </c>
      <c r="M2276" s="38">
        <v>31995</v>
      </c>
      <c r="N2276" t="s">
        <v>1725</v>
      </c>
      <c r="O2276" t="s">
        <v>1726</v>
      </c>
      <c r="P2276">
        <v>0</v>
      </c>
      <c r="Q2276" t="s">
        <v>112</v>
      </c>
      <c r="R2276">
        <v>-77.19</v>
      </c>
      <c r="S2276" s="38">
        <v>43628</v>
      </c>
      <c r="T2276" t="s">
        <v>118</v>
      </c>
      <c r="U2276">
        <v>1</v>
      </c>
      <c r="V2276">
        <v>31</v>
      </c>
      <c r="W2276" t="s">
        <v>1727</v>
      </c>
      <c r="X2276" t="s">
        <v>810</v>
      </c>
      <c r="Y2276" t="s">
        <v>1728</v>
      </c>
      <c r="Z2276">
        <v>1</v>
      </c>
      <c r="AA2276">
        <v>-1</v>
      </c>
      <c r="AB2276">
        <v>-1</v>
      </c>
      <c r="AC2276">
        <v>0</v>
      </c>
      <c r="AD2276">
        <v>59025</v>
      </c>
      <c r="AE2276">
        <v>0</v>
      </c>
      <c r="AF2276">
        <v>0</v>
      </c>
      <c r="AG2276">
        <v>0</v>
      </c>
      <c r="AH2276">
        <v>0</v>
      </c>
      <c r="AI2276">
        <v>0</v>
      </c>
      <c r="AJ2276">
        <v>5362</v>
      </c>
      <c r="AK2276">
        <v>7</v>
      </c>
      <c r="AL2276" t="s">
        <v>198</v>
      </c>
      <c r="AM2276" s="39">
        <v>5642439</v>
      </c>
      <c r="AN2276" t="s">
        <v>117</v>
      </c>
      <c r="AO2276">
        <v>0</v>
      </c>
      <c r="AP2276">
        <v>1</v>
      </c>
      <c r="AQ2276">
        <v>2</v>
      </c>
      <c r="AR2276">
        <v>1</v>
      </c>
      <c r="AS2276">
        <v>1</v>
      </c>
    </row>
    <row r="2277" spans="1:45" x14ac:dyDescent="0.3">
      <c r="A2277">
        <v>2158</v>
      </c>
      <c r="B2277">
        <v>7843201859</v>
      </c>
      <c r="C2277">
        <v>2</v>
      </c>
      <c r="D2277">
        <v>59400</v>
      </c>
      <c r="E2277" s="38">
        <v>43572</v>
      </c>
      <c r="F2277" s="38">
        <v>43642</v>
      </c>
      <c r="G2277">
        <v>621388079</v>
      </c>
      <c r="H2277">
        <v>-942.03</v>
      </c>
      <c r="I2277">
        <v>-942.03</v>
      </c>
      <c r="J2277">
        <v>-942.03</v>
      </c>
      <c r="K2277">
        <v>-942.03</v>
      </c>
      <c r="L2277" s="39">
        <v>334183128</v>
      </c>
      <c r="M2277" s="38">
        <v>32999</v>
      </c>
      <c r="N2277" t="s">
        <v>167</v>
      </c>
      <c r="O2277" t="s">
        <v>1507</v>
      </c>
      <c r="P2277">
        <v>0</v>
      </c>
      <c r="Q2277" t="s">
        <v>112</v>
      </c>
      <c r="R2277">
        <v>-942.03</v>
      </c>
      <c r="S2277" s="38">
        <v>43636</v>
      </c>
      <c r="T2277" t="s">
        <v>118</v>
      </c>
      <c r="U2277">
        <v>1</v>
      </c>
      <c r="V2277">
        <v>28</v>
      </c>
      <c r="W2277">
        <v>712854</v>
      </c>
      <c r="X2277" t="s">
        <v>133</v>
      </c>
      <c r="Y2277" t="s">
        <v>404</v>
      </c>
      <c r="Z2277">
        <v>0</v>
      </c>
      <c r="AA2277">
        <v>-1</v>
      </c>
      <c r="AB2277">
        <v>-1</v>
      </c>
      <c r="AC2277">
        <v>0</v>
      </c>
      <c r="AD2277">
        <v>59400</v>
      </c>
      <c r="AE2277">
        <v>0</v>
      </c>
      <c r="AF2277">
        <v>0</v>
      </c>
      <c r="AG2277">
        <v>0</v>
      </c>
      <c r="AH2277">
        <v>0</v>
      </c>
      <c r="AI2277">
        <v>0</v>
      </c>
      <c r="AJ2277">
        <v>5362</v>
      </c>
      <c r="AK2277">
        <v>7</v>
      </c>
      <c r="AL2277" t="s">
        <v>150</v>
      </c>
      <c r="AM2277" s="39">
        <v>1771583</v>
      </c>
      <c r="AN2277" t="s">
        <v>117</v>
      </c>
      <c r="AO2277">
        <v>0</v>
      </c>
      <c r="AP2277">
        <v>1</v>
      </c>
      <c r="AQ2277">
        <v>2</v>
      </c>
      <c r="AR2277">
        <v>0</v>
      </c>
      <c r="AS2277">
        <v>0</v>
      </c>
    </row>
    <row r="2278" spans="1:45" x14ac:dyDescent="0.3">
      <c r="A2278">
        <v>2159</v>
      </c>
      <c r="B2278">
        <v>7843201859</v>
      </c>
      <c r="C2278">
        <v>2</v>
      </c>
      <c r="D2278">
        <v>59400</v>
      </c>
      <c r="E2278" s="38">
        <v>43572</v>
      </c>
      <c r="F2278" s="38">
        <v>43642</v>
      </c>
      <c r="G2278">
        <v>621388079</v>
      </c>
      <c r="H2278" s="40">
        <v>-2953.97</v>
      </c>
      <c r="I2278" s="40">
        <v>-2953.97</v>
      </c>
      <c r="J2278" s="40">
        <v>-1198.94</v>
      </c>
      <c r="K2278" s="40">
        <v>-1198.94</v>
      </c>
      <c r="L2278" s="39">
        <v>334183128</v>
      </c>
      <c r="M2278" s="38">
        <v>32999</v>
      </c>
      <c r="N2278" t="s">
        <v>167</v>
      </c>
      <c r="O2278" t="s">
        <v>1507</v>
      </c>
      <c r="P2278">
        <v>0</v>
      </c>
      <c r="Q2278" t="s">
        <v>112</v>
      </c>
      <c r="R2278" s="40">
        <v>-1198.94</v>
      </c>
      <c r="S2278" s="38">
        <v>43636</v>
      </c>
      <c r="T2278" t="s">
        <v>118</v>
      </c>
      <c r="U2278">
        <v>1</v>
      </c>
      <c r="V2278">
        <v>28</v>
      </c>
      <c r="W2278">
        <v>712854</v>
      </c>
      <c r="X2278" t="s">
        <v>133</v>
      </c>
      <c r="Y2278" t="s">
        <v>404</v>
      </c>
      <c r="Z2278">
        <v>0</v>
      </c>
      <c r="AA2278">
        <v>-1</v>
      </c>
      <c r="AB2278">
        <v>-1</v>
      </c>
      <c r="AC2278">
        <v>0</v>
      </c>
      <c r="AD2278">
        <v>59400</v>
      </c>
      <c r="AE2278">
        <v>0</v>
      </c>
      <c r="AF2278">
        <v>0</v>
      </c>
      <c r="AG2278">
        <v>0</v>
      </c>
      <c r="AH2278">
        <v>0</v>
      </c>
      <c r="AI2278">
        <v>0</v>
      </c>
      <c r="AJ2278">
        <v>5362</v>
      </c>
      <c r="AK2278">
        <v>7</v>
      </c>
      <c r="AL2278" t="s">
        <v>150</v>
      </c>
      <c r="AM2278" s="39">
        <v>1771583</v>
      </c>
      <c r="AN2278" t="s">
        <v>117</v>
      </c>
      <c r="AO2278">
        <v>0</v>
      </c>
      <c r="AP2278">
        <v>1</v>
      </c>
      <c r="AQ2278">
        <v>2</v>
      </c>
      <c r="AR2278">
        <v>0</v>
      </c>
      <c r="AS2278">
        <v>0</v>
      </c>
    </row>
    <row r="2279" spans="1:45" x14ac:dyDescent="0.3">
      <c r="A2279">
        <v>2160</v>
      </c>
      <c r="B2279">
        <v>7843201859</v>
      </c>
      <c r="C2279">
        <v>2</v>
      </c>
      <c r="D2279">
        <v>59400</v>
      </c>
      <c r="E2279" s="38">
        <v>43572</v>
      </c>
      <c r="F2279" s="38">
        <v>43642</v>
      </c>
      <c r="G2279">
        <v>621388079</v>
      </c>
      <c r="H2279">
        <v>-84.35</v>
      </c>
      <c r="I2279">
        <v>-84.35</v>
      </c>
      <c r="J2279">
        <v>-84.35</v>
      </c>
      <c r="K2279">
        <v>-84.35</v>
      </c>
      <c r="L2279" s="39">
        <v>334183128</v>
      </c>
      <c r="M2279" s="38">
        <v>32999</v>
      </c>
      <c r="N2279" t="s">
        <v>167</v>
      </c>
      <c r="O2279" t="s">
        <v>1507</v>
      </c>
      <c r="P2279">
        <v>0</v>
      </c>
      <c r="Q2279" t="s">
        <v>112</v>
      </c>
      <c r="R2279">
        <v>-84.35</v>
      </c>
      <c r="S2279" s="38">
        <v>43636</v>
      </c>
      <c r="T2279" t="s">
        <v>113</v>
      </c>
      <c r="U2279">
        <v>1</v>
      </c>
      <c r="V2279">
        <v>28</v>
      </c>
      <c r="W2279">
        <v>712854</v>
      </c>
      <c r="X2279" t="s">
        <v>133</v>
      </c>
      <c r="Y2279" t="s">
        <v>404</v>
      </c>
      <c r="Z2279">
        <v>0</v>
      </c>
      <c r="AA2279">
        <v>-1</v>
      </c>
      <c r="AB2279">
        <v>-1</v>
      </c>
      <c r="AC2279">
        <v>0</v>
      </c>
      <c r="AD2279">
        <v>59400</v>
      </c>
      <c r="AE2279">
        <v>0</v>
      </c>
      <c r="AF2279">
        <v>0</v>
      </c>
      <c r="AG2279">
        <v>0</v>
      </c>
      <c r="AH2279">
        <v>0</v>
      </c>
      <c r="AI2279">
        <v>0</v>
      </c>
      <c r="AJ2279">
        <v>5362</v>
      </c>
      <c r="AK2279">
        <v>7</v>
      </c>
      <c r="AL2279" t="s">
        <v>150</v>
      </c>
      <c r="AM2279" s="39">
        <v>1771583</v>
      </c>
      <c r="AN2279" t="s">
        <v>117</v>
      </c>
      <c r="AO2279">
        <v>0</v>
      </c>
      <c r="AP2279">
        <v>1</v>
      </c>
      <c r="AQ2279">
        <v>2</v>
      </c>
      <c r="AR2279">
        <v>0</v>
      </c>
      <c r="AS2279">
        <v>0</v>
      </c>
    </row>
    <row r="2280" spans="1:45" x14ac:dyDescent="0.3">
      <c r="A2280">
        <v>2677</v>
      </c>
      <c r="B2280">
        <v>7843471177</v>
      </c>
      <c r="C2280">
        <v>2</v>
      </c>
      <c r="D2280">
        <v>59400</v>
      </c>
      <c r="E2280" s="38">
        <v>43581</v>
      </c>
      <c r="F2280" s="38">
        <v>43650</v>
      </c>
      <c r="G2280">
        <v>271789460</v>
      </c>
      <c r="H2280">
        <v>-829.09</v>
      </c>
      <c r="I2280">
        <v>-829.09</v>
      </c>
      <c r="J2280">
        <v>-829.09</v>
      </c>
      <c r="K2280">
        <v>-829.09</v>
      </c>
      <c r="L2280" s="39">
        <v>327165427</v>
      </c>
      <c r="M2280" s="38">
        <v>32783</v>
      </c>
      <c r="N2280" t="s">
        <v>373</v>
      </c>
      <c r="O2280" t="s">
        <v>1146</v>
      </c>
      <c r="P2280">
        <v>0</v>
      </c>
      <c r="Q2280" t="s">
        <v>112</v>
      </c>
      <c r="R2280">
        <v>-829.09</v>
      </c>
      <c r="S2280" s="38">
        <v>43634</v>
      </c>
      <c r="T2280" t="s">
        <v>132</v>
      </c>
      <c r="U2280">
        <v>1</v>
      </c>
      <c r="V2280">
        <v>29</v>
      </c>
      <c r="W2280">
        <v>712525</v>
      </c>
      <c r="X2280" t="s">
        <v>124</v>
      </c>
      <c r="Y2280" t="s">
        <v>288</v>
      </c>
      <c r="Z2280">
        <v>0</v>
      </c>
      <c r="AA2280">
        <v>-1</v>
      </c>
      <c r="AB2280">
        <v>-1</v>
      </c>
      <c r="AC2280">
        <v>0</v>
      </c>
      <c r="AD2280">
        <v>59400</v>
      </c>
      <c r="AE2280">
        <v>0</v>
      </c>
      <c r="AF2280">
        <v>0</v>
      </c>
      <c r="AG2280">
        <v>0</v>
      </c>
      <c r="AH2280">
        <v>0</v>
      </c>
      <c r="AI2280">
        <v>0</v>
      </c>
      <c r="AJ2280">
        <v>287</v>
      </c>
      <c r="AK2280">
        <v>7</v>
      </c>
      <c r="AL2280" t="s">
        <v>116</v>
      </c>
      <c r="AM2280" s="39">
        <v>3662058</v>
      </c>
      <c r="AN2280" t="s">
        <v>117</v>
      </c>
      <c r="AO2280">
        <v>0</v>
      </c>
      <c r="AP2280">
        <v>1</v>
      </c>
      <c r="AQ2280">
        <v>2</v>
      </c>
      <c r="AR2280">
        <v>0</v>
      </c>
      <c r="AS2280">
        <v>0</v>
      </c>
    </row>
    <row r="2281" spans="1:45" x14ac:dyDescent="0.3">
      <c r="A2281">
        <v>2678</v>
      </c>
      <c r="B2281">
        <v>7843471177</v>
      </c>
      <c r="C2281">
        <v>2</v>
      </c>
      <c r="D2281">
        <v>59400</v>
      </c>
      <c r="E2281" s="38">
        <v>43581</v>
      </c>
      <c r="F2281" s="38">
        <v>43641</v>
      </c>
      <c r="G2281">
        <v>271789460</v>
      </c>
      <c r="H2281">
        <v>-991.8</v>
      </c>
      <c r="I2281">
        <v>-991.8</v>
      </c>
      <c r="J2281">
        <v>-829.09</v>
      </c>
      <c r="K2281">
        <v>-829.09</v>
      </c>
      <c r="L2281" s="39">
        <v>327165427</v>
      </c>
      <c r="M2281" s="38">
        <v>32783</v>
      </c>
      <c r="N2281" t="s">
        <v>373</v>
      </c>
      <c r="O2281" t="s">
        <v>1146</v>
      </c>
      <c r="P2281">
        <v>0</v>
      </c>
      <c r="Q2281" t="s">
        <v>112</v>
      </c>
      <c r="R2281">
        <v>-991.8</v>
      </c>
      <c r="S2281" s="38">
        <v>43634</v>
      </c>
      <c r="T2281" t="s">
        <v>118</v>
      </c>
      <c r="U2281">
        <v>1</v>
      </c>
      <c r="V2281">
        <v>29</v>
      </c>
      <c r="W2281">
        <v>712525</v>
      </c>
      <c r="X2281" t="s">
        <v>124</v>
      </c>
      <c r="Y2281" t="s">
        <v>288</v>
      </c>
      <c r="Z2281">
        <v>0</v>
      </c>
      <c r="AA2281">
        <v>-1</v>
      </c>
      <c r="AB2281">
        <v>-1</v>
      </c>
      <c r="AC2281">
        <v>0</v>
      </c>
      <c r="AD2281">
        <v>59400</v>
      </c>
      <c r="AE2281">
        <v>0</v>
      </c>
      <c r="AF2281">
        <v>0</v>
      </c>
      <c r="AG2281">
        <v>0</v>
      </c>
      <c r="AH2281">
        <v>0</v>
      </c>
      <c r="AI2281">
        <v>0</v>
      </c>
      <c r="AJ2281">
        <v>287</v>
      </c>
      <c r="AK2281">
        <v>7</v>
      </c>
      <c r="AL2281" t="s">
        <v>116</v>
      </c>
      <c r="AM2281" s="39">
        <v>3662058</v>
      </c>
      <c r="AN2281" t="s">
        <v>117</v>
      </c>
      <c r="AO2281">
        <v>0</v>
      </c>
      <c r="AP2281">
        <v>1</v>
      </c>
      <c r="AQ2281">
        <v>2</v>
      </c>
      <c r="AR2281">
        <v>0</v>
      </c>
      <c r="AS2281">
        <v>0</v>
      </c>
    </row>
    <row r="2282" spans="1:45" x14ac:dyDescent="0.3">
      <c r="A2282">
        <v>2679</v>
      </c>
      <c r="B2282">
        <v>7843471177</v>
      </c>
      <c r="C2282">
        <v>2</v>
      </c>
      <c r="D2282">
        <v>59400</v>
      </c>
      <c r="E2282" s="38">
        <v>43581</v>
      </c>
      <c r="F2282" s="38">
        <v>43641</v>
      </c>
      <c r="G2282">
        <v>271789460</v>
      </c>
      <c r="H2282" s="40">
        <v>-2658.2</v>
      </c>
      <c r="I2282" s="40">
        <v>-2658.2</v>
      </c>
      <c r="J2282">
        <v>0</v>
      </c>
      <c r="K2282">
        <v>0</v>
      </c>
      <c r="L2282" s="39">
        <v>327165427</v>
      </c>
      <c r="M2282" s="38">
        <v>32783</v>
      </c>
      <c r="N2282" t="s">
        <v>373</v>
      </c>
      <c r="O2282" t="s">
        <v>1146</v>
      </c>
      <c r="P2282">
        <v>0</v>
      </c>
      <c r="Q2282" t="s">
        <v>112</v>
      </c>
      <c r="R2282" s="40">
        <v>-1262.29</v>
      </c>
      <c r="S2282" s="38">
        <v>43634</v>
      </c>
      <c r="T2282" t="s">
        <v>159</v>
      </c>
      <c r="U2282">
        <v>1</v>
      </c>
      <c r="V2282">
        <v>29</v>
      </c>
      <c r="W2282">
        <v>712525</v>
      </c>
      <c r="X2282" t="s">
        <v>124</v>
      </c>
      <c r="Y2282" t="s">
        <v>288</v>
      </c>
      <c r="Z2282">
        <v>0</v>
      </c>
      <c r="AA2282">
        <v>-1</v>
      </c>
      <c r="AB2282">
        <v>-1</v>
      </c>
      <c r="AC2282">
        <v>0</v>
      </c>
      <c r="AD2282">
        <v>59400</v>
      </c>
      <c r="AE2282">
        <v>0</v>
      </c>
      <c r="AF2282">
        <v>0</v>
      </c>
      <c r="AG2282">
        <v>0</v>
      </c>
      <c r="AH2282">
        <v>0</v>
      </c>
      <c r="AI2282">
        <v>0</v>
      </c>
      <c r="AJ2282">
        <v>287</v>
      </c>
      <c r="AK2282">
        <v>7</v>
      </c>
      <c r="AL2282" t="s">
        <v>116</v>
      </c>
      <c r="AM2282" s="39">
        <v>3662058</v>
      </c>
      <c r="AN2282" t="s">
        <v>117</v>
      </c>
      <c r="AO2282">
        <v>0</v>
      </c>
      <c r="AP2282">
        <v>1</v>
      </c>
      <c r="AQ2282">
        <v>2</v>
      </c>
      <c r="AR2282">
        <v>0</v>
      </c>
      <c r="AS2282">
        <v>0</v>
      </c>
    </row>
    <row r="2283" spans="1:45" x14ac:dyDescent="0.3">
      <c r="A2283">
        <v>2680</v>
      </c>
      <c r="B2283">
        <v>7843471177</v>
      </c>
      <c r="C2283">
        <v>2</v>
      </c>
      <c r="D2283">
        <v>59400</v>
      </c>
      <c r="E2283" s="38">
        <v>43581</v>
      </c>
      <c r="F2283" s="38">
        <v>43641</v>
      </c>
      <c r="G2283">
        <v>271789460</v>
      </c>
      <c r="H2283">
        <v>829.09</v>
      </c>
      <c r="I2283">
        <v>829.09</v>
      </c>
      <c r="J2283">
        <v>829.09</v>
      </c>
      <c r="K2283">
        <v>829.09</v>
      </c>
      <c r="L2283" s="39">
        <v>327165427</v>
      </c>
      <c r="M2283" s="38">
        <v>32783</v>
      </c>
      <c r="N2283" t="s">
        <v>373</v>
      </c>
      <c r="O2283" t="s">
        <v>1146</v>
      </c>
      <c r="P2283">
        <v>0</v>
      </c>
      <c r="Q2283" t="s">
        <v>112</v>
      </c>
      <c r="R2283">
        <v>829.09</v>
      </c>
      <c r="S2283" s="38">
        <v>43634</v>
      </c>
      <c r="T2283" t="s">
        <v>118</v>
      </c>
      <c r="U2283">
        <v>1</v>
      </c>
      <c r="V2283">
        <v>29</v>
      </c>
      <c r="W2283">
        <v>712525</v>
      </c>
      <c r="X2283" t="s">
        <v>124</v>
      </c>
      <c r="Y2283" t="s">
        <v>288</v>
      </c>
      <c r="Z2283">
        <v>0</v>
      </c>
      <c r="AA2283">
        <v>1</v>
      </c>
      <c r="AB2283">
        <v>1</v>
      </c>
      <c r="AC2283">
        <v>0</v>
      </c>
      <c r="AD2283">
        <v>59400</v>
      </c>
      <c r="AE2283">
        <v>0</v>
      </c>
      <c r="AF2283">
        <v>0</v>
      </c>
      <c r="AG2283">
        <v>0</v>
      </c>
      <c r="AH2283">
        <v>1</v>
      </c>
      <c r="AI2283">
        <v>0</v>
      </c>
      <c r="AJ2283">
        <v>287</v>
      </c>
      <c r="AK2283">
        <v>7</v>
      </c>
      <c r="AL2283" t="s">
        <v>116</v>
      </c>
      <c r="AM2283" s="39">
        <v>3662058</v>
      </c>
      <c r="AN2283" t="s">
        <v>117</v>
      </c>
      <c r="AO2283">
        <v>0</v>
      </c>
      <c r="AP2283">
        <v>1</v>
      </c>
      <c r="AQ2283">
        <v>2</v>
      </c>
      <c r="AR2283">
        <v>0</v>
      </c>
      <c r="AS2283">
        <v>0</v>
      </c>
    </row>
    <row r="2284" spans="1:45" x14ac:dyDescent="0.3">
      <c r="A2284">
        <v>1831</v>
      </c>
      <c r="B2284">
        <v>7843476533</v>
      </c>
      <c r="C2284">
        <v>2</v>
      </c>
      <c r="D2284">
        <v>59510</v>
      </c>
      <c r="E2284" s="38">
        <v>43416</v>
      </c>
      <c r="F2284" s="38">
        <v>43636</v>
      </c>
      <c r="G2284">
        <v>311528403</v>
      </c>
      <c r="H2284" s="40">
        <v>-1312.67</v>
      </c>
      <c r="I2284" s="40">
        <v>-1312.67</v>
      </c>
      <c r="J2284" s="40">
        <v>-1312.67</v>
      </c>
      <c r="K2284" s="40">
        <v>-1312.67</v>
      </c>
      <c r="L2284" s="39">
        <v>319204180</v>
      </c>
      <c r="M2284" s="38">
        <v>31740</v>
      </c>
      <c r="N2284" t="s">
        <v>130</v>
      </c>
      <c r="O2284" t="s">
        <v>1369</v>
      </c>
      <c r="P2284">
        <v>0</v>
      </c>
      <c r="Q2284" t="s">
        <v>112</v>
      </c>
      <c r="R2284" s="40">
        <v>-1312.67</v>
      </c>
      <c r="S2284" s="38">
        <v>43635</v>
      </c>
      <c r="T2284" t="s">
        <v>179</v>
      </c>
      <c r="U2284">
        <v>1</v>
      </c>
      <c r="V2284">
        <v>31</v>
      </c>
      <c r="W2284" t="s">
        <v>1370</v>
      </c>
      <c r="X2284" t="s">
        <v>1371</v>
      </c>
      <c r="Y2284" t="s">
        <v>234</v>
      </c>
      <c r="Z2284">
        <v>0</v>
      </c>
      <c r="AA2284">
        <v>-1</v>
      </c>
      <c r="AB2284">
        <v>-1</v>
      </c>
      <c r="AC2284">
        <v>0</v>
      </c>
      <c r="AD2284">
        <v>59510</v>
      </c>
      <c r="AE2284">
        <v>0</v>
      </c>
      <c r="AF2284">
        <v>0</v>
      </c>
      <c r="AG2284">
        <v>0</v>
      </c>
      <c r="AH2284">
        <v>0</v>
      </c>
      <c r="AI2284">
        <v>0</v>
      </c>
      <c r="AJ2284">
        <v>5362</v>
      </c>
      <c r="AK2284">
        <v>7</v>
      </c>
      <c r="AL2284" t="s">
        <v>231</v>
      </c>
      <c r="AM2284" s="39">
        <v>6061953</v>
      </c>
      <c r="AN2284" t="s">
        <v>117</v>
      </c>
      <c r="AO2284">
        <v>0</v>
      </c>
      <c r="AP2284">
        <v>1</v>
      </c>
      <c r="AQ2284">
        <v>2</v>
      </c>
      <c r="AR2284">
        <v>0</v>
      </c>
      <c r="AS2284">
        <v>0</v>
      </c>
    </row>
    <row r="2285" spans="1:45" x14ac:dyDescent="0.3">
      <c r="A2285">
        <v>1832</v>
      </c>
      <c r="B2285">
        <v>7843525268</v>
      </c>
      <c r="C2285">
        <v>2</v>
      </c>
      <c r="D2285">
        <v>59400</v>
      </c>
      <c r="E2285" s="38">
        <v>43608</v>
      </c>
      <c r="F2285" s="38">
        <v>43719</v>
      </c>
      <c r="G2285">
        <v>370793762</v>
      </c>
      <c r="H2285" s="40">
        <v>-5547</v>
      </c>
      <c r="I2285" s="40">
        <v>-5547</v>
      </c>
      <c r="J2285">
        <v>0</v>
      </c>
      <c r="K2285">
        <v>0</v>
      </c>
      <c r="L2285" s="39">
        <v>309635983</v>
      </c>
      <c r="M2285" s="38">
        <v>34035</v>
      </c>
      <c r="N2285" t="s">
        <v>282</v>
      </c>
      <c r="O2285" t="s">
        <v>283</v>
      </c>
      <c r="P2285">
        <v>0</v>
      </c>
      <c r="Q2285" t="s">
        <v>112</v>
      </c>
      <c r="R2285">
        <v>0</v>
      </c>
      <c r="S2285" s="38">
        <v>43634</v>
      </c>
      <c r="T2285" t="s">
        <v>127</v>
      </c>
      <c r="U2285">
        <v>1</v>
      </c>
      <c r="V2285">
        <v>26</v>
      </c>
      <c r="W2285">
        <v>168504</v>
      </c>
      <c r="X2285" t="s">
        <v>1372</v>
      </c>
      <c r="Y2285" t="s">
        <v>226</v>
      </c>
      <c r="Z2285">
        <v>0</v>
      </c>
      <c r="AA2285">
        <v>-1</v>
      </c>
      <c r="AB2285">
        <v>-1</v>
      </c>
      <c r="AC2285">
        <v>0</v>
      </c>
      <c r="AD2285">
        <v>59400</v>
      </c>
      <c r="AE2285">
        <v>0</v>
      </c>
      <c r="AF2285">
        <v>0</v>
      </c>
      <c r="AG2285">
        <v>0</v>
      </c>
      <c r="AH2285">
        <v>0</v>
      </c>
      <c r="AI2285">
        <v>0</v>
      </c>
      <c r="AJ2285">
        <v>302</v>
      </c>
      <c r="AK2285">
        <v>7</v>
      </c>
      <c r="AL2285" t="s">
        <v>188</v>
      </c>
      <c r="AM2285" s="39">
        <v>1207136</v>
      </c>
      <c r="AN2285" t="s">
        <v>117</v>
      </c>
      <c r="AO2285">
        <v>0</v>
      </c>
      <c r="AP2285">
        <v>1</v>
      </c>
      <c r="AQ2285">
        <v>2</v>
      </c>
      <c r="AR2285">
        <v>0</v>
      </c>
      <c r="AS2285">
        <v>0</v>
      </c>
    </row>
    <row r="2286" spans="1:45" x14ac:dyDescent="0.3">
      <c r="A2286">
        <v>1833</v>
      </c>
      <c r="B2286">
        <v>7843525268</v>
      </c>
      <c r="C2286">
        <v>2</v>
      </c>
      <c r="D2286" t="s">
        <v>128</v>
      </c>
      <c r="E2286" s="38">
        <v>43608</v>
      </c>
      <c r="F2286" s="38">
        <v>43719</v>
      </c>
      <c r="G2286">
        <v>370793762</v>
      </c>
      <c r="H2286">
        <v>0.01</v>
      </c>
      <c r="I2286">
        <v>0.01</v>
      </c>
      <c r="J2286">
        <v>0</v>
      </c>
      <c r="K2286">
        <v>0</v>
      </c>
      <c r="L2286" s="39">
        <v>309635983</v>
      </c>
      <c r="M2286" s="38">
        <v>34035</v>
      </c>
      <c r="N2286" t="s">
        <v>282</v>
      </c>
      <c r="O2286" t="s">
        <v>283</v>
      </c>
      <c r="P2286">
        <v>0</v>
      </c>
      <c r="Q2286" t="s">
        <v>129</v>
      </c>
      <c r="R2286">
        <v>0</v>
      </c>
      <c r="S2286" s="38">
        <v>43634</v>
      </c>
      <c r="T2286">
        <v>70</v>
      </c>
      <c r="U2286">
        <v>1</v>
      </c>
      <c r="V2286">
        <v>26</v>
      </c>
      <c r="W2286">
        <v>168504</v>
      </c>
      <c r="X2286" t="s">
        <v>1372</v>
      </c>
      <c r="Y2286" t="s">
        <v>226</v>
      </c>
      <c r="Z2286">
        <v>0</v>
      </c>
      <c r="AA2286">
        <v>1</v>
      </c>
      <c r="AB2286">
        <v>1</v>
      </c>
      <c r="AC2286">
        <v>0</v>
      </c>
      <c r="AD2286" t="s">
        <v>128</v>
      </c>
      <c r="AE2286">
        <v>0</v>
      </c>
      <c r="AF2286">
        <v>0</v>
      </c>
      <c r="AG2286">
        <v>1</v>
      </c>
      <c r="AH2286">
        <v>0</v>
      </c>
      <c r="AI2286">
        <v>0</v>
      </c>
      <c r="AJ2286">
        <v>302</v>
      </c>
      <c r="AK2286">
        <v>7</v>
      </c>
      <c r="AL2286" t="s">
        <v>188</v>
      </c>
      <c r="AM2286" s="39">
        <v>1207136</v>
      </c>
      <c r="AN2286" t="s">
        <v>117</v>
      </c>
      <c r="AO2286">
        <v>0</v>
      </c>
      <c r="AP2286">
        <v>1</v>
      </c>
      <c r="AQ2286">
        <v>2</v>
      </c>
      <c r="AR2286">
        <v>0</v>
      </c>
      <c r="AS2286">
        <v>0</v>
      </c>
    </row>
    <row r="2287" spans="1:45" x14ac:dyDescent="0.3">
      <c r="A2287">
        <v>1156</v>
      </c>
      <c r="B2287">
        <v>7843577911</v>
      </c>
      <c r="C2287">
        <v>2</v>
      </c>
      <c r="D2287">
        <v>59510</v>
      </c>
      <c r="E2287" s="38">
        <v>43600</v>
      </c>
      <c r="F2287" s="38">
        <v>43648</v>
      </c>
      <c r="G2287">
        <v>50389801</v>
      </c>
      <c r="H2287" s="40">
        <v>-3452.71</v>
      </c>
      <c r="I2287" s="40">
        <v>-3452.71</v>
      </c>
      <c r="J2287" s="40">
        <v>-1966.73</v>
      </c>
      <c r="K2287" s="40">
        <v>-1966.73</v>
      </c>
      <c r="L2287" s="39">
        <v>273962001</v>
      </c>
      <c r="M2287" s="38">
        <v>31481</v>
      </c>
      <c r="N2287" t="s">
        <v>987</v>
      </c>
      <c r="O2287" t="s">
        <v>988</v>
      </c>
      <c r="P2287">
        <v>0</v>
      </c>
      <c r="Q2287" t="s">
        <v>112</v>
      </c>
      <c r="R2287" s="40">
        <v>-1966.73</v>
      </c>
      <c r="S2287" s="38">
        <v>43637</v>
      </c>
      <c r="T2287" t="s">
        <v>118</v>
      </c>
      <c r="U2287">
        <v>1</v>
      </c>
      <c r="V2287">
        <v>33</v>
      </c>
      <c r="W2287">
        <v>216753</v>
      </c>
      <c r="X2287" t="s">
        <v>183</v>
      </c>
      <c r="Y2287" t="s">
        <v>115</v>
      </c>
      <c r="Z2287">
        <v>0</v>
      </c>
      <c r="AA2287">
        <v>-1</v>
      </c>
      <c r="AB2287">
        <v>-1</v>
      </c>
      <c r="AC2287">
        <v>0</v>
      </c>
      <c r="AD2287">
        <v>59510</v>
      </c>
      <c r="AE2287">
        <v>0</v>
      </c>
      <c r="AF2287">
        <v>0</v>
      </c>
      <c r="AG2287">
        <v>0</v>
      </c>
      <c r="AH2287">
        <v>0</v>
      </c>
      <c r="AI2287">
        <v>0</v>
      </c>
      <c r="AJ2287">
        <v>5362</v>
      </c>
      <c r="AK2287">
        <v>7</v>
      </c>
      <c r="AL2287" t="s">
        <v>135</v>
      </c>
      <c r="AM2287" s="39">
        <v>5516832</v>
      </c>
      <c r="AN2287" t="s">
        <v>117</v>
      </c>
      <c r="AO2287">
        <v>0</v>
      </c>
      <c r="AP2287">
        <v>1</v>
      </c>
      <c r="AQ2287">
        <v>2</v>
      </c>
      <c r="AR2287">
        <v>0</v>
      </c>
      <c r="AS2287">
        <v>0</v>
      </c>
    </row>
    <row r="2288" spans="1:45" x14ac:dyDescent="0.3">
      <c r="A2288">
        <v>1157</v>
      </c>
      <c r="B2288">
        <v>7843577911</v>
      </c>
      <c r="C2288">
        <v>2</v>
      </c>
      <c r="D2288">
        <v>59510</v>
      </c>
      <c r="E2288" s="38">
        <v>43600</v>
      </c>
      <c r="F2288" s="38">
        <v>43648</v>
      </c>
      <c r="G2288">
        <v>50389801</v>
      </c>
      <c r="H2288" s="40">
        <v>-1545.29</v>
      </c>
      <c r="I2288" s="40">
        <v>-1545.29</v>
      </c>
      <c r="J2288" s="40">
        <v>-1545.29</v>
      </c>
      <c r="K2288" s="40">
        <v>-1545.29</v>
      </c>
      <c r="L2288" s="39">
        <v>273962001</v>
      </c>
      <c r="M2288" s="38">
        <v>31481</v>
      </c>
      <c r="N2288" t="s">
        <v>987</v>
      </c>
      <c r="O2288" t="s">
        <v>988</v>
      </c>
      <c r="P2288">
        <v>0</v>
      </c>
      <c r="Q2288" t="s">
        <v>112</v>
      </c>
      <c r="R2288" s="40">
        <v>-1545.29</v>
      </c>
      <c r="S2288" s="38">
        <v>43637</v>
      </c>
      <c r="T2288" t="s">
        <v>118</v>
      </c>
      <c r="U2288">
        <v>1</v>
      </c>
      <c r="V2288">
        <v>33</v>
      </c>
      <c r="W2288">
        <v>216753</v>
      </c>
      <c r="X2288" t="s">
        <v>183</v>
      </c>
      <c r="Y2288" t="s">
        <v>115</v>
      </c>
      <c r="Z2288">
        <v>0</v>
      </c>
      <c r="AA2288">
        <v>-1</v>
      </c>
      <c r="AB2288">
        <v>-1</v>
      </c>
      <c r="AC2288">
        <v>0</v>
      </c>
      <c r="AD2288">
        <v>59510</v>
      </c>
      <c r="AE2288">
        <v>0</v>
      </c>
      <c r="AF2288">
        <v>0</v>
      </c>
      <c r="AG2288">
        <v>0</v>
      </c>
      <c r="AH2288">
        <v>0</v>
      </c>
      <c r="AI2288">
        <v>0</v>
      </c>
      <c r="AJ2288">
        <v>5362</v>
      </c>
      <c r="AK2288">
        <v>7</v>
      </c>
      <c r="AL2288" t="s">
        <v>135</v>
      </c>
      <c r="AM2288" s="39">
        <v>5516832</v>
      </c>
      <c r="AN2288" t="s">
        <v>117</v>
      </c>
      <c r="AO2288">
        <v>0</v>
      </c>
      <c r="AP2288">
        <v>1</v>
      </c>
      <c r="AQ2288">
        <v>2</v>
      </c>
      <c r="AR2288">
        <v>0</v>
      </c>
      <c r="AS2288">
        <v>0</v>
      </c>
    </row>
    <row r="2289" spans="1:45" x14ac:dyDescent="0.3">
      <c r="A2289">
        <v>1158</v>
      </c>
      <c r="B2289">
        <v>7843577911</v>
      </c>
      <c r="C2289">
        <v>2</v>
      </c>
      <c r="D2289">
        <v>59510</v>
      </c>
      <c r="E2289" s="38">
        <v>43600</v>
      </c>
      <c r="F2289" s="38">
        <v>43648</v>
      </c>
      <c r="G2289">
        <v>50389801</v>
      </c>
      <c r="H2289">
        <v>-67.98</v>
      </c>
      <c r="I2289">
        <v>-67.98</v>
      </c>
      <c r="J2289">
        <v>-67.98</v>
      </c>
      <c r="K2289">
        <v>-67.98</v>
      </c>
      <c r="L2289" s="39">
        <v>273962001</v>
      </c>
      <c r="M2289" s="38">
        <v>31481</v>
      </c>
      <c r="N2289" t="s">
        <v>987</v>
      </c>
      <c r="O2289" t="s">
        <v>988</v>
      </c>
      <c r="P2289">
        <v>0</v>
      </c>
      <c r="Q2289" t="s">
        <v>112</v>
      </c>
      <c r="R2289">
        <v>-67.98</v>
      </c>
      <c r="S2289" s="38">
        <v>43637</v>
      </c>
      <c r="T2289" t="s">
        <v>113</v>
      </c>
      <c r="U2289">
        <v>1</v>
      </c>
      <c r="V2289">
        <v>33</v>
      </c>
      <c r="W2289">
        <v>216753</v>
      </c>
      <c r="X2289" t="s">
        <v>183</v>
      </c>
      <c r="Y2289" t="s">
        <v>115</v>
      </c>
      <c r="Z2289">
        <v>0</v>
      </c>
      <c r="AA2289">
        <v>-1</v>
      </c>
      <c r="AB2289">
        <v>-1</v>
      </c>
      <c r="AC2289">
        <v>0</v>
      </c>
      <c r="AD2289">
        <v>59510</v>
      </c>
      <c r="AE2289">
        <v>0</v>
      </c>
      <c r="AF2289">
        <v>0</v>
      </c>
      <c r="AG2289">
        <v>0</v>
      </c>
      <c r="AH2289">
        <v>0</v>
      </c>
      <c r="AI2289">
        <v>0</v>
      </c>
      <c r="AJ2289">
        <v>5362</v>
      </c>
      <c r="AK2289">
        <v>7</v>
      </c>
      <c r="AL2289" t="s">
        <v>135</v>
      </c>
      <c r="AM2289" s="39">
        <v>5516832</v>
      </c>
      <c r="AN2289" t="s">
        <v>117</v>
      </c>
      <c r="AO2289">
        <v>0</v>
      </c>
      <c r="AP2289">
        <v>1</v>
      </c>
      <c r="AQ2289">
        <v>2</v>
      </c>
      <c r="AR2289">
        <v>0</v>
      </c>
      <c r="AS2289">
        <v>0</v>
      </c>
    </row>
    <row r="2290" spans="1:45" x14ac:dyDescent="0.3">
      <c r="A2290">
        <v>2419</v>
      </c>
      <c r="B2290">
        <v>7843911000</v>
      </c>
      <c r="C2290">
        <v>2</v>
      </c>
      <c r="D2290" t="s">
        <v>128</v>
      </c>
      <c r="E2290" s="38">
        <v>43548</v>
      </c>
      <c r="F2290" s="38">
        <v>43829</v>
      </c>
      <c r="G2290">
        <v>550490878</v>
      </c>
      <c r="H2290">
        <v>0.01</v>
      </c>
      <c r="I2290">
        <v>0.01</v>
      </c>
      <c r="J2290">
        <v>0</v>
      </c>
      <c r="K2290">
        <v>0</v>
      </c>
      <c r="L2290" s="39">
        <v>338926829</v>
      </c>
      <c r="M2290" s="38">
        <v>31557</v>
      </c>
      <c r="N2290" t="s">
        <v>411</v>
      </c>
      <c r="O2290" t="s">
        <v>412</v>
      </c>
      <c r="P2290">
        <v>0</v>
      </c>
      <c r="Q2290" t="s">
        <v>129</v>
      </c>
      <c r="R2290">
        <v>0</v>
      </c>
      <c r="S2290" s="38">
        <v>43641</v>
      </c>
      <c r="T2290">
        <v>70</v>
      </c>
      <c r="U2290">
        <v>1</v>
      </c>
      <c r="V2290">
        <v>32</v>
      </c>
      <c r="W2290" t="s">
        <v>413</v>
      </c>
      <c r="X2290" t="s">
        <v>133</v>
      </c>
      <c r="Y2290" t="s">
        <v>280</v>
      </c>
      <c r="Z2290">
        <v>1</v>
      </c>
      <c r="AA2290">
        <v>1</v>
      </c>
      <c r="AB2290">
        <v>1</v>
      </c>
      <c r="AC2290">
        <v>0</v>
      </c>
      <c r="AD2290" t="s">
        <v>128</v>
      </c>
      <c r="AE2290">
        <v>0</v>
      </c>
      <c r="AF2290">
        <v>0</v>
      </c>
      <c r="AG2290">
        <v>1</v>
      </c>
      <c r="AH2290">
        <v>0</v>
      </c>
      <c r="AI2290">
        <v>0</v>
      </c>
      <c r="AJ2290">
        <v>5362</v>
      </c>
      <c r="AK2290">
        <v>7</v>
      </c>
      <c r="AL2290" t="s">
        <v>414</v>
      </c>
      <c r="AM2290" s="39">
        <v>1267007</v>
      </c>
      <c r="AN2290" t="s">
        <v>117</v>
      </c>
      <c r="AO2290">
        <v>0</v>
      </c>
      <c r="AP2290">
        <v>1</v>
      </c>
      <c r="AQ2290">
        <v>2</v>
      </c>
      <c r="AR2290">
        <v>1</v>
      </c>
      <c r="AS2290">
        <v>0</v>
      </c>
    </row>
    <row r="2291" spans="1:45" x14ac:dyDescent="0.3">
      <c r="A2291">
        <v>2420</v>
      </c>
      <c r="B2291">
        <v>7843911000</v>
      </c>
      <c r="C2291">
        <v>2</v>
      </c>
      <c r="D2291">
        <v>59400</v>
      </c>
      <c r="E2291" s="38">
        <v>43548</v>
      </c>
      <c r="F2291" s="38">
        <v>43829</v>
      </c>
      <c r="G2291">
        <v>550490878</v>
      </c>
      <c r="H2291" s="40">
        <v>-3740</v>
      </c>
      <c r="I2291" s="40">
        <v>-3740</v>
      </c>
      <c r="J2291">
        <v>0</v>
      </c>
      <c r="K2291">
        <v>0</v>
      </c>
      <c r="L2291" s="39">
        <v>338926829</v>
      </c>
      <c r="M2291" s="38">
        <v>31557</v>
      </c>
      <c r="N2291" t="s">
        <v>411</v>
      </c>
      <c r="O2291" t="s">
        <v>412</v>
      </c>
      <c r="P2291">
        <v>0</v>
      </c>
      <c r="Q2291" t="s">
        <v>112</v>
      </c>
      <c r="R2291">
        <v>0</v>
      </c>
      <c r="S2291" s="38">
        <v>43641</v>
      </c>
      <c r="T2291" t="s">
        <v>127</v>
      </c>
      <c r="U2291">
        <v>1</v>
      </c>
      <c r="V2291">
        <v>32</v>
      </c>
      <c r="W2291" t="s">
        <v>413</v>
      </c>
      <c r="X2291" t="s">
        <v>133</v>
      </c>
      <c r="Y2291" t="s">
        <v>280</v>
      </c>
      <c r="Z2291">
        <v>1</v>
      </c>
      <c r="AA2291">
        <v>-1</v>
      </c>
      <c r="AB2291">
        <v>-1</v>
      </c>
      <c r="AC2291">
        <v>0</v>
      </c>
      <c r="AD2291">
        <v>59400</v>
      </c>
      <c r="AE2291">
        <v>0</v>
      </c>
      <c r="AF2291">
        <v>0</v>
      </c>
      <c r="AG2291">
        <v>0</v>
      </c>
      <c r="AH2291">
        <v>0</v>
      </c>
      <c r="AI2291">
        <v>0</v>
      </c>
      <c r="AJ2291">
        <v>5362</v>
      </c>
      <c r="AK2291">
        <v>7</v>
      </c>
      <c r="AL2291" t="s">
        <v>414</v>
      </c>
      <c r="AM2291" s="39">
        <v>1267007</v>
      </c>
      <c r="AN2291" t="s">
        <v>117</v>
      </c>
      <c r="AO2291">
        <v>0</v>
      </c>
      <c r="AP2291">
        <v>1</v>
      </c>
      <c r="AQ2291">
        <v>2</v>
      </c>
      <c r="AR2291">
        <v>1</v>
      </c>
      <c r="AS2291">
        <v>0</v>
      </c>
    </row>
    <row r="2292" spans="1:45" x14ac:dyDescent="0.3">
      <c r="A2292">
        <v>569</v>
      </c>
      <c r="B2292">
        <v>7843975891</v>
      </c>
      <c r="C2292">
        <v>2</v>
      </c>
      <c r="D2292">
        <v>59400</v>
      </c>
      <c r="E2292" s="38">
        <v>43617</v>
      </c>
      <c r="F2292" s="38">
        <v>43872</v>
      </c>
      <c r="G2292">
        <v>431598353</v>
      </c>
      <c r="H2292" s="40">
        <v>-1361.92</v>
      </c>
      <c r="I2292" s="40">
        <v>-1361.92</v>
      </c>
      <c r="J2292" s="40">
        <v>-1361.92</v>
      </c>
      <c r="K2292" s="40">
        <v>-1361.92</v>
      </c>
      <c r="L2292" s="39">
        <v>335538247</v>
      </c>
      <c r="M2292" s="38">
        <v>34344</v>
      </c>
      <c r="N2292" t="s">
        <v>619</v>
      </c>
      <c r="O2292" t="s">
        <v>620</v>
      </c>
      <c r="P2292">
        <v>0</v>
      </c>
      <c r="Q2292" t="s">
        <v>112</v>
      </c>
      <c r="R2292" s="40">
        <v>-1361.92</v>
      </c>
      <c r="S2292" s="38">
        <v>43642</v>
      </c>
      <c r="T2292" t="s">
        <v>118</v>
      </c>
      <c r="U2292">
        <v>1</v>
      </c>
      <c r="V2292">
        <v>25</v>
      </c>
      <c r="W2292">
        <v>186359</v>
      </c>
      <c r="X2292" t="s">
        <v>528</v>
      </c>
      <c r="Y2292" t="s">
        <v>326</v>
      </c>
      <c r="Z2292">
        <v>0</v>
      </c>
      <c r="AA2292">
        <v>-1</v>
      </c>
      <c r="AB2292">
        <v>-1</v>
      </c>
      <c r="AC2292">
        <v>0</v>
      </c>
      <c r="AD2292">
        <v>59400</v>
      </c>
      <c r="AE2292">
        <v>0</v>
      </c>
      <c r="AF2292">
        <v>0</v>
      </c>
      <c r="AG2292">
        <v>0</v>
      </c>
      <c r="AH2292">
        <v>0</v>
      </c>
      <c r="AI2292">
        <v>0</v>
      </c>
      <c r="AJ2292">
        <v>5362</v>
      </c>
      <c r="AK2292">
        <v>7</v>
      </c>
      <c r="AL2292" t="s">
        <v>198</v>
      </c>
      <c r="AM2292" s="39">
        <v>1912816</v>
      </c>
      <c r="AN2292" t="s">
        <v>117</v>
      </c>
      <c r="AO2292">
        <v>0</v>
      </c>
      <c r="AP2292">
        <v>1</v>
      </c>
      <c r="AQ2292">
        <v>2</v>
      </c>
      <c r="AR2292">
        <v>0</v>
      </c>
      <c r="AS2292">
        <v>0</v>
      </c>
    </row>
    <row r="2293" spans="1:45" x14ac:dyDescent="0.3">
      <c r="A2293">
        <v>570</v>
      </c>
      <c r="B2293">
        <v>7843975891</v>
      </c>
      <c r="C2293">
        <v>2</v>
      </c>
      <c r="D2293">
        <v>59400</v>
      </c>
      <c r="E2293" s="38">
        <v>43617</v>
      </c>
      <c r="F2293" s="38">
        <v>43925</v>
      </c>
      <c r="G2293">
        <v>431598353</v>
      </c>
      <c r="H2293">
        <v>0</v>
      </c>
      <c r="I2293" s="40">
        <v>-2953.87</v>
      </c>
      <c r="J2293" s="40">
        <v>-2953.87</v>
      </c>
      <c r="K2293" s="40">
        <v>-2953.87</v>
      </c>
      <c r="L2293" s="39">
        <v>335538247</v>
      </c>
      <c r="M2293" s="38">
        <v>34344</v>
      </c>
      <c r="N2293" t="s">
        <v>619</v>
      </c>
      <c r="O2293" t="s">
        <v>620</v>
      </c>
      <c r="P2293">
        <v>0</v>
      </c>
      <c r="Q2293" t="s">
        <v>112</v>
      </c>
      <c r="R2293">
        <v>0</v>
      </c>
      <c r="S2293" s="38">
        <v>43642</v>
      </c>
      <c r="T2293">
        <v>70</v>
      </c>
      <c r="U2293">
        <v>1</v>
      </c>
      <c r="V2293">
        <v>25</v>
      </c>
      <c r="W2293">
        <v>186359</v>
      </c>
      <c r="X2293" t="s">
        <v>528</v>
      </c>
      <c r="Y2293" t="s">
        <v>326</v>
      </c>
      <c r="Z2293">
        <v>0</v>
      </c>
      <c r="AA2293">
        <v>-1</v>
      </c>
      <c r="AB2293">
        <v>0</v>
      </c>
      <c r="AC2293">
        <v>0</v>
      </c>
      <c r="AD2293">
        <v>59400</v>
      </c>
      <c r="AE2293">
        <v>0</v>
      </c>
      <c r="AF2293">
        <v>0</v>
      </c>
      <c r="AG2293">
        <v>0</v>
      </c>
      <c r="AH2293">
        <v>0</v>
      </c>
      <c r="AI2293">
        <v>0</v>
      </c>
      <c r="AJ2293">
        <v>5362</v>
      </c>
      <c r="AK2293">
        <v>7</v>
      </c>
      <c r="AL2293" t="s">
        <v>198</v>
      </c>
      <c r="AM2293" s="39">
        <v>1912816</v>
      </c>
      <c r="AN2293" t="s">
        <v>117</v>
      </c>
      <c r="AO2293">
        <v>0</v>
      </c>
      <c r="AP2293">
        <v>1</v>
      </c>
      <c r="AQ2293">
        <v>2</v>
      </c>
      <c r="AR2293">
        <v>0</v>
      </c>
      <c r="AS2293">
        <v>0</v>
      </c>
    </row>
    <row r="2294" spans="1:45" x14ac:dyDescent="0.3">
      <c r="A2294">
        <v>571</v>
      </c>
      <c r="B2294">
        <v>7843975891</v>
      </c>
      <c r="C2294">
        <v>2</v>
      </c>
      <c r="D2294">
        <v>59400</v>
      </c>
      <c r="E2294" s="38">
        <v>43617</v>
      </c>
      <c r="F2294" s="38">
        <v>43872</v>
      </c>
      <c r="G2294">
        <v>431598353</v>
      </c>
      <c r="H2294" s="40">
        <v>-1026.3499999999999</v>
      </c>
      <c r="I2294" s="40">
        <v>-1026.3499999999999</v>
      </c>
      <c r="J2294" s="40">
        <v>-1026.3499999999999</v>
      </c>
      <c r="K2294" s="40">
        <v>-1026.3499999999999</v>
      </c>
      <c r="L2294" s="39">
        <v>335538247</v>
      </c>
      <c r="M2294" s="38">
        <v>34344</v>
      </c>
      <c r="N2294" t="s">
        <v>619</v>
      </c>
      <c r="O2294" t="s">
        <v>620</v>
      </c>
      <c r="P2294">
        <v>0</v>
      </c>
      <c r="Q2294" t="s">
        <v>112</v>
      </c>
      <c r="R2294" s="40">
        <v>-1026.3499999999999</v>
      </c>
      <c r="S2294" s="38">
        <v>43642</v>
      </c>
      <c r="T2294" t="s">
        <v>151</v>
      </c>
      <c r="U2294">
        <v>1</v>
      </c>
      <c r="V2294">
        <v>25</v>
      </c>
      <c r="W2294">
        <v>186359</v>
      </c>
      <c r="X2294" t="s">
        <v>528</v>
      </c>
      <c r="Y2294" t="s">
        <v>326</v>
      </c>
      <c r="Z2294">
        <v>0</v>
      </c>
      <c r="AA2294">
        <v>-1</v>
      </c>
      <c r="AB2294">
        <v>-1</v>
      </c>
      <c r="AC2294">
        <v>0</v>
      </c>
      <c r="AD2294">
        <v>59400</v>
      </c>
      <c r="AE2294">
        <v>0</v>
      </c>
      <c r="AF2294">
        <v>0</v>
      </c>
      <c r="AG2294">
        <v>0</v>
      </c>
      <c r="AH2294">
        <v>0</v>
      </c>
      <c r="AI2294">
        <v>0</v>
      </c>
      <c r="AJ2294">
        <v>5362</v>
      </c>
      <c r="AK2294">
        <v>7</v>
      </c>
      <c r="AL2294" t="s">
        <v>198</v>
      </c>
      <c r="AM2294" s="39">
        <v>1912816</v>
      </c>
      <c r="AN2294" t="s">
        <v>117</v>
      </c>
      <c r="AO2294">
        <v>0</v>
      </c>
      <c r="AP2294">
        <v>1</v>
      </c>
      <c r="AQ2294">
        <v>2</v>
      </c>
      <c r="AR2294">
        <v>0</v>
      </c>
      <c r="AS2294">
        <v>0</v>
      </c>
    </row>
    <row r="2295" spans="1:45" x14ac:dyDescent="0.3">
      <c r="A2295">
        <v>572</v>
      </c>
      <c r="B2295">
        <v>7843975891</v>
      </c>
      <c r="C2295">
        <v>2</v>
      </c>
      <c r="D2295">
        <v>59400</v>
      </c>
      <c r="E2295" s="38">
        <v>43617</v>
      </c>
      <c r="F2295" s="38">
        <v>43872</v>
      </c>
      <c r="G2295">
        <v>431598353</v>
      </c>
      <c r="H2295">
        <v>0</v>
      </c>
      <c r="I2295" s="40">
        <v>2953.87</v>
      </c>
      <c r="J2295" s="40">
        <v>2953.87</v>
      </c>
      <c r="K2295" s="40">
        <v>2953.87</v>
      </c>
      <c r="L2295" s="39">
        <v>335538247</v>
      </c>
      <c r="M2295" s="38">
        <v>34344</v>
      </c>
      <c r="N2295" t="s">
        <v>619</v>
      </c>
      <c r="O2295" t="s">
        <v>620</v>
      </c>
      <c r="P2295">
        <v>0</v>
      </c>
      <c r="Q2295" t="s">
        <v>112</v>
      </c>
      <c r="R2295">
        <v>0</v>
      </c>
      <c r="S2295" s="38">
        <v>43642</v>
      </c>
      <c r="T2295">
        <v>70</v>
      </c>
      <c r="U2295">
        <v>1</v>
      </c>
      <c r="V2295">
        <v>25</v>
      </c>
      <c r="W2295">
        <v>186359</v>
      </c>
      <c r="X2295" t="s">
        <v>528</v>
      </c>
      <c r="Y2295" t="s">
        <v>326</v>
      </c>
      <c r="Z2295">
        <v>0</v>
      </c>
      <c r="AA2295">
        <v>1</v>
      </c>
      <c r="AB2295">
        <v>0</v>
      </c>
      <c r="AC2295">
        <v>0</v>
      </c>
      <c r="AD2295">
        <v>59400</v>
      </c>
      <c r="AE2295">
        <v>0</v>
      </c>
      <c r="AF2295">
        <v>0</v>
      </c>
      <c r="AG2295">
        <v>0</v>
      </c>
      <c r="AH2295">
        <v>1</v>
      </c>
      <c r="AI2295">
        <v>0</v>
      </c>
      <c r="AJ2295">
        <v>5362</v>
      </c>
      <c r="AK2295">
        <v>7</v>
      </c>
      <c r="AL2295" t="s">
        <v>198</v>
      </c>
      <c r="AM2295" s="39">
        <v>1912816</v>
      </c>
      <c r="AN2295" t="s">
        <v>117</v>
      </c>
      <c r="AO2295">
        <v>0</v>
      </c>
      <c r="AP2295">
        <v>1</v>
      </c>
      <c r="AQ2295">
        <v>2</v>
      </c>
      <c r="AR2295">
        <v>0</v>
      </c>
      <c r="AS2295">
        <v>0</v>
      </c>
    </row>
    <row r="2296" spans="1:45" x14ac:dyDescent="0.3">
      <c r="A2296">
        <v>573</v>
      </c>
      <c r="B2296">
        <v>7843975891</v>
      </c>
      <c r="C2296">
        <v>2</v>
      </c>
      <c r="D2296">
        <v>59400</v>
      </c>
      <c r="E2296" s="38">
        <v>43617</v>
      </c>
      <c r="F2296" s="38">
        <v>43872</v>
      </c>
      <c r="G2296">
        <v>431598353</v>
      </c>
      <c r="H2296" s="40">
        <v>-3086.73</v>
      </c>
      <c r="I2296" s="40">
        <v>-3086.73</v>
      </c>
      <c r="J2296">
        <v>-565.6</v>
      </c>
      <c r="K2296">
        <v>-565.6</v>
      </c>
      <c r="L2296" s="39">
        <v>335538247</v>
      </c>
      <c r="M2296" s="38">
        <v>34344</v>
      </c>
      <c r="N2296" t="s">
        <v>619</v>
      </c>
      <c r="O2296" t="s">
        <v>620</v>
      </c>
      <c r="P2296">
        <v>0</v>
      </c>
      <c r="Q2296" t="s">
        <v>112</v>
      </c>
      <c r="R2296">
        <v>-707</v>
      </c>
      <c r="S2296" s="38">
        <v>43642</v>
      </c>
      <c r="T2296" t="s">
        <v>118</v>
      </c>
      <c r="U2296">
        <v>1</v>
      </c>
      <c r="V2296">
        <v>25</v>
      </c>
      <c r="W2296">
        <v>186359</v>
      </c>
      <c r="X2296" t="s">
        <v>528</v>
      </c>
      <c r="Y2296" t="s">
        <v>326</v>
      </c>
      <c r="Z2296">
        <v>0</v>
      </c>
      <c r="AA2296">
        <v>-1</v>
      </c>
      <c r="AB2296">
        <v>-1</v>
      </c>
      <c r="AC2296">
        <v>0</v>
      </c>
      <c r="AD2296">
        <v>59400</v>
      </c>
      <c r="AE2296">
        <v>0</v>
      </c>
      <c r="AF2296">
        <v>0</v>
      </c>
      <c r="AG2296">
        <v>0</v>
      </c>
      <c r="AH2296">
        <v>0</v>
      </c>
      <c r="AI2296">
        <v>0</v>
      </c>
      <c r="AJ2296">
        <v>5362</v>
      </c>
      <c r="AK2296">
        <v>7</v>
      </c>
      <c r="AL2296" t="s">
        <v>198</v>
      </c>
      <c r="AM2296" s="39">
        <v>1912816</v>
      </c>
      <c r="AN2296" t="s">
        <v>117</v>
      </c>
      <c r="AO2296">
        <v>0</v>
      </c>
      <c r="AP2296">
        <v>1</v>
      </c>
      <c r="AQ2296">
        <v>2</v>
      </c>
      <c r="AR2296">
        <v>0</v>
      </c>
      <c r="AS2296">
        <v>0</v>
      </c>
    </row>
    <row r="2297" spans="1:45" x14ac:dyDescent="0.3">
      <c r="A2297">
        <v>1159</v>
      </c>
      <c r="B2297">
        <v>7844084212</v>
      </c>
      <c r="C2297">
        <v>2</v>
      </c>
      <c r="D2297">
        <v>59400</v>
      </c>
      <c r="E2297" s="38">
        <v>43616</v>
      </c>
      <c r="F2297" s="38">
        <v>43865</v>
      </c>
      <c r="G2297">
        <v>391678306</v>
      </c>
      <c r="H2297">
        <v>-123.45</v>
      </c>
      <c r="I2297">
        <v>-123.45</v>
      </c>
      <c r="J2297">
        <v>-123.45</v>
      </c>
      <c r="K2297">
        <v>-123.45</v>
      </c>
      <c r="L2297" s="39">
        <v>321314478</v>
      </c>
      <c r="M2297" s="38">
        <v>33047</v>
      </c>
      <c r="N2297" t="s">
        <v>579</v>
      </c>
      <c r="O2297" t="s">
        <v>989</v>
      </c>
      <c r="P2297">
        <v>0</v>
      </c>
      <c r="Q2297" t="s">
        <v>112</v>
      </c>
      <c r="R2297">
        <v>-123.45</v>
      </c>
      <c r="S2297" s="38">
        <v>43642</v>
      </c>
      <c r="T2297" t="s">
        <v>151</v>
      </c>
      <c r="U2297">
        <v>1</v>
      </c>
      <c r="V2297">
        <v>28</v>
      </c>
      <c r="W2297">
        <v>714438</v>
      </c>
      <c r="X2297" t="s">
        <v>990</v>
      </c>
      <c r="Y2297" t="s">
        <v>524</v>
      </c>
      <c r="Z2297">
        <v>0</v>
      </c>
      <c r="AA2297">
        <v>-1</v>
      </c>
      <c r="AB2297">
        <v>-1</v>
      </c>
      <c r="AC2297">
        <v>0</v>
      </c>
      <c r="AD2297">
        <v>59400</v>
      </c>
      <c r="AE2297">
        <v>0</v>
      </c>
      <c r="AF2297">
        <v>0</v>
      </c>
      <c r="AG2297">
        <v>0</v>
      </c>
      <c r="AH2297">
        <v>0</v>
      </c>
      <c r="AI2297">
        <v>0</v>
      </c>
      <c r="AJ2297">
        <v>5362</v>
      </c>
      <c r="AK2297">
        <v>7</v>
      </c>
      <c r="AL2297" t="s">
        <v>139</v>
      </c>
      <c r="AM2297" s="39">
        <v>3689563</v>
      </c>
      <c r="AN2297" t="s">
        <v>117</v>
      </c>
      <c r="AO2297">
        <v>0</v>
      </c>
      <c r="AP2297">
        <v>1</v>
      </c>
      <c r="AQ2297">
        <v>2</v>
      </c>
      <c r="AR2297">
        <v>0</v>
      </c>
      <c r="AS2297">
        <v>0</v>
      </c>
    </row>
    <row r="2298" spans="1:45" x14ac:dyDescent="0.3">
      <c r="A2298">
        <v>1160</v>
      </c>
      <c r="B2298">
        <v>7844084212</v>
      </c>
      <c r="C2298">
        <v>2</v>
      </c>
      <c r="D2298">
        <v>59400</v>
      </c>
      <c r="E2298" s="38">
        <v>43616</v>
      </c>
      <c r="F2298" s="38">
        <v>43865</v>
      </c>
      <c r="G2298">
        <v>391678306</v>
      </c>
      <c r="H2298" s="40">
        <v>-4050.77</v>
      </c>
      <c r="I2298" s="40">
        <v>-4050.77</v>
      </c>
      <c r="J2298" s="40">
        <v>-3226.4</v>
      </c>
      <c r="K2298" s="40">
        <v>-3226.4</v>
      </c>
      <c r="L2298" s="39">
        <v>321314478</v>
      </c>
      <c r="M2298" s="38">
        <v>33047</v>
      </c>
      <c r="N2298" t="s">
        <v>579</v>
      </c>
      <c r="O2298" t="s">
        <v>989</v>
      </c>
      <c r="P2298">
        <v>0</v>
      </c>
      <c r="Q2298" t="s">
        <v>112</v>
      </c>
      <c r="R2298" s="40">
        <v>-4033</v>
      </c>
      <c r="S2298" s="38">
        <v>43642</v>
      </c>
      <c r="T2298" t="s">
        <v>118</v>
      </c>
      <c r="U2298">
        <v>1</v>
      </c>
      <c r="V2298">
        <v>28</v>
      </c>
      <c r="W2298">
        <v>714438</v>
      </c>
      <c r="X2298" t="s">
        <v>990</v>
      </c>
      <c r="Y2298" t="s">
        <v>524</v>
      </c>
      <c r="Z2298">
        <v>0</v>
      </c>
      <c r="AA2298">
        <v>-1</v>
      </c>
      <c r="AB2298">
        <v>-1</v>
      </c>
      <c r="AC2298">
        <v>0</v>
      </c>
      <c r="AD2298">
        <v>59400</v>
      </c>
      <c r="AE2298">
        <v>0</v>
      </c>
      <c r="AF2298">
        <v>0</v>
      </c>
      <c r="AG2298">
        <v>0</v>
      </c>
      <c r="AH2298">
        <v>0</v>
      </c>
      <c r="AI2298">
        <v>0</v>
      </c>
      <c r="AJ2298">
        <v>5362</v>
      </c>
      <c r="AK2298">
        <v>7</v>
      </c>
      <c r="AL2298" t="s">
        <v>139</v>
      </c>
      <c r="AM2298" s="39">
        <v>3689563</v>
      </c>
      <c r="AN2298" t="s">
        <v>117</v>
      </c>
      <c r="AO2298">
        <v>0</v>
      </c>
      <c r="AP2298">
        <v>1</v>
      </c>
      <c r="AQ2298">
        <v>2</v>
      </c>
      <c r="AR2298">
        <v>0</v>
      </c>
      <c r="AS2298">
        <v>0</v>
      </c>
    </row>
    <row r="2299" spans="1:45" x14ac:dyDescent="0.3">
      <c r="A2299">
        <v>1161</v>
      </c>
      <c r="B2299">
        <v>7844084212</v>
      </c>
      <c r="C2299">
        <v>2</v>
      </c>
      <c r="D2299">
        <v>59400</v>
      </c>
      <c r="E2299" s="38">
        <v>43616</v>
      </c>
      <c r="F2299" s="38">
        <v>43865</v>
      </c>
      <c r="G2299">
        <v>391678306</v>
      </c>
      <c r="H2299" s="40">
        <v>-3265.78</v>
      </c>
      <c r="I2299" s="40">
        <v>-3265.78</v>
      </c>
      <c r="J2299" s="40">
        <v>-3265.78</v>
      </c>
      <c r="K2299" s="40">
        <v>-3265.78</v>
      </c>
      <c r="L2299" s="39">
        <v>321314478</v>
      </c>
      <c r="M2299" s="38">
        <v>33047</v>
      </c>
      <c r="N2299" t="s">
        <v>579</v>
      </c>
      <c r="O2299" t="s">
        <v>989</v>
      </c>
      <c r="P2299">
        <v>0</v>
      </c>
      <c r="Q2299" t="s">
        <v>112</v>
      </c>
      <c r="R2299" s="40">
        <v>-3265.78</v>
      </c>
      <c r="S2299" s="38">
        <v>43642</v>
      </c>
      <c r="U2299">
        <v>1</v>
      </c>
      <c r="V2299">
        <v>28</v>
      </c>
      <c r="W2299">
        <v>714438</v>
      </c>
      <c r="X2299" t="s">
        <v>990</v>
      </c>
      <c r="Y2299" t="s">
        <v>524</v>
      </c>
      <c r="Z2299">
        <v>0</v>
      </c>
      <c r="AA2299">
        <v>-1</v>
      </c>
      <c r="AB2299">
        <v>-1</v>
      </c>
      <c r="AC2299">
        <v>0</v>
      </c>
      <c r="AD2299">
        <v>59400</v>
      </c>
      <c r="AE2299">
        <v>0</v>
      </c>
      <c r="AF2299">
        <v>0</v>
      </c>
      <c r="AG2299">
        <v>0</v>
      </c>
      <c r="AH2299">
        <v>0</v>
      </c>
      <c r="AI2299">
        <v>0</v>
      </c>
      <c r="AJ2299">
        <v>5362</v>
      </c>
      <c r="AK2299">
        <v>7</v>
      </c>
      <c r="AL2299" t="s">
        <v>139</v>
      </c>
      <c r="AM2299" s="39">
        <v>3689563</v>
      </c>
      <c r="AN2299" t="s">
        <v>117</v>
      </c>
      <c r="AO2299">
        <v>0</v>
      </c>
      <c r="AP2299">
        <v>1</v>
      </c>
      <c r="AQ2299">
        <v>2</v>
      </c>
      <c r="AR2299">
        <v>0</v>
      </c>
      <c r="AS2299">
        <v>0</v>
      </c>
    </row>
    <row r="2300" spans="1:45" x14ac:dyDescent="0.3">
      <c r="A2300">
        <v>1162</v>
      </c>
      <c r="B2300">
        <v>7844084212</v>
      </c>
      <c r="C2300">
        <v>2</v>
      </c>
      <c r="D2300">
        <v>59400</v>
      </c>
      <c r="E2300" s="38">
        <v>43616</v>
      </c>
      <c r="F2300" s="38">
        <v>43865</v>
      </c>
      <c r="G2300">
        <v>391678306</v>
      </c>
      <c r="H2300" s="40">
        <v>6615.63</v>
      </c>
      <c r="I2300" s="40">
        <v>6615.63</v>
      </c>
      <c r="J2300" s="40">
        <v>6615.63</v>
      </c>
      <c r="K2300" s="40">
        <v>6615.63</v>
      </c>
      <c r="L2300" s="39">
        <v>321314478</v>
      </c>
      <c r="M2300" s="38">
        <v>33047</v>
      </c>
      <c r="N2300" t="s">
        <v>579</v>
      </c>
      <c r="O2300" t="s">
        <v>989</v>
      </c>
      <c r="P2300">
        <v>0</v>
      </c>
      <c r="Q2300" t="s">
        <v>112</v>
      </c>
      <c r="R2300" s="40">
        <v>6615.63</v>
      </c>
      <c r="S2300" s="38">
        <v>43642</v>
      </c>
      <c r="T2300">
        <v>70</v>
      </c>
      <c r="U2300">
        <v>1</v>
      </c>
      <c r="V2300">
        <v>28</v>
      </c>
      <c r="W2300">
        <v>714438</v>
      </c>
      <c r="X2300" t="s">
        <v>990</v>
      </c>
      <c r="Y2300" t="s">
        <v>524</v>
      </c>
      <c r="Z2300">
        <v>0</v>
      </c>
      <c r="AA2300">
        <v>1</v>
      </c>
      <c r="AB2300">
        <v>1</v>
      </c>
      <c r="AC2300">
        <v>0</v>
      </c>
      <c r="AD2300">
        <v>59400</v>
      </c>
      <c r="AE2300">
        <v>0</v>
      </c>
      <c r="AF2300">
        <v>0</v>
      </c>
      <c r="AG2300">
        <v>0</v>
      </c>
      <c r="AH2300">
        <v>1</v>
      </c>
      <c r="AI2300">
        <v>0</v>
      </c>
      <c r="AJ2300">
        <v>5362</v>
      </c>
      <c r="AK2300">
        <v>7</v>
      </c>
      <c r="AL2300" t="s">
        <v>139</v>
      </c>
      <c r="AM2300" s="39">
        <v>3689563</v>
      </c>
      <c r="AN2300" t="s">
        <v>117</v>
      </c>
      <c r="AO2300">
        <v>0</v>
      </c>
      <c r="AP2300">
        <v>1</v>
      </c>
      <c r="AQ2300">
        <v>2</v>
      </c>
      <c r="AR2300">
        <v>0</v>
      </c>
      <c r="AS2300">
        <v>0</v>
      </c>
    </row>
    <row r="2301" spans="1:45" x14ac:dyDescent="0.3">
      <c r="A2301">
        <v>2421</v>
      </c>
      <c r="B2301">
        <v>7845186796</v>
      </c>
      <c r="C2301">
        <v>2</v>
      </c>
      <c r="D2301">
        <v>59510</v>
      </c>
      <c r="E2301" s="38">
        <v>43616</v>
      </c>
      <c r="F2301" s="38">
        <v>43654</v>
      </c>
      <c r="G2301">
        <v>752743893</v>
      </c>
      <c r="H2301" s="40">
        <v>-6297</v>
      </c>
      <c r="I2301" s="40">
        <v>-6297</v>
      </c>
      <c r="J2301">
        <v>0</v>
      </c>
      <c r="K2301">
        <v>0</v>
      </c>
      <c r="L2301" s="39">
        <v>336286860</v>
      </c>
      <c r="M2301" s="38">
        <v>31230</v>
      </c>
      <c r="N2301" t="s">
        <v>1617</v>
      </c>
      <c r="O2301" t="s">
        <v>1618</v>
      </c>
      <c r="P2301">
        <v>0</v>
      </c>
      <c r="Q2301" t="s">
        <v>112</v>
      </c>
      <c r="R2301">
        <v>0</v>
      </c>
      <c r="S2301" s="38">
        <v>43628</v>
      </c>
      <c r="T2301">
        <v>5</v>
      </c>
      <c r="U2301">
        <v>1</v>
      </c>
      <c r="V2301">
        <v>33</v>
      </c>
      <c r="W2301">
        <v>915204</v>
      </c>
      <c r="X2301" t="s">
        <v>247</v>
      </c>
      <c r="Y2301" t="s">
        <v>235</v>
      </c>
      <c r="Z2301">
        <v>1</v>
      </c>
      <c r="AA2301">
        <v>-1</v>
      </c>
      <c r="AB2301">
        <v>-1</v>
      </c>
      <c r="AC2301">
        <v>0</v>
      </c>
      <c r="AD2301">
        <v>59510</v>
      </c>
      <c r="AE2301">
        <v>0</v>
      </c>
      <c r="AF2301">
        <v>0</v>
      </c>
      <c r="AG2301">
        <v>0</v>
      </c>
      <c r="AH2301">
        <v>0</v>
      </c>
      <c r="AI2301">
        <v>0</v>
      </c>
      <c r="AJ2301">
        <v>5362</v>
      </c>
      <c r="AK2301">
        <v>7</v>
      </c>
      <c r="AL2301" t="s">
        <v>116</v>
      </c>
      <c r="AM2301" s="39">
        <v>6308546</v>
      </c>
      <c r="AN2301" t="s">
        <v>117</v>
      </c>
      <c r="AO2301">
        <v>0</v>
      </c>
      <c r="AP2301">
        <v>1</v>
      </c>
      <c r="AQ2301">
        <v>2</v>
      </c>
      <c r="AR2301">
        <v>1</v>
      </c>
      <c r="AS2301">
        <v>1</v>
      </c>
    </row>
    <row r="2302" spans="1:45" x14ac:dyDescent="0.3">
      <c r="A2302">
        <v>2422</v>
      </c>
      <c r="B2302">
        <v>7845186796</v>
      </c>
      <c r="C2302">
        <v>2</v>
      </c>
      <c r="D2302" t="s">
        <v>128</v>
      </c>
      <c r="E2302" s="38">
        <v>43616</v>
      </c>
      <c r="F2302" s="38">
        <v>43654</v>
      </c>
      <c r="G2302">
        <v>752743893</v>
      </c>
      <c r="H2302">
        <v>0.01</v>
      </c>
      <c r="I2302">
        <v>0.01</v>
      </c>
      <c r="J2302">
        <v>0</v>
      </c>
      <c r="K2302">
        <v>0</v>
      </c>
      <c r="L2302" s="39">
        <v>336286860</v>
      </c>
      <c r="M2302" s="38">
        <v>31230</v>
      </c>
      <c r="N2302" t="s">
        <v>1617</v>
      </c>
      <c r="O2302" t="s">
        <v>1618</v>
      </c>
      <c r="P2302">
        <v>0</v>
      </c>
      <c r="Q2302" t="s">
        <v>129</v>
      </c>
      <c r="R2302">
        <v>0</v>
      </c>
      <c r="S2302" s="38">
        <v>43628</v>
      </c>
      <c r="T2302">
        <v>70</v>
      </c>
      <c r="U2302">
        <v>1</v>
      </c>
      <c r="V2302">
        <v>33</v>
      </c>
      <c r="W2302">
        <v>915204</v>
      </c>
      <c r="X2302" t="s">
        <v>247</v>
      </c>
      <c r="Y2302" t="s">
        <v>235</v>
      </c>
      <c r="Z2302">
        <v>1</v>
      </c>
      <c r="AA2302">
        <v>1</v>
      </c>
      <c r="AB2302">
        <v>1</v>
      </c>
      <c r="AC2302">
        <v>0</v>
      </c>
      <c r="AD2302" t="s">
        <v>128</v>
      </c>
      <c r="AE2302">
        <v>0</v>
      </c>
      <c r="AF2302">
        <v>0</v>
      </c>
      <c r="AG2302">
        <v>1</v>
      </c>
      <c r="AH2302">
        <v>0</v>
      </c>
      <c r="AI2302">
        <v>0</v>
      </c>
      <c r="AJ2302">
        <v>5362</v>
      </c>
      <c r="AK2302">
        <v>7</v>
      </c>
      <c r="AL2302" t="s">
        <v>116</v>
      </c>
      <c r="AM2302" s="39">
        <v>6308546</v>
      </c>
      <c r="AN2302" t="s">
        <v>117</v>
      </c>
      <c r="AO2302">
        <v>0</v>
      </c>
      <c r="AP2302">
        <v>1</v>
      </c>
      <c r="AQ2302">
        <v>2</v>
      </c>
      <c r="AR2302">
        <v>1</v>
      </c>
      <c r="AS2302">
        <v>1</v>
      </c>
    </row>
    <row r="2303" spans="1:45" x14ac:dyDescent="0.3">
      <c r="A2303">
        <v>1406</v>
      </c>
      <c r="B2303">
        <v>7846724831</v>
      </c>
      <c r="C2303">
        <v>2</v>
      </c>
      <c r="D2303">
        <v>59400</v>
      </c>
      <c r="E2303" s="38">
        <v>43592</v>
      </c>
      <c r="F2303" s="38">
        <v>43647</v>
      </c>
      <c r="G2303">
        <v>161342627</v>
      </c>
      <c r="H2303" s="40">
        <v>-2062.71</v>
      </c>
      <c r="I2303" s="40">
        <v>-2062.71</v>
      </c>
      <c r="J2303" s="40">
        <v>-1192.92</v>
      </c>
      <c r="K2303" s="40">
        <v>-1192.92</v>
      </c>
      <c r="L2303" s="39">
        <v>325133001</v>
      </c>
      <c r="M2303" s="38">
        <v>33839</v>
      </c>
      <c r="N2303" t="s">
        <v>1127</v>
      </c>
      <c r="O2303" t="s">
        <v>1128</v>
      </c>
      <c r="P2303">
        <v>0</v>
      </c>
      <c r="Q2303" t="s">
        <v>112</v>
      </c>
      <c r="R2303" s="40">
        <v>-1192.92</v>
      </c>
      <c r="S2303" s="38">
        <v>43641</v>
      </c>
      <c r="T2303" t="s">
        <v>118</v>
      </c>
      <c r="U2303">
        <v>1</v>
      </c>
      <c r="V2303">
        <v>26</v>
      </c>
      <c r="W2303">
        <v>706254</v>
      </c>
      <c r="X2303" t="s">
        <v>1129</v>
      </c>
      <c r="Y2303" t="s">
        <v>197</v>
      </c>
      <c r="Z2303">
        <v>0</v>
      </c>
      <c r="AA2303">
        <v>-1</v>
      </c>
      <c r="AB2303">
        <v>-1</v>
      </c>
      <c r="AC2303">
        <v>0</v>
      </c>
      <c r="AD2303">
        <v>59400</v>
      </c>
      <c r="AE2303">
        <v>0</v>
      </c>
      <c r="AF2303">
        <v>0</v>
      </c>
      <c r="AG2303">
        <v>0</v>
      </c>
      <c r="AH2303">
        <v>0</v>
      </c>
      <c r="AI2303">
        <v>0</v>
      </c>
      <c r="AJ2303">
        <v>5362</v>
      </c>
      <c r="AK2303">
        <v>7</v>
      </c>
      <c r="AL2303" t="s">
        <v>281</v>
      </c>
      <c r="AM2303" s="39">
        <v>2675882</v>
      </c>
      <c r="AN2303" t="s">
        <v>117</v>
      </c>
      <c r="AO2303">
        <v>0</v>
      </c>
      <c r="AP2303">
        <v>1</v>
      </c>
      <c r="AQ2303">
        <v>2</v>
      </c>
      <c r="AR2303">
        <v>0</v>
      </c>
      <c r="AS2303">
        <v>0</v>
      </c>
    </row>
    <row r="2304" spans="1:45" x14ac:dyDescent="0.3">
      <c r="A2304">
        <v>1407</v>
      </c>
      <c r="B2304">
        <v>7846724831</v>
      </c>
      <c r="C2304">
        <v>2</v>
      </c>
      <c r="D2304">
        <v>59400</v>
      </c>
      <c r="E2304" s="38">
        <v>43592</v>
      </c>
      <c r="F2304" s="38">
        <v>43647</v>
      </c>
      <c r="G2304">
        <v>161342627</v>
      </c>
      <c r="H2304">
        <v>-937.29</v>
      </c>
      <c r="I2304">
        <v>-937.29</v>
      </c>
      <c r="J2304">
        <v>-937.29</v>
      </c>
      <c r="K2304">
        <v>-937.29</v>
      </c>
      <c r="L2304" s="39">
        <v>325133001</v>
      </c>
      <c r="M2304" s="38">
        <v>33839</v>
      </c>
      <c r="N2304" t="s">
        <v>1127</v>
      </c>
      <c r="O2304" t="s">
        <v>1128</v>
      </c>
      <c r="P2304">
        <v>0</v>
      </c>
      <c r="Q2304" t="s">
        <v>112</v>
      </c>
      <c r="R2304">
        <v>-937.29</v>
      </c>
      <c r="S2304" s="38">
        <v>43641</v>
      </c>
      <c r="T2304" t="s">
        <v>118</v>
      </c>
      <c r="U2304">
        <v>1</v>
      </c>
      <c r="V2304">
        <v>26</v>
      </c>
      <c r="W2304">
        <v>706254</v>
      </c>
      <c r="X2304" t="s">
        <v>1129</v>
      </c>
      <c r="Y2304" t="s">
        <v>197</v>
      </c>
      <c r="Z2304">
        <v>0</v>
      </c>
      <c r="AA2304">
        <v>-1</v>
      </c>
      <c r="AB2304">
        <v>-1</v>
      </c>
      <c r="AC2304">
        <v>0</v>
      </c>
      <c r="AD2304">
        <v>59400</v>
      </c>
      <c r="AE2304">
        <v>0</v>
      </c>
      <c r="AF2304">
        <v>0</v>
      </c>
      <c r="AG2304">
        <v>0</v>
      </c>
      <c r="AH2304">
        <v>0</v>
      </c>
      <c r="AI2304">
        <v>0</v>
      </c>
      <c r="AJ2304">
        <v>5362</v>
      </c>
      <c r="AK2304">
        <v>7</v>
      </c>
      <c r="AL2304" t="s">
        <v>281</v>
      </c>
      <c r="AM2304" s="39">
        <v>2675882</v>
      </c>
      <c r="AN2304" t="s">
        <v>117</v>
      </c>
      <c r="AO2304">
        <v>0</v>
      </c>
      <c r="AP2304">
        <v>1</v>
      </c>
      <c r="AQ2304">
        <v>2</v>
      </c>
      <c r="AR2304">
        <v>0</v>
      </c>
      <c r="AS2304">
        <v>0</v>
      </c>
    </row>
    <row r="2305" spans="1:45" x14ac:dyDescent="0.3">
      <c r="A2305">
        <v>1408</v>
      </c>
      <c r="B2305">
        <v>7846724831</v>
      </c>
      <c r="C2305">
        <v>2</v>
      </c>
      <c r="D2305">
        <v>59400</v>
      </c>
      <c r="E2305" s="38">
        <v>43592</v>
      </c>
      <c r="F2305" s="38">
        <v>43647</v>
      </c>
      <c r="G2305">
        <v>161342627</v>
      </c>
      <c r="H2305">
        <v>-76.03</v>
      </c>
      <c r="I2305">
        <v>-76.03</v>
      </c>
      <c r="J2305">
        <v>-76.03</v>
      </c>
      <c r="K2305">
        <v>-76.03</v>
      </c>
      <c r="L2305" s="39">
        <v>325133001</v>
      </c>
      <c r="M2305" s="38">
        <v>33839</v>
      </c>
      <c r="N2305" t="s">
        <v>1127</v>
      </c>
      <c r="O2305" t="s">
        <v>1128</v>
      </c>
      <c r="P2305">
        <v>0</v>
      </c>
      <c r="Q2305" t="s">
        <v>112</v>
      </c>
      <c r="R2305">
        <v>-76.03</v>
      </c>
      <c r="S2305" s="38">
        <v>43641</v>
      </c>
      <c r="T2305" t="s">
        <v>113</v>
      </c>
      <c r="U2305">
        <v>1</v>
      </c>
      <c r="V2305">
        <v>26</v>
      </c>
      <c r="W2305">
        <v>706254</v>
      </c>
      <c r="X2305" t="s">
        <v>1129</v>
      </c>
      <c r="Y2305" t="s">
        <v>197</v>
      </c>
      <c r="Z2305">
        <v>0</v>
      </c>
      <c r="AA2305">
        <v>-1</v>
      </c>
      <c r="AB2305">
        <v>-1</v>
      </c>
      <c r="AC2305">
        <v>0</v>
      </c>
      <c r="AD2305">
        <v>59400</v>
      </c>
      <c r="AE2305">
        <v>0</v>
      </c>
      <c r="AF2305">
        <v>0</v>
      </c>
      <c r="AG2305">
        <v>0</v>
      </c>
      <c r="AH2305">
        <v>0</v>
      </c>
      <c r="AI2305">
        <v>0</v>
      </c>
      <c r="AJ2305">
        <v>5362</v>
      </c>
      <c r="AK2305">
        <v>7</v>
      </c>
      <c r="AL2305" t="s">
        <v>281</v>
      </c>
      <c r="AM2305" s="39">
        <v>2675882</v>
      </c>
      <c r="AN2305" t="s">
        <v>117</v>
      </c>
      <c r="AO2305">
        <v>0</v>
      </c>
      <c r="AP2305">
        <v>1</v>
      </c>
      <c r="AQ2305">
        <v>2</v>
      </c>
      <c r="AR2305">
        <v>0</v>
      </c>
      <c r="AS2305">
        <v>0</v>
      </c>
    </row>
    <row r="2306" spans="1:45" x14ac:dyDescent="0.3">
      <c r="A2306">
        <v>574</v>
      </c>
      <c r="B2306">
        <v>7846906980</v>
      </c>
      <c r="C2306">
        <v>2</v>
      </c>
      <c r="D2306" t="s">
        <v>128</v>
      </c>
      <c r="E2306" s="38">
        <v>43620</v>
      </c>
      <c r="F2306" s="38">
        <v>43705</v>
      </c>
      <c r="G2306">
        <v>262072378</v>
      </c>
      <c r="H2306">
        <v>0.01</v>
      </c>
      <c r="I2306">
        <v>0.01</v>
      </c>
      <c r="J2306">
        <v>0</v>
      </c>
      <c r="K2306">
        <v>0</v>
      </c>
      <c r="L2306" s="39">
        <v>340941546</v>
      </c>
      <c r="M2306" s="38">
        <v>30968</v>
      </c>
      <c r="N2306" t="s">
        <v>621</v>
      </c>
      <c r="O2306" t="s">
        <v>622</v>
      </c>
      <c r="P2306">
        <v>0</v>
      </c>
      <c r="Q2306" t="s">
        <v>129</v>
      </c>
      <c r="R2306">
        <v>0</v>
      </c>
      <c r="S2306" s="38">
        <v>43641</v>
      </c>
      <c r="T2306">
        <v>70</v>
      </c>
      <c r="U2306">
        <v>1</v>
      </c>
      <c r="V2306">
        <v>34</v>
      </c>
      <c r="W2306" t="s">
        <v>623</v>
      </c>
      <c r="X2306" t="s">
        <v>226</v>
      </c>
      <c r="Y2306" t="s">
        <v>183</v>
      </c>
      <c r="Z2306">
        <v>1</v>
      </c>
      <c r="AA2306">
        <v>1</v>
      </c>
      <c r="AB2306">
        <v>1</v>
      </c>
      <c r="AC2306">
        <v>0</v>
      </c>
      <c r="AD2306" t="s">
        <v>128</v>
      </c>
      <c r="AE2306">
        <v>0</v>
      </c>
      <c r="AF2306">
        <v>0</v>
      </c>
      <c r="AG2306">
        <v>1</v>
      </c>
      <c r="AH2306">
        <v>0</v>
      </c>
      <c r="AI2306">
        <v>0</v>
      </c>
      <c r="AJ2306">
        <v>302</v>
      </c>
      <c r="AK2306">
        <v>7</v>
      </c>
      <c r="AL2306" t="s">
        <v>406</v>
      </c>
      <c r="AM2306" s="39">
        <v>2804286</v>
      </c>
      <c r="AN2306" t="s">
        <v>117</v>
      </c>
      <c r="AO2306">
        <v>0</v>
      </c>
      <c r="AP2306">
        <v>1</v>
      </c>
      <c r="AQ2306">
        <v>2</v>
      </c>
      <c r="AR2306">
        <v>1</v>
      </c>
      <c r="AS2306">
        <v>0</v>
      </c>
    </row>
    <row r="2307" spans="1:45" x14ac:dyDescent="0.3">
      <c r="A2307">
        <v>575</v>
      </c>
      <c r="B2307">
        <v>7846906980</v>
      </c>
      <c r="C2307">
        <v>2</v>
      </c>
      <c r="D2307">
        <v>59400</v>
      </c>
      <c r="E2307" s="38">
        <v>43620</v>
      </c>
      <c r="F2307" s="38">
        <v>43705</v>
      </c>
      <c r="G2307">
        <v>262072378</v>
      </c>
      <c r="H2307" s="40">
        <v>-3400</v>
      </c>
      <c r="I2307" s="40">
        <v>-3400</v>
      </c>
      <c r="J2307">
        <v>0</v>
      </c>
      <c r="K2307">
        <v>0</v>
      </c>
      <c r="L2307" s="39">
        <v>340941546</v>
      </c>
      <c r="M2307" s="38">
        <v>30968</v>
      </c>
      <c r="N2307" t="s">
        <v>621</v>
      </c>
      <c r="O2307" t="s">
        <v>622</v>
      </c>
      <c r="P2307">
        <v>0</v>
      </c>
      <c r="Q2307" t="s">
        <v>112</v>
      </c>
      <c r="R2307">
        <v>0</v>
      </c>
      <c r="S2307" s="38">
        <v>43641</v>
      </c>
      <c r="T2307" t="s">
        <v>127</v>
      </c>
      <c r="U2307">
        <v>1</v>
      </c>
      <c r="V2307">
        <v>34</v>
      </c>
      <c r="W2307" t="s">
        <v>623</v>
      </c>
      <c r="X2307" t="s">
        <v>226</v>
      </c>
      <c r="Y2307" t="s">
        <v>183</v>
      </c>
      <c r="Z2307">
        <v>1</v>
      </c>
      <c r="AA2307">
        <v>-1</v>
      </c>
      <c r="AB2307">
        <v>-1</v>
      </c>
      <c r="AC2307">
        <v>0</v>
      </c>
      <c r="AD2307">
        <v>59400</v>
      </c>
      <c r="AE2307">
        <v>0</v>
      </c>
      <c r="AF2307">
        <v>0</v>
      </c>
      <c r="AG2307">
        <v>0</v>
      </c>
      <c r="AH2307">
        <v>0</v>
      </c>
      <c r="AI2307">
        <v>0</v>
      </c>
      <c r="AJ2307">
        <v>302</v>
      </c>
      <c r="AK2307">
        <v>7</v>
      </c>
      <c r="AL2307" t="s">
        <v>406</v>
      </c>
      <c r="AM2307" s="39">
        <v>2804286</v>
      </c>
      <c r="AN2307" t="s">
        <v>117</v>
      </c>
      <c r="AO2307">
        <v>0</v>
      </c>
      <c r="AP2307">
        <v>1</v>
      </c>
      <c r="AQ2307">
        <v>2</v>
      </c>
      <c r="AR2307">
        <v>1</v>
      </c>
      <c r="AS2307">
        <v>0</v>
      </c>
    </row>
    <row r="2308" spans="1:45" x14ac:dyDescent="0.3">
      <c r="A2308">
        <v>1409</v>
      </c>
      <c r="B2308">
        <v>7847075129</v>
      </c>
      <c r="C2308">
        <v>2</v>
      </c>
      <c r="D2308" t="s">
        <v>418</v>
      </c>
      <c r="E2308" s="38">
        <v>43621</v>
      </c>
      <c r="F2308" s="38">
        <v>43628</v>
      </c>
      <c r="G2308">
        <v>742065549</v>
      </c>
      <c r="H2308">
        <v>0.01</v>
      </c>
      <c r="I2308">
        <v>0.01</v>
      </c>
      <c r="J2308">
        <v>0</v>
      </c>
      <c r="K2308">
        <v>0</v>
      </c>
      <c r="L2308" s="39">
        <v>333886690</v>
      </c>
      <c r="M2308" s="38">
        <v>34197</v>
      </c>
      <c r="N2308" t="s">
        <v>729</v>
      </c>
      <c r="O2308" t="s">
        <v>1130</v>
      </c>
      <c r="P2308">
        <v>0</v>
      </c>
      <c r="Q2308" t="s">
        <v>112</v>
      </c>
      <c r="R2308">
        <v>0</v>
      </c>
      <c r="S2308" s="38">
        <v>43641</v>
      </c>
      <c r="T2308" t="s">
        <v>256</v>
      </c>
      <c r="U2308">
        <v>1</v>
      </c>
      <c r="V2308">
        <v>25</v>
      </c>
      <c r="W2308">
        <v>222244</v>
      </c>
      <c r="X2308" t="s">
        <v>133</v>
      </c>
      <c r="Y2308" t="s">
        <v>144</v>
      </c>
      <c r="Z2308">
        <v>0</v>
      </c>
      <c r="AA2308">
        <v>1</v>
      </c>
      <c r="AB2308">
        <v>1</v>
      </c>
      <c r="AC2308">
        <v>0</v>
      </c>
      <c r="AD2308" t="s">
        <v>418</v>
      </c>
      <c r="AE2308">
        <v>0</v>
      </c>
      <c r="AF2308">
        <v>0</v>
      </c>
      <c r="AG2308">
        <v>1</v>
      </c>
      <c r="AH2308">
        <v>0</v>
      </c>
      <c r="AI2308">
        <v>0</v>
      </c>
      <c r="AJ2308">
        <v>5362</v>
      </c>
      <c r="AK2308">
        <v>7</v>
      </c>
      <c r="AL2308" t="s">
        <v>116</v>
      </c>
      <c r="AM2308" s="39">
        <v>2830673</v>
      </c>
      <c r="AN2308" t="s">
        <v>117</v>
      </c>
      <c r="AO2308">
        <v>0</v>
      </c>
      <c r="AP2308">
        <v>1</v>
      </c>
      <c r="AQ2308">
        <v>2</v>
      </c>
      <c r="AR2308">
        <v>0</v>
      </c>
      <c r="AS2308">
        <v>0</v>
      </c>
    </row>
    <row r="2309" spans="1:45" x14ac:dyDescent="0.3">
      <c r="A2309">
        <v>2423</v>
      </c>
      <c r="B2309">
        <v>7847431375</v>
      </c>
      <c r="C2309">
        <v>2</v>
      </c>
      <c r="D2309">
        <v>58611</v>
      </c>
      <c r="E2309" s="38">
        <v>43616</v>
      </c>
      <c r="F2309" s="38">
        <v>43656</v>
      </c>
      <c r="G2309">
        <v>650413832</v>
      </c>
      <c r="H2309" s="40">
        <v>-1925</v>
      </c>
      <c r="I2309" s="40">
        <v>-1925</v>
      </c>
      <c r="J2309">
        <v>0</v>
      </c>
      <c r="K2309">
        <v>0</v>
      </c>
      <c r="L2309" s="39">
        <v>325601789</v>
      </c>
      <c r="M2309" s="38">
        <v>29749</v>
      </c>
      <c r="N2309" t="s">
        <v>1619</v>
      </c>
      <c r="O2309" t="s">
        <v>1076</v>
      </c>
      <c r="P2309">
        <v>0</v>
      </c>
      <c r="Q2309" t="s">
        <v>112</v>
      </c>
      <c r="R2309">
        <v>0</v>
      </c>
      <c r="S2309" s="38">
        <v>43641</v>
      </c>
      <c r="T2309" t="s">
        <v>875</v>
      </c>
      <c r="U2309">
        <v>1</v>
      </c>
      <c r="V2309">
        <v>37</v>
      </c>
      <c r="W2309">
        <v>708585</v>
      </c>
      <c r="X2309" t="s">
        <v>1620</v>
      </c>
      <c r="Y2309" t="s">
        <v>241</v>
      </c>
      <c r="Z2309">
        <v>0</v>
      </c>
      <c r="AA2309">
        <v>-1</v>
      </c>
      <c r="AB2309">
        <v>-1</v>
      </c>
      <c r="AC2309">
        <v>0</v>
      </c>
      <c r="AD2309">
        <v>58611</v>
      </c>
      <c r="AE2309">
        <v>0</v>
      </c>
      <c r="AF2309">
        <v>0</v>
      </c>
      <c r="AG2309">
        <v>0</v>
      </c>
      <c r="AH2309">
        <v>0</v>
      </c>
      <c r="AI2309">
        <v>0</v>
      </c>
      <c r="AJ2309">
        <v>5362</v>
      </c>
      <c r="AK2309">
        <v>7</v>
      </c>
      <c r="AL2309" t="s">
        <v>222</v>
      </c>
      <c r="AM2309" s="39">
        <v>2446084</v>
      </c>
      <c r="AN2309" t="s">
        <v>117</v>
      </c>
      <c r="AO2309">
        <v>0</v>
      </c>
      <c r="AP2309">
        <v>1</v>
      </c>
      <c r="AQ2309">
        <v>2</v>
      </c>
      <c r="AR2309">
        <v>0</v>
      </c>
      <c r="AS2309">
        <v>0</v>
      </c>
    </row>
    <row r="2310" spans="1:45" x14ac:dyDescent="0.3">
      <c r="A2310">
        <v>2424</v>
      </c>
      <c r="B2310">
        <v>7847431375</v>
      </c>
      <c r="C2310">
        <v>2</v>
      </c>
      <c r="D2310" t="s">
        <v>128</v>
      </c>
      <c r="E2310" s="38">
        <v>43616</v>
      </c>
      <c r="F2310" s="38">
        <v>43656</v>
      </c>
      <c r="G2310">
        <v>650413832</v>
      </c>
      <c r="H2310">
        <v>0.01</v>
      </c>
      <c r="I2310">
        <v>0.01</v>
      </c>
      <c r="J2310">
        <v>0</v>
      </c>
      <c r="K2310">
        <v>0</v>
      </c>
      <c r="L2310" s="39">
        <v>325601789</v>
      </c>
      <c r="M2310" s="38">
        <v>29749</v>
      </c>
      <c r="N2310" t="s">
        <v>1619</v>
      </c>
      <c r="O2310" t="s">
        <v>1076</v>
      </c>
      <c r="P2310">
        <v>0</v>
      </c>
      <c r="Q2310" t="s">
        <v>129</v>
      </c>
      <c r="R2310">
        <v>0</v>
      </c>
      <c r="S2310" s="38">
        <v>43641</v>
      </c>
      <c r="T2310">
        <v>70</v>
      </c>
      <c r="U2310">
        <v>1</v>
      </c>
      <c r="V2310">
        <v>37</v>
      </c>
      <c r="W2310">
        <v>708585</v>
      </c>
      <c r="X2310" t="s">
        <v>1620</v>
      </c>
      <c r="Y2310" t="s">
        <v>241</v>
      </c>
      <c r="Z2310">
        <v>0</v>
      </c>
      <c r="AA2310">
        <v>1</v>
      </c>
      <c r="AB2310">
        <v>1</v>
      </c>
      <c r="AC2310">
        <v>0</v>
      </c>
      <c r="AD2310" t="s">
        <v>128</v>
      </c>
      <c r="AE2310">
        <v>0</v>
      </c>
      <c r="AF2310">
        <v>0</v>
      </c>
      <c r="AG2310">
        <v>1</v>
      </c>
      <c r="AH2310">
        <v>0</v>
      </c>
      <c r="AI2310">
        <v>0</v>
      </c>
      <c r="AJ2310">
        <v>5362</v>
      </c>
      <c r="AK2310">
        <v>7</v>
      </c>
      <c r="AL2310" t="s">
        <v>222</v>
      </c>
      <c r="AM2310" s="39">
        <v>2446084</v>
      </c>
      <c r="AN2310" t="s">
        <v>117</v>
      </c>
      <c r="AO2310">
        <v>0</v>
      </c>
      <c r="AP2310">
        <v>1</v>
      </c>
      <c r="AQ2310">
        <v>2</v>
      </c>
      <c r="AR2310">
        <v>0</v>
      </c>
      <c r="AS2310">
        <v>0</v>
      </c>
    </row>
    <row r="2311" spans="1:45" x14ac:dyDescent="0.3">
      <c r="A2311">
        <v>2425</v>
      </c>
      <c r="B2311">
        <v>7847431375</v>
      </c>
      <c r="C2311">
        <v>2</v>
      </c>
      <c r="D2311">
        <v>59510</v>
      </c>
      <c r="E2311" s="38">
        <v>43616</v>
      </c>
      <c r="F2311" s="38">
        <v>43656</v>
      </c>
      <c r="G2311">
        <v>650413832</v>
      </c>
      <c r="H2311" s="40">
        <v>-1056</v>
      </c>
      <c r="I2311" s="40">
        <v>-1056</v>
      </c>
      <c r="J2311" s="40">
        <v>-1056</v>
      </c>
      <c r="K2311" s="40">
        <v>-1056</v>
      </c>
      <c r="L2311" s="39">
        <v>325601789</v>
      </c>
      <c r="M2311" s="38">
        <v>29749</v>
      </c>
      <c r="N2311" t="s">
        <v>1619</v>
      </c>
      <c r="O2311" t="s">
        <v>1076</v>
      </c>
      <c r="P2311">
        <v>0</v>
      </c>
      <c r="Q2311" t="s">
        <v>112</v>
      </c>
      <c r="R2311" s="40">
        <v>-1056</v>
      </c>
      <c r="S2311" s="38">
        <v>43641</v>
      </c>
      <c r="T2311" t="s">
        <v>118</v>
      </c>
      <c r="U2311">
        <v>1</v>
      </c>
      <c r="V2311">
        <v>37</v>
      </c>
      <c r="W2311">
        <v>708585</v>
      </c>
      <c r="X2311" t="s">
        <v>1620</v>
      </c>
      <c r="Y2311" t="s">
        <v>1273</v>
      </c>
      <c r="Z2311">
        <v>0</v>
      </c>
      <c r="AA2311">
        <v>-1</v>
      </c>
      <c r="AB2311">
        <v>-1</v>
      </c>
      <c r="AC2311">
        <v>0</v>
      </c>
      <c r="AD2311">
        <v>59510</v>
      </c>
      <c r="AE2311">
        <v>0</v>
      </c>
      <c r="AF2311">
        <v>0</v>
      </c>
      <c r="AG2311">
        <v>0</v>
      </c>
      <c r="AH2311">
        <v>0</v>
      </c>
      <c r="AI2311">
        <v>0</v>
      </c>
      <c r="AJ2311">
        <v>5362</v>
      </c>
      <c r="AK2311">
        <v>7</v>
      </c>
      <c r="AL2311" t="s">
        <v>222</v>
      </c>
      <c r="AM2311" s="39">
        <v>2446084</v>
      </c>
      <c r="AN2311" t="s">
        <v>117</v>
      </c>
      <c r="AO2311">
        <v>0</v>
      </c>
      <c r="AP2311">
        <v>1</v>
      </c>
      <c r="AQ2311">
        <v>2</v>
      </c>
      <c r="AR2311">
        <v>0</v>
      </c>
      <c r="AS2311">
        <v>0</v>
      </c>
    </row>
    <row r="2312" spans="1:45" x14ac:dyDescent="0.3">
      <c r="A2312">
        <v>2426</v>
      </c>
      <c r="B2312">
        <v>7847431375</v>
      </c>
      <c r="C2312">
        <v>2</v>
      </c>
      <c r="D2312">
        <v>59510</v>
      </c>
      <c r="E2312" s="38">
        <v>43616</v>
      </c>
      <c r="F2312" s="38">
        <v>43656</v>
      </c>
      <c r="G2312">
        <v>650413832</v>
      </c>
      <c r="H2312" s="40">
        <v>-5194</v>
      </c>
      <c r="I2312" s="40">
        <v>-5194</v>
      </c>
      <c r="J2312" s="40">
        <v>-1344</v>
      </c>
      <c r="K2312" s="40">
        <v>-1344</v>
      </c>
      <c r="L2312" s="39">
        <v>325601789</v>
      </c>
      <c r="M2312" s="38">
        <v>29749</v>
      </c>
      <c r="N2312" t="s">
        <v>1619</v>
      </c>
      <c r="O2312" t="s">
        <v>1076</v>
      </c>
      <c r="P2312">
        <v>0</v>
      </c>
      <c r="Q2312" t="s">
        <v>112</v>
      </c>
      <c r="R2312" s="40">
        <v>-1344</v>
      </c>
      <c r="S2312" s="38">
        <v>43641</v>
      </c>
      <c r="T2312" t="s">
        <v>118</v>
      </c>
      <c r="U2312">
        <v>1</v>
      </c>
      <c r="V2312">
        <v>37</v>
      </c>
      <c r="W2312">
        <v>708585</v>
      </c>
      <c r="X2312" t="s">
        <v>1620</v>
      </c>
      <c r="Y2312" t="s">
        <v>1273</v>
      </c>
      <c r="Z2312">
        <v>0</v>
      </c>
      <c r="AA2312">
        <v>-1</v>
      </c>
      <c r="AB2312">
        <v>-1</v>
      </c>
      <c r="AC2312">
        <v>0</v>
      </c>
      <c r="AD2312">
        <v>59510</v>
      </c>
      <c r="AE2312">
        <v>0</v>
      </c>
      <c r="AF2312">
        <v>0</v>
      </c>
      <c r="AG2312">
        <v>0</v>
      </c>
      <c r="AH2312">
        <v>0</v>
      </c>
      <c r="AI2312">
        <v>0</v>
      </c>
      <c r="AJ2312">
        <v>5362</v>
      </c>
      <c r="AK2312">
        <v>7</v>
      </c>
      <c r="AL2312" t="s">
        <v>222</v>
      </c>
      <c r="AM2312" s="39">
        <v>2446084</v>
      </c>
      <c r="AN2312" t="s">
        <v>117</v>
      </c>
      <c r="AO2312">
        <v>0</v>
      </c>
      <c r="AP2312">
        <v>1</v>
      </c>
      <c r="AQ2312">
        <v>2</v>
      </c>
      <c r="AR2312">
        <v>0</v>
      </c>
      <c r="AS2312">
        <v>0</v>
      </c>
    </row>
    <row r="2313" spans="1:45" x14ac:dyDescent="0.3">
      <c r="A2313">
        <v>1834</v>
      </c>
      <c r="B2313">
        <v>7847676957</v>
      </c>
      <c r="C2313">
        <v>2</v>
      </c>
      <c r="D2313">
        <v>59400</v>
      </c>
      <c r="E2313" s="38">
        <v>43623</v>
      </c>
      <c r="F2313" s="38">
        <v>43678</v>
      </c>
      <c r="G2313">
        <v>390806315</v>
      </c>
      <c r="H2313" s="40">
        <v>-6414</v>
      </c>
      <c r="I2313" s="40">
        <v>-6414</v>
      </c>
      <c r="J2313">
        <v>0</v>
      </c>
      <c r="K2313">
        <v>0</v>
      </c>
      <c r="L2313" s="39">
        <v>316921836</v>
      </c>
      <c r="M2313" s="38">
        <v>30139</v>
      </c>
      <c r="N2313" t="s">
        <v>477</v>
      </c>
      <c r="O2313" t="s">
        <v>1373</v>
      </c>
      <c r="P2313">
        <v>0</v>
      </c>
      <c r="Q2313" t="s">
        <v>112</v>
      </c>
      <c r="R2313">
        <v>0</v>
      </c>
      <c r="S2313" s="38">
        <v>43629</v>
      </c>
      <c r="T2313">
        <v>5</v>
      </c>
      <c r="U2313">
        <v>1</v>
      </c>
      <c r="V2313">
        <v>36</v>
      </c>
      <c r="W2313" t="s">
        <v>1374</v>
      </c>
      <c r="X2313" t="s">
        <v>235</v>
      </c>
      <c r="Y2313" t="s">
        <v>319</v>
      </c>
      <c r="Z2313">
        <v>1</v>
      </c>
      <c r="AA2313">
        <v>-1</v>
      </c>
      <c r="AB2313">
        <v>-1</v>
      </c>
      <c r="AC2313">
        <v>0</v>
      </c>
      <c r="AD2313">
        <v>59400</v>
      </c>
      <c r="AE2313">
        <v>0</v>
      </c>
      <c r="AF2313">
        <v>0</v>
      </c>
      <c r="AG2313">
        <v>0</v>
      </c>
      <c r="AH2313">
        <v>0</v>
      </c>
      <c r="AI2313">
        <v>0</v>
      </c>
      <c r="AJ2313">
        <v>5362</v>
      </c>
      <c r="AK2313">
        <v>7</v>
      </c>
      <c r="AL2313" t="s">
        <v>139</v>
      </c>
      <c r="AM2313" s="39">
        <v>2657737</v>
      </c>
      <c r="AN2313" t="s">
        <v>117</v>
      </c>
      <c r="AO2313">
        <v>0</v>
      </c>
      <c r="AP2313">
        <v>1</v>
      </c>
      <c r="AQ2313">
        <v>2</v>
      </c>
      <c r="AR2313">
        <v>1</v>
      </c>
      <c r="AS2313">
        <v>0</v>
      </c>
    </row>
    <row r="2314" spans="1:45" x14ac:dyDescent="0.3">
      <c r="A2314">
        <v>1835</v>
      </c>
      <c r="B2314">
        <v>7847676957</v>
      </c>
      <c r="C2314">
        <v>2</v>
      </c>
      <c r="D2314" t="s">
        <v>128</v>
      </c>
      <c r="E2314" s="38">
        <v>43623</v>
      </c>
      <c r="F2314" s="38">
        <v>43678</v>
      </c>
      <c r="G2314">
        <v>390806315</v>
      </c>
      <c r="H2314">
        <v>0.01</v>
      </c>
      <c r="I2314">
        <v>0.01</v>
      </c>
      <c r="J2314">
        <v>0</v>
      </c>
      <c r="K2314">
        <v>0</v>
      </c>
      <c r="L2314" s="39">
        <v>316921836</v>
      </c>
      <c r="M2314" s="38">
        <v>30139</v>
      </c>
      <c r="N2314" t="s">
        <v>477</v>
      </c>
      <c r="O2314" t="s">
        <v>1373</v>
      </c>
      <c r="P2314">
        <v>0</v>
      </c>
      <c r="Q2314" t="s">
        <v>129</v>
      </c>
      <c r="R2314">
        <v>0</v>
      </c>
      <c r="S2314" s="38">
        <v>43629</v>
      </c>
      <c r="T2314">
        <v>70</v>
      </c>
      <c r="U2314">
        <v>1</v>
      </c>
      <c r="V2314">
        <v>36</v>
      </c>
      <c r="W2314" t="s">
        <v>1374</v>
      </c>
      <c r="X2314" t="s">
        <v>235</v>
      </c>
      <c r="Y2314" t="s">
        <v>319</v>
      </c>
      <c r="Z2314">
        <v>1</v>
      </c>
      <c r="AA2314">
        <v>1</v>
      </c>
      <c r="AB2314">
        <v>1</v>
      </c>
      <c r="AC2314">
        <v>0</v>
      </c>
      <c r="AD2314" t="s">
        <v>128</v>
      </c>
      <c r="AE2314">
        <v>0</v>
      </c>
      <c r="AF2314">
        <v>0</v>
      </c>
      <c r="AG2314">
        <v>1</v>
      </c>
      <c r="AH2314">
        <v>0</v>
      </c>
      <c r="AI2314">
        <v>0</v>
      </c>
      <c r="AJ2314">
        <v>5362</v>
      </c>
      <c r="AK2314">
        <v>7</v>
      </c>
      <c r="AL2314" t="s">
        <v>139</v>
      </c>
      <c r="AM2314" s="39">
        <v>2657737</v>
      </c>
      <c r="AN2314" t="s">
        <v>117</v>
      </c>
      <c r="AO2314">
        <v>0</v>
      </c>
      <c r="AP2314">
        <v>1</v>
      </c>
      <c r="AQ2314">
        <v>2</v>
      </c>
      <c r="AR2314">
        <v>1</v>
      </c>
      <c r="AS2314">
        <v>0</v>
      </c>
    </row>
    <row r="2315" spans="1:45" x14ac:dyDescent="0.3">
      <c r="A2315">
        <v>1836</v>
      </c>
      <c r="B2315">
        <v>7849864486</v>
      </c>
      <c r="C2315">
        <v>2</v>
      </c>
      <c r="D2315">
        <v>59510</v>
      </c>
      <c r="E2315" s="38">
        <v>43611</v>
      </c>
      <c r="F2315" s="38">
        <v>43656</v>
      </c>
      <c r="G2315">
        <v>363894300</v>
      </c>
      <c r="H2315" s="40">
        <v>-1252.76</v>
      </c>
      <c r="I2315" s="40">
        <v>-1252.76</v>
      </c>
      <c r="J2315" s="40">
        <v>-1252.76</v>
      </c>
      <c r="K2315" s="40">
        <v>-1252.76</v>
      </c>
      <c r="L2315" s="39">
        <v>340642151</v>
      </c>
      <c r="M2315" s="38">
        <v>29427</v>
      </c>
      <c r="N2315" t="s">
        <v>698</v>
      </c>
      <c r="O2315" t="s">
        <v>1375</v>
      </c>
      <c r="P2315">
        <v>0</v>
      </c>
      <c r="Q2315" t="s">
        <v>112</v>
      </c>
      <c r="R2315" s="40">
        <v>-1252.76</v>
      </c>
      <c r="S2315" s="38">
        <v>43643</v>
      </c>
      <c r="T2315" t="s">
        <v>118</v>
      </c>
      <c r="U2315">
        <v>1</v>
      </c>
      <c r="V2315">
        <v>38</v>
      </c>
      <c r="W2315">
        <v>908168</v>
      </c>
      <c r="X2315" t="s">
        <v>234</v>
      </c>
      <c r="Y2315" t="s">
        <v>280</v>
      </c>
      <c r="Z2315">
        <v>1</v>
      </c>
      <c r="AA2315">
        <v>-1</v>
      </c>
      <c r="AB2315">
        <v>-1</v>
      </c>
      <c r="AC2315">
        <v>0</v>
      </c>
      <c r="AD2315">
        <v>59510</v>
      </c>
      <c r="AE2315">
        <v>0</v>
      </c>
      <c r="AF2315">
        <v>0</v>
      </c>
      <c r="AG2315">
        <v>0</v>
      </c>
      <c r="AH2315">
        <v>0</v>
      </c>
      <c r="AI2315">
        <v>0</v>
      </c>
      <c r="AJ2315">
        <v>302</v>
      </c>
      <c r="AK2315">
        <v>7</v>
      </c>
      <c r="AL2315" t="s">
        <v>188</v>
      </c>
      <c r="AM2315" s="39">
        <v>1962491</v>
      </c>
      <c r="AN2315" t="s">
        <v>117</v>
      </c>
      <c r="AO2315">
        <v>0</v>
      </c>
      <c r="AP2315">
        <v>1</v>
      </c>
      <c r="AQ2315">
        <v>2</v>
      </c>
      <c r="AR2315">
        <v>1</v>
      </c>
      <c r="AS2315">
        <v>1</v>
      </c>
    </row>
    <row r="2316" spans="1:45" x14ac:dyDescent="0.3">
      <c r="A2316">
        <v>1837</v>
      </c>
      <c r="B2316">
        <v>7849864486</v>
      </c>
      <c r="C2316">
        <v>2</v>
      </c>
      <c r="D2316">
        <v>59510</v>
      </c>
      <c r="E2316" s="38">
        <v>43611</v>
      </c>
      <c r="F2316" s="38">
        <v>43656</v>
      </c>
      <c r="G2316">
        <v>363894300</v>
      </c>
      <c r="H2316" s="40">
        <v>-5497.24</v>
      </c>
      <c r="I2316" s="40">
        <v>-5497.24</v>
      </c>
      <c r="J2316" s="40">
        <v>-1594.43</v>
      </c>
      <c r="K2316" s="40">
        <v>-1594.43</v>
      </c>
      <c r="L2316" s="39">
        <v>340642151</v>
      </c>
      <c r="M2316" s="38">
        <v>29427</v>
      </c>
      <c r="N2316" t="s">
        <v>698</v>
      </c>
      <c r="O2316" t="s">
        <v>1375</v>
      </c>
      <c r="P2316">
        <v>0</v>
      </c>
      <c r="Q2316" t="s">
        <v>112</v>
      </c>
      <c r="R2316" s="40">
        <v>-1594.43</v>
      </c>
      <c r="S2316" s="38">
        <v>43643</v>
      </c>
      <c r="T2316" t="s">
        <v>118</v>
      </c>
      <c r="U2316">
        <v>1</v>
      </c>
      <c r="V2316">
        <v>38</v>
      </c>
      <c r="W2316">
        <v>908168</v>
      </c>
      <c r="X2316" t="s">
        <v>234</v>
      </c>
      <c r="Y2316" t="s">
        <v>280</v>
      </c>
      <c r="Z2316">
        <v>1</v>
      </c>
      <c r="AA2316">
        <v>-1</v>
      </c>
      <c r="AB2316">
        <v>-1</v>
      </c>
      <c r="AC2316">
        <v>0</v>
      </c>
      <c r="AD2316">
        <v>59510</v>
      </c>
      <c r="AE2316">
        <v>0</v>
      </c>
      <c r="AF2316">
        <v>0</v>
      </c>
      <c r="AG2316">
        <v>0</v>
      </c>
      <c r="AH2316">
        <v>0</v>
      </c>
      <c r="AI2316">
        <v>0</v>
      </c>
      <c r="AJ2316">
        <v>302</v>
      </c>
      <c r="AK2316">
        <v>7</v>
      </c>
      <c r="AL2316" t="s">
        <v>188</v>
      </c>
      <c r="AM2316" s="39">
        <v>1962491</v>
      </c>
      <c r="AN2316" t="s">
        <v>117</v>
      </c>
      <c r="AO2316">
        <v>0</v>
      </c>
      <c r="AP2316">
        <v>1</v>
      </c>
      <c r="AQ2316">
        <v>2</v>
      </c>
      <c r="AR2316">
        <v>1</v>
      </c>
      <c r="AS2316">
        <v>1</v>
      </c>
    </row>
    <row r="2317" spans="1:45" x14ac:dyDescent="0.3">
      <c r="A2317">
        <v>1838</v>
      </c>
      <c r="B2317">
        <v>7850547703</v>
      </c>
      <c r="C2317">
        <v>2</v>
      </c>
      <c r="D2317">
        <v>99070</v>
      </c>
      <c r="E2317" s="38">
        <v>43624</v>
      </c>
      <c r="F2317" s="38">
        <v>43749</v>
      </c>
      <c r="G2317">
        <v>561667838</v>
      </c>
      <c r="H2317">
        <v>0</v>
      </c>
      <c r="I2317" s="40">
        <v>2144.0700000000002</v>
      </c>
      <c r="J2317" s="40">
        <v>2144.0700000000002</v>
      </c>
      <c r="K2317" s="40">
        <v>2144.0700000000002</v>
      </c>
      <c r="L2317" s="39">
        <v>326628940</v>
      </c>
      <c r="M2317" s="38">
        <v>33906</v>
      </c>
      <c r="N2317" t="s">
        <v>945</v>
      </c>
      <c r="O2317" t="s">
        <v>1376</v>
      </c>
      <c r="P2317">
        <v>0</v>
      </c>
      <c r="Q2317" t="s">
        <v>112</v>
      </c>
      <c r="R2317">
        <v>0</v>
      </c>
      <c r="S2317" s="38">
        <v>43643</v>
      </c>
      <c r="T2317">
        <v>70</v>
      </c>
      <c r="U2317">
        <v>1</v>
      </c>
      <c r="V2317">
        <v>26</v>
      </c>
      <c r="W2317">
        <v>755011</v>
      </c>
      <c r="X2317" t="s">
        <v>226</v>
      </c>
      <c r="Y2317" t="s">
        <v>221</v>
      </c>
      <c r="Z2317">
        <v>0</v>
      </c>
      <c r="AA2317">
        <v>2</v>
      </c>
      <c r="AB2317">
        <v>0</v>
      </c>
      <c r="AC2317">
        <v>0</v>
      </c>
      <c r="AD2317">
        <v>99070</v>
      </c>
      <c r="AE2317">
        <v>0</v>
      </c>
      <c r="AF2317">
        <v>0</v>
      </c>
      <c r="AG2317">
        <v>0</v>
      </c>
      <c r="AH2317">
        <v>1</v>
      </c>
      <c r="AI2317">
        <v>0</v>
      </c>
      <c r="AJ2317">
        <v>5362</v>
      </c>
      <c r="AK2317">
        <v>7</v>
      </c>
      <c r="AL2317" t="s">
        <v>150</v>
      </c>
      <c r="AM2317" s="39">
        <v>1843328</v>
      </c>
      <c r="AN2317" t="s">
        <v>117</v>
      </c>
      <c r="AO2317">
        <v>0</v>
      </c>
      <c r="AP2317">
        <v>1</v>
      </c>
      <c r="AQ2317">
        <v>2</v>
      </c>
      <c r="AR2317">
        <v>0</v>
      </c>
      <c r="AS2317">
        <v>0</v>
      </c>
    </row>
    <row r="2318" spans="1:45" x14ac:dyDescent="0.3">
      <c r="A2318">
        <v>1839</v>
      </c>
      <c r="B2318">
        <v>7850547703</v>
      </c>
      <c r="C2318">
        <v>2</v>
      </c>
      <c r="D2318">
        <v>59400</v>
      </c>
      <c r="E2318" s="38">
        <v>43624</v>
      </c>
      <c r="F2318" s="38">
        <v>43749</v>
      </c>
      <c r="G2318">
        <v>561667838</v>
      </c>
      <c r="H2318" s="40">
        <v>-1706.15</v>
      </c>
      <c r="I2318" s="40">
        <v>-1706.15</v>
      </c>
      <c r="J2318" s="40">
        <v>-1706.15</v>
      </c>
      <c r="K2318" s="40">
        <v>-1706.15</v>
      </c>
      <c r="L2318" s="39">
        <v>326628940</v>
      </c>
      <c r="M2318" s="38">
        <v>33906</v>
      </c>
      <c r="N2318" t="s">
        <v>945</v>
      </c>
      <c r="O2318" t="s">
        <v>1376</v>
      </c>
      <c r="P2318">
        <v>0</v>
      </c>
      <c r="Q2318" t="s">
        <v>112</v>
      </c>
      <c r="R2318" s="40">
        <v>-1706.15</v>
      </c>
      <c r="S2318" s="38">
        <v>43643</v>
      </c>
      <c r="T2318" t="s">
        <v>118</v>
      </c>
      <c r="U2318">
        <v>1</v>
      </c>
      <c r="V2318">
        <v>26</v>
      </c>
      <c r="W2318">
        <v>755011</v>
      </c>
      <c r="X2318" t="s">
        <v>226</v>
      </c>
      <c r="Y2318" t="s">
        <v>221</v>
      </c>
      <c r="Z2318">
        <v>0</v>
      </c>
      <c r="AA2318">
        <v>-1</v>
      </c>
      <c r="AB2318">
        <v>-1</v>
      </c>
      <c r="AC2318">
        <v>0</v>
      </c>
      <c r="AD2318">
        <v>59400</v>
      </c>
      <c r="AE2318">
        <v>0</v>
      </c>
      <c r="AF2318">
        <v>0</v>
      </c>
      <c r="AG2318">
        <v>0</v>
      </c>
      <c r="AH2318">
        <v>0</v>
      </c>
      <c r="AI2318">
        <v>0</v>
      </c>
      <c r="AJ2318">
        <v>5362</v>
      </c>
      <c r="AK2318">
        <v>7</v>
      </c>
      <c r="AL2318" t="s">
        <v>150</v>
      </c>
      <c r="AM2318" s="39">
        <v>1843328</v>
      </c>
      <c r="AN2318" t="s">
        <v>117</v>
      </c>
      <c r="AO2318">
        <v>0</v>
      </c>
      <c r="AP2318">
        <v>1</v>
      </c>
      <c r="AQ2318">
        <v>2</v>
      </c>
      <c r="AR2318">
        <v>0</v>
      </c>
      <c r="AS2318">
        <v>0</v>
      </c>
    </row>
    <row r="2319" spans="1:45" x14ac:dyDescent="0.3">
      <c r="A2319">
        <v>1840</v>
      </c>
      <c r="B2319">
        <v>7850547703</v>
      </c>
      <c r="C2319">
        <v>2</v>
      </c>
      <c r="D2319">
        <v>59400</v>
      </c>
      <c r="E2319" s="38">
        <v>43624</v>
      </c>
      <c r="F2319" s="38">
        <v>43749</v>
      </c>
      <c r="G2319">
        <v>561667838</v>
      </c>
      <c r="H2319" s="40">
        <v>-3041.85</v>
      </c>
      <c r="I2319" s="40">
        <v>-3041.85</v>
      </c>
      <c r="J2319">
        <v>-437.92</v>
      </c>
      <c r="K2319">
        <v>-437.92</v>
      </c>
      <c r="L2319" s="39">
        <v>326628940</v>
      </c>
      <c r="M2319" s="38">
        <v>33906</v>
      </c>
      <c r="N2319" t="s">
        <v>945</v>
      </c>
      <c r="O2319" t="s">
        <v>1376</v>
      </c>
      <c r="P2319">
        <v>0</v>
      </c>
      <c r="Q2319" t="s">
        <v>112</v>
      </c>
      <c r="R2319" s="40">
        <v>-2171.46</v>
      </c>
      <c r="S2319" s="38">
        <v>43643</v>
      </c>
      <c r="T2319" t="s">
        <v>118</v>
      </c>
      <c r="U2319">
        <v>1</v>
      </c>
      <c r="V2319">
        <v>26</v>
      </c>
      <c r="W2319">
        <v>755011</v>
      </c>
      <c r="X2319" t="s">
        <v>226</v>
      </c>
      <c r="Y2319" t="s">
        <v>221</v>
      </c>
      <c r="Z2319">
        <v>0</v>
      </c>
      <c r="AA2319">
        <v>-1</v>
      </c>
      <c r="AB2319">
        <v>-1</v>
      </c>
      <c r="AC2319">
        <v>0</v>
      </c>
      <c r="AD2319">
        <v>59400</v>
      </c>
      <c r="AE2319">
        <v>0</v>
      </c>
      <c r="AF2319">
        <v>0</v>
      </c>
      <c r="AG2319">
        <v>0</v>
      </c>
      <c r="AH2319">
        <v>0</v>
      </c>
      <c r="AI2319">
        <v>0</v>
      </c>
      <c r="AJ2319">
        <v>5362</v>
      </c>
      <c r="AK2319">
        <v>7</v>
      </c>
      <c r="AL2319" t="s">
        <v>150</v>
      </c>
      <c r="AM2319" s="39">
        <v>1843328</v>
      </c>
      <c r="AN2319" t="s">
        <v>117</v>
      </c>
      <c r="AO2319">
        <v>0</v>
      </c>
      <c r="AP2319">
        <v>1</v>
      </c>
      <c r="AQ2319">
        <v>2</v>
      </c>
      <c r="AR2319">
        <v>0</v>
      </c>
      <c r="AS2319">
        <v>0</v>
      </c>
    </row>
    <row r="2320" spans="1:45" x14ac:dyDescent="0.3">
      <c r="A2320">
        <v>1841</v>
      </c>
      <c r="B2320">
        <v>7850547703</v>
      </c>
      <c r="C2320">
        <v>2</v>
      </c>
      <c r="D2320">
        <v>99070</v>
      </c>
      <c r="E2320" s="38">
        <v>43624</v>
      </c>
      <c r="F2320" s="38">
        <v>43796</v>
      </c>
      <c r="G2320">
        <v>561667838</v>
      </c>
      <c r="H2320">
        <v>0</v>
      </c>
      <c r="I2320" s="40">
        <v>-2144.0700000000002</v>
      </c>
      <c r="J2320" s="40">
        <v>-2144.0700000000002</v>
      </c>
      <c r="K2320" s="40">
        <v>-2144.0700000000002</v>
      </c>
      <c r="L2320" s="39">
        <v>326628940</v>
      </c>
      <c r="M2320" s="38">
        <v>33906</v>
      </c>
      <c r="N2320" t="s">
        <v>945</v>
      </c>
      <c r="O2320" t="s">
        <v>1376</v>
      </c>
      <c r="P2320">
        <v>0</v>
      </c>
      <c r="Q2320" t="s">
        <v>112</v>
      </c>
      <c r="R2320">
        <v>0</v>
      </c>
      <c r="S2320" s="38">
        <v>43643</v>
      </c>
      <c r="T2320">
        <v>70</v>
      </c>
      <c r="U2320">
        <v>1</v>
      </c>
      <c r="V2320">
        <v>26</v>
      </c>
      <c r="W2320">
        <v>755011</v>
      </c>
      <c r="X2320" t="s">
        <v>226</v>
      </c>
      <c r="Y2320" t="s">
        <v>221</v>
      </c>
      <c r="Z2320">
        <v>0</v>
      </c>
      <c r="AA2320">
        <v>-2</v>
      </c>
      <c r="AB2320">
        <v>0</v>
      </c>
      <c r="AC2320">
        <v>0</v>
      </c>
      <c r="AD2320">
        <v>99070</v>
      </c>
      <c r="AE2320">
        <v>0</v>
      </c>
      <c r="AF2320">
        <v>0</v>
      </c>
      <c r="AG2320">
        <v>0</v>
      </c>
      <c r="AH2320">
        <v>0</v>
      </c>
      <c r="AI2320">
        <v>0</v>
      </c>
      <c r="AJ2320">
        <v>5362</v>
      </c>
      <c r="AK2320">
        <v>7</v>
      </c>
      <c r="AL2320" t="s">
        <v>150</v>
      </c>
      <c r="AM2320" s="39">
        <v>1843328</v>
      </c>
      <c r="AN2320" t="s">
        <v>117</v>
      </c>
      <c r="AO2320">
        <v>0</v>
      </c>
      <c r="AP2320">
        <v>1</v>
      </c>
      <c r="AQ2320">
        <v>2</v>
      </c>
      <c r="AR2320">
        <v>0</v>
      </c>
      <c r="AS2320">
        <v>0</v>
      </c>
    </row>
    <row r="2321" spans="1:45" x14ac:dyDescent="0.3">
      <c r="A2321">
        <v>1410</v>
      </c>
      <c r="B2321">
        <v>7850701165</v>
      </c>
      <c r="C2321">
        <v>2</v>
      </c>
      <c r="D2321">
        <v>59400</v>
      </c>
      <c r="E2321" s="38">
        <v>43620</v>
      </c>
      <c r="F2321" s="38">
        <v>43649</v>
      </c>
      <c r="G2321">
        <v>390884478</v>
      </c>
      <c r="H2321" s="40">
        <v>-2383.27</v>
      </c>
      <c r="I2321" s="40">
        <v>-2383.27</v>
      </c>
      <c r="J2321" s="40">
        <v>-2383.27</v>
      </c>
      <c r="K2321" s="40">
        <v>-2383.27</v>
      </c>
      <c r="L2321" s="39">
        <v>304876528</v>
      </c>
      <c r="M2321" s="38">
        <v>32931</v>
      </c>
      <c r="N2321" t="s">
        <v>1036</v>
      </c>
      <c r="O2321" t="s">
        <v>1131</v>
      </c>
      <c r="P2321">
        <v>0</v>
      </c>
      <c r="Q2321" t="s">
        <v>112</v>
      </c>
      <c r="R2321" s="40">
        <v>-2383.27</v>
      </c>
      <c r="S2321" s="38">
        <v>43642</v>
      </c>
      <c r="U2321">
        <v>1</v>
      </c>
      <c r="V2321">
        <v>29</v>
      </c>
      <c r="W2321">
        <v>714438</v>
      </c>
      <c r="X2321" t="s">
        <v>458</v>
      </c>
      <c r="Y2321" t="s">
        <v>226</v>
      </c>
      <c r="Z2321">
        <v>0</v>
      </c>
      <c r="AA2321">
        <v>-1</v>
      </c>
      <c r="AB2321">
        <v>-1</v>
      </c>
      <c r="AC2321">
        <v>0</v>
      </c>
      <c r="AD2321">
        <v>59400</v>
      </c>
      <c r="AE2321">
        <v>0</v>
      </c>
      <c r="AF2321">
        <v>0</v>
      </c>
      <c r="AG2321">
        <v>0</v>
      </c>
      <c r="AH2321">
        <v>0</v>
      </c>
      <c r="AI2321">
        <v>0</v>
      </c>
      <c r="AJ2321">
        <v>5063</v>
      </c>
      <c r="AK2321">
        <v>1</v>
      </c>
      <c r="AL2321" t="s">
        <v>139</v>
      </c>
      <c r="AM2321" s="39">
        <v>5169114</v>
      </c>
      <c r="AN2321" t="s">
        <v>243</v>
      </c>
      <c r="AO2321">
        <v>0</v>
      </c>
      <c r="AP2321">
        <v>1</v>
      </c>
      <c r="AQ2321">
        <v>2</v>
      </c>
      <c r="AR2321">
        <v>0</v>
      </c>
      <c r="AS2321">
        <v>0</v>
      </c>
    </row>
    <row r="2322" spans="1:45" x14ac:dyDescent="0.3">
      <c r="A2322">
        <v>1411</v>
      </c>
      <c r="B2322">
        <v>7850701165</v>
      </c>
      <c r="C2322">
        <v>2</v>
      </c>
      <c r="D2322">
        <v>59400</v>
      </c>
      <c r="E2322" s="38">
        <v>43620</v>
      </c>
      <c r="F2322" s="38">
        <v>43649</v>
      </c>
      <c r="G2322">
        <v>390884478</v>
      </c>
      <c r="H2322" s="40">
        <v>-3737.73</v>
      </c>
      <c r="I2322" s="40">
        <v>-3737.73</v>
      </c>
      <c r="J2322" s="40">
        <v>-2426.6</v>
      </c>
      <c r="K2322" s="40">
        <v>-2426.6</v>
      </c>
      <c r="L2322" s="39">
        <v>304876528</v>
      </c>
      <c r="M2322" s="38">
        <v>32931</v>
      </c>
      <c r="N2322" t="s">
        <v>1036</v>
      </c>
      <c r="O2322" t="s">
        <v>1131</v>
      </c>
      <c r="P2322">
        <v>0</v>
      </c>
      <c r="Q2322" t="s">
        <v>112</v>
      </c>
      <c r="R2322" s="40">
        <v>-3033.25</v>
      </c>
      <c r="S2322" s="38">
        <v>43642</v>
      </c>
      <c r="T2322" t="s">
        <v>147</v>
      </c>
      <c r="U2322">
        <v>1</v>
      </c>
      <c r="V2322">
        <v>29</v>
      </c>
      <c r="W2322">
        <v>714438</v>
      </c>
      <c r="X2322" t="s">
        <v>458</v>
      </c>
      <c r="Y2322" t="s">
        <v>226</v>
      </c>
      <c r="Z2322">
        <v>0</v>
      </c>
      <c r="AA2322">
        <v>-1</v>
      </c>
      <c r="AB2322">
        <v>-1</v>
      </c>
      <c r="AC2322">
        <v>0</v>
      </c>
      <c r="AD2322">
        <v>59400</v>
      </c>
      <c r="AE2322">
        <v>0</v>
      </c>
      <c r="AF2322">
        <v>0</v>
      </c>
      <c r="AG2322">
        <v>0</v>
      </c>
      <c r="AH2322">
        <v>0</v>
      </c>
      <c r="AI2322">
        <v>0</v>
      </c>
      <c r="AJ2322">
        <v>5063</v>
      </c>
      <c r="AK2322">
        <v>1</v>
      </c>
      <c r="AL2322" t="s">
        <v>139</v>
      </c>
      <c r="AM2322" s="39">
        <v>5169114</v>
      </c>
      <c r="AN2322" t="s">
        <v>243</v>
      </c>
      <c r="AO2322">
        <v>0</v>
      </c>
      <c r="AP2322">
        <v>1</v>
      </c>
      <c r="AQ2322">
        <v>2</v>
      </c>
      <c r="AR2322">
        <v>0</v>
      </c>
      <c r="AS2322">
        <v>0</v>
      </c>
    </row>
    <row r="2323" spans="1:45" x14ac:dyDescent="0.3">
      <c r="A2323">
        <v>1412</v>
      </c>
      <c r="B2323">
        <v>7850701165</v>
      </c>
      <c r="C2323">
        <v>2</v>
      </c>
      <c r="D2323">
        <v>59400</v>
      </c>
      <c r="E2323" s="38">
        <v>43620</v>
      </c>
      <c r="F2323" s="38">
        <v>43649</v>
      </c>
      <c r="G2323">
        <v>390884478</v>
      </c>
      <c r="H2323">
        <v>-182.06</v>
      </c>
      <c r="I2323">
        <v>-182.06</v>
      </c>
      <c r="J2323">
        <v>-182.06</v>
      </c>
      <c r="K2323">
        <v>-182.06</v>
      </c>
      <c r="L2323" s="39">
        <v>304876528</v>
      </c>
      <c r="M2323" s="38">
        <v>32931</v>
      </c>
      <c r="N2323" t="s">
        <v>1036</v>
      </c>
      <c r="O2323" t="s">
        <v>1131</v>
      </c>
      <c r="P2323">
        <v>0</v>
      </c>
      <c r="Q2323" t="s">
        <v>112</v>
      </c>
      <c r="R2323">
        <v>-182.06</v>
      </c>
      <c r="S2323" s="38">
        <v>43642</v>
      </c>
      <c r="T2323" t="s">
        <v>113</v>
      </c>
      <c r="U2323">
        <v>1</v>
      </c>
      <c r="V2323">
        <v>29</v>
      </c>
      <c r="W2323">
        <v>714438</v>
      </c>
      <c r="X2323" t="s">
        <v>458</v>
      </c>
      <c r="Y2323" t="s">
        <v>226</v>
      </c>
      <c r="Z2323">
        <v>0</v>
      </c>
      <c r="AA2323">
        <v>-1</v>
      </c>
      <c r="AB2323">
        <v>-1</v>
      </c>
      <c r="AC2323">
        <v>0</v>
      </c>
      <c r="AD2323">
        <v>59400</v>
      </c>
      <c r="AE2323">
        <v>0</v>
      </c>
      <c r="AF2323">
        <v>0</v>
      </c>
      <c r="AG2323">
        <v>0</v>
      </c>
      <c r="AH2323">
        <v>0</v>
      </c>
      <c r="AI2323">
        <v>0</v>
      </c>
      <c r="AJ2323">
        <v>5063</v>
      </c>
      <c r="AK2323">
        <v>1</v>
      </c>
      <c r="AL2323" t="s">
        <v>139</v>
      </c>
      <c r="AM2323" s="39">
        <v>5169114</v>
      </c>
      <c r="AN2323" t="s">
        <v>243</v>
      </c>
      <c r="AO2323">
        <v>0</v>
      </c>
      <c r="AP2323">
        <v>1</v>
      </c>
      <c r="AQ2323">
        <v>2</v>
      </c>
      <c r="AR2323">
        <v>0</v>
      </c>
      <c r="AS2323">
        <v>0</v>
      </c>
    </row>
    <row r="2324" spans="1:45" x14ac:dyDescent="0.3">
      <c r="A2324">
        <v>1842</v>
      </c>
      <c r="B2324">
        <v>7850798921</v>
      </c>
      <c r="C2324">
        <v>2</v>
      </c>
      <c r="D2324">
        <v>59510</v>
      </c>
      <c r="E2324" s="38">
        <v>43564</v>
      </c>
      <c r="F2324" s="38">
        <v>43647</v>
      </c>
      <c r="G2324">
        <v>710491322</v>
      </c>
      <c r="H2324" s="40">
        <v>-1529.11</v>
      </c>
      <c r="I2324" s="40">
        <v>-1529.11</v>
      </c>
      <c r="J2324" s="40">
        <v>-1529.11</v>
      </c>
      <c r="K2324" s="40">
        <v>-1529.11</v>
      </c>
      <c r="L2324" s="39">
        <v>304635716</v>
      </c>
      <c r="M2324" s="38">
        <v>31286</v>
      </c>
      <c r="N2324" t="s">
        <v>685</v>
      </c>
      <c r="O2324" t="s">
        <v>1377</v>
      </c>
      <c r="P2324">
        <v>0</v>
      </c>
      <c r="Q2324" t="s">
        <v>112</v>
      </c>
      <c r="R2324" s="40">
        <v>-1529.11</v>
      </c>
      <c r="S2324" s="38">
        <v>43641</v>
      </c>
      <c r="T2324" t="s">
        <v>118</v>
      </c>
      <c r="U2324">
        <v>1</v>
      </c>
      <c r="V2324">
        <v>33</v>
      </c>
      <c r="W2324">
        <v>192343</v>
      </c>
      <c r="X2324" t="s">
        <v>255</v>
      </c>
      <c r="Y2324" t="s">
        <v>234</v>
      </c>
      <c r="Z2324">
        <v>0</v>
      </c>
      <c r="AA2324">
        <v>-1</v>
      </c>
      <c r="AB2324">
        <v>-1</v>
      </c>
      <c r="AC2324">
        <v>0</v>
      </c>
      <c r="AD2324">
        <v>59510</v>
      </c>
      <c r="AE2324">
        <v>0</v>
      </c>
      <c r="AF2324">
        <v>0</v>
      </c>
      <c r="AG2324">
        <v>0</v>
      </c>
      <c r="AH2324">
        <v>0</v>
      </c>
      <c r="AI2324">
        <v>0</v>
      </c>
      <c r="AJ2324">
        <v>5362</v>
      </c>
      <c r="AK2324">
        <v>7</v>
      </c>
      <c r="AL2324" t="s">
        <v>757</v>
      </c>
      <c r="AM2324" s="39">
        <v>3199630</v>
      </c>
      <c r="AN2324" t="s">
        <v>117</v>
      </c>
      <c r="AO2324">
        <v>0</v>
      </c>
      <c r="AP2324">
        <v>1</v>
      </c>
      <c r="AQ2324">
        <v>2</v>
      </c>
      <c r="AR2324">
        <v>0</v>
      </c>
      <c r="AS2324">
        <v>0</v>
      </c>
    </row>
    <row r="2325" spans="1:45" x14ac:dyDescent="0.3">
      <c r="A2325">
        <v>1843</v>
      </c>
      <c r="B2325">
        <v>7850798921</v>
      </c>
      <c r="C2325">
        <v>2</v>
      </c>
      <c r="D2325">
        <v>59510</v>
      </c>
      <c r="E2325" s="38">
        <v>43564</v>
      </c>
      <c r="F2325" s="38">
        <v>43647</v>
      </c>
      <c r="G2325">
        <v>710491322</v>
      </c>
      <c r="H2325">
        <v>-89.06</v>
      </c>
      <c r="I2325">
        <v>-89.06</v>
      </c>
      <c r="J2325">
        <v>-89.06</v>
      </c>
      <c r="K2325">
        <v>-89.06</v>
      </c>
      <c r="L2325" s="39">
        <v>304635716</v>
      </c>
      <c r="M2325" s="38">
        <v>31286</v>
      </c>
      <c r="N2325" t="s">
        <v>685</v>
      </c>
      <c r="O2325" t="s">
        <v>1377</v>
      </c>
      <c r="P2325">
        <v>0</v>
      </c>
      <c r="Q2325" t="s">
        <v>112</v>
      </c>
      <c r="R2325">
        <v>-89.06</v>
      </c>
      <c r="S2325" s="38">
        <v>43641</v>
      </c>
      <c r="T2325" t="s">
        <v>113</v>
      </c>
      <c r="U2325">
        <v>1</v>
      </c>
      <c r="V2325">
        <v>33</v>
      </c>
      <c r="W2325">
        <v>192343</v>
      </c>
      <c r="X2325" t="s">
        <v>255</v>
      </c>
      <c r="Y2325" t="s">
        <v>234</v>
      </c>
      <c r="Z2325">
        <v>0</v>
      </c>
      <c r="AA2325">
        <v>-1</v>
      </c>
      <c r="AB2325">
        <v>-1</v>
      </c>
      <c r="AC2325">
        <v>0</v>
      </c>
      <c r="AD2325">
        <v>59510</v>
      </c>
      <c r="AE2325">
        <v>0</v>
      </c>
      <c r="AF2325">
        <v>0</v>
      </c>
      <c r="AG2325">
        <v>0</v>
      </c>
      <c r="AH2325">
        <v>0</v>
      </c>
      <c r="AI2325">
        <v>0</v>
      </c>
      <c r="AJ2325">
        <v>5362</v>
      </c>
      <c r="AK2325">
        <v>7</v>
      </c>
      <c r="AL2325" t="s">
        <v>757</v>
      </c>
      <c r="AM2325" s="39">
        <v>3199630</v>
      </c>
      <c r="AN2325" t="s">
        <v>117</v>
      </c>
      <c r="AO2325">
        <v>0</v>
      </c>
      <c r="AP2325">
        <v>1</v>
      </c>
      <c r="AQ2325">
        <v>2</v>
      </c>
      <c r="AR2325">
        <v>0</v>
      </c>
      <c r="AS2325">
        <v>0</v>
      </c>
    </row>
    <row r="2326" spans="1:45" x14ac:dyDescent="0.3">
      <c r="A2326">
        <v>1844</v>
      </c>
      <c r="B2326">
        <v>7850798921</v>
      </c>
      <c r="C2326">
        <v>2</v>
      </c>
      <c r="D2326">
        <v>59510</v>
      </c>
      <c r="E2326" s="38">
        <v>43564</v>
      </c>
      <c r="F2326" s="38">
        <v>43647</v>
      </c>
      <c r="G2326">
        <v>710491322</v>
      </c>
      <c r="H2326" s="40">
        <v>-3410.89</v>
      </c>
      <c r="I2326" s="40">
        <v>-3410.89</v>
      </c>
      <c r="J2326" s="40">
        <v>-1556.9</v>
      </c>
      <c r="K2326" s="40">
        <v>-1556.9</v>
      </c>
      <c r="L2326" s="39">
        <v>304635716</v>
      </c>
      <c r="M2326" s="38">
        <v>31286</v>
      </c>
      <c r="N2326" t="s">
        <v>685</v>
      </c>
      <c r="O2326" t="s">
        <v>1377</v>
      </c>
      <c r="P2326">
        <v>0</v>
      </c>
      <c r="Q2326" t="s">
        <v>112</v>
      </c>
      <c r="R2326" s="40">
        <v>-1946.13</v>
      </c>
      <c r="S2326" s="38">
        <v>43641</v>
      </c>
      <c r="T2326" t="s">
        <v>118</v>
      </c>
      <c r="U2326">
        <v>1</v>
      </c>
      <c r="V2326">
        <v>33</v>
      </c>
      <c r="W2326">
        <v>192343</v>
      </c>
      <c r="X2326" t="s">
        <v>255</v>
      </c>
      <c r="Y2326" t="s">
        <v>234</v>
      </c>
      <c r="Z2326">
        <v>0</v>
      </c>
      <c r="AA2326">
        <v>-1</v>
      </c>
      <c r="AB2326">
        <v>-1</v>
      </c>
      <c r="AC2326">
        <v>0</v>
      </c>
      <c r="AD2326">
        <v>59510</v>
      </c>
      <c r="AE2326">
        <v>0</v>
      </c>
      <c r="AF2326">
        <v>0</v>
      </c>
      <c r="AG2326">
        <v>0</v>
      </c>
      <c r="AH2326">
        <v>0</v>
      </c>
      <c r="AI2326">
        <v>0</v>
      </c>
      <c r="AJ2326">
        <v>5362</v>
      </c>
      <c r="AK2326">
        <v>7</v>
      </c>
      <c r="AL2326" t="s">
        <v>757</v>
      </c>
      <c r="AM2326" s="39">
        <v>3199630</v>
      </c>
      <c r="AN2326" t="s">
        <v>117</v>
      </c>
      <c r="AO2326">
        <v>0</v>
      </c>
      <c r="AP2326">
        <v>1</v>
      </c>
      <c r="AQ2326">
        <v>2</v>
      </c>
      <c r="AR2326">
        <v>0</v>
      </c>
      <c r="AS2326">
        <v>0</v>
      </c>
    </row>
    <row r="2327" spans="1:45" x14ac:dyDescent="0.3">
      <c r="A2327">
        <v>860</v>
      </c>
      <c r="B2327">
        <v>7850818410</v>
      </c>
      <c r="C2327">
        <v>2</v>
      </c>
      <c r="D2327">
        <v>59400</v>
      </c>
      <c r="E2327" s="38">
        <v>43620</v>
      </c>
      <c r="F2327" s="38">
        <v>43755</v>
      </c>
      <c r="G2327">
        <v>540620889</v>
      </c>
      <c r="H2327" s="40">
        <v>-1799.54</v>
      </c>
      <c r="I2327" s="40">
        <v>-1799.54</v>
      </c>
      <c r="J2327" s="40">
        <v>-1799.54</v>
      </c>
      <c r="K2327" s="40">
        <v>-1799.54</v>
      </c>
      <c r="L2327" s="39">
        <v>321403391</v>
      </c>
      <c r="M2327" s="38">
        <v>30716</v>
      </c>
      <c r="N2327" t="s">
        <v>791</v>
      </c>
      <c r="O2327" t="s">
        <v>792</v>
      </c>
      <c r="P2327">
        <v>0</v>
      </c>
      <c r="Q2327" t="s">
        <v>112</v>
      </c>
      <c r="R2327" s="40">
        <v>-1799.54</v>
      </c>
      <c r="S2327" s="38">
        <v>43641</v>
      </c>
      <c r="T2327" t="s">
        <v>118</v>
      </c>
      <c r="U2327">
        <v>1</v>
      </c>
      <c r="V2327">
        <v>35</v>
      </c>
      <c r="W2327" t="s">
        <v>793</v>
      </c>
      <c r="X2327" t="s">
        <v>124</v>
      </c>
      <c r="Y2327" t="s">
        <v>226</v>
      </c>
      <c r="Z2327">
        <v>1</v>
      </c>
      <c r="AA2327">
        <v>-1</v>
      </c>
      <c r="AB2327">
        <v>-1</v>
      </c>
      <c r="AC2327">
        <v>0</v>
      </c>
      <c r="AD2327">
        <v>59400</v>
      </c>
      <c r="AE2327">
        <v>0</v>
      </c>
      <c r="AF2327">
        <v>0</v>
      </c>
      <c r="AG2327">
        <v>0</v>
      </c>
      <c r="AH2327">
        <v>0</v>
      </c>
      <c r="AI2327">
        <v>0</v>
      </c>
      <c r="AJ2327">
        <v>5362</v>
      </c>
      <c r="AK2327">
        <v>7</v>
      </c>
      <c r="AL2327" t="s">
        <v>126</v>
      </c>
      <c r="AM2327" s="39">
        <v>1352853</v>
      </c>
      <c r="AN2327" t="s">
        <v>117</v>
      </c>
      <c r="AO2327">
        <v>0</v>
      </c>
      <c r="AP2327">
        <v>1</v>
      </c>
      <c r="AQ2327">
        <v>2</v>
      </c>
      <c r="AR2327">
        <v>1</v>
      </c>
      <c r="AS2327">
        <v>0</v>
      </c>
    </row>
    <row r="2328" spans="1:45" x14ac:dyDescent="0.3">
      <c r="A2328">
        <v>861</v>
      </c>
      <c r="B2328">
        <v>7850818410</v>
      </c>
      <c r="C2328">
        <v>2</v>
      </c>
      <c r="D2328">
        <v>59400</v>
      </c>
      <c r="E2328" s="38">
        <v>43620</v>
      </c>
      <c r="F2328" s="38">
        <v>43755</v>
      </c>
      <c r="G2328">
        <v>540620889</v>
      </c>
      <c r="H2328">
        <v>0</v>
      </c>
      <c r="I2328" s="40">
        <v>1799.54</v>
      </c>
      <c r="J2328" s="40">
        <v>1799.54</v>
      </c>
      <c r="K2328" s="40">
        <v>1799.54</v>
      </c>
      <c r="L2328" s="39">
        <v>321403391</v>
      </c>
      <c r="M2328" s="38">
        <v>30716</v>
      </c>
      <c r="N2328" t="s">
        <v>791</v>
      </c>
      <c r="O2328" t="s">
        <v>792</v>
      </c>
      <c r="P2328">
        <v>0</v>
      </c>
      <c r="Q2328" t="s">
        <v>112</v>
      </c>
      <c r="R2328">
        <v>0</v>
      </c>
      <c r="S2328" s="38">
        <v>43641</v>
      </c>
      <c r="T2328">
        <v>70</v>
      </c>
      <c r="U2328">
        <v>1</v>
      </c>
      <c r="V2328">
        <v>35</v>
      </c>
      <c r="W2328" t="s">
        <v>793</v>
      </c>
      <c r="X2328" t="s">
        <v>124</v>
      </c>
      <c r="Y2328" t="s">
        <v>226</v>
      </c>
      <c r="Z2328">
        <v>1</v>
      </c>
      <c r="AA2328">
        <v>1</v>
      </c>
      <c r="AB2328">
        <v>0</v>
      </c>
      <c r="AC2328">
        <v>0</v>
      </c>
      <c r="AD2328">
        <v>59400</v>
      </c>
      <c r="AE2328">
        <v>0</v>
      </c>
      <c r="AF2328">
        <v>0</v>
      </c>
      <c r="AG2328">
        <v>0</v>
      </c>
      <c r="AH2328">
        <v>1</v>
      </c>
      <c r="AI2328">
        <v>0</v>
      </c>
      <c r="AJ2328">
        <v>5362</v>
      </c>
      <c r="AK2328">
        <v>7</v>
      </c>
      <c r="AL2328" t="s">
        <v>126</v>
      </c>
      <c r="AM2328" s="39">
        <v>1352853</v>
      </c>
      <c r="AN2328" t="s">
        <v>117</v>
      </c>
      <c r="AO2328">
        <v>0</v>
      </c>
      <c r="AP2328">
        <v>1</v>
      </c>
      <c r="AQ2328">
        <v>2</v>
      </c>
      <c r="AR2328">
        <v>1</v>
      </c>
      <c r="AS2328">
        <v>0</v>
      </c>
    </row>
    <row r="2329" spans="1:45" x14ac:dyDescent="0.3">
      <c r="A2329">
        <v>862</v>
      </c>
      <c r="B2329">
        <v>7850818410</v>
      </c>
      <c r="C2329">
        <v>2</v>
      </c>
      <c r="D2329">
        <v>59400</v>
      </c>
      <c r="E2329" s="38">
        <v>43620</v>
      </c>
      <c r="F2329" s="38">
        <v>43755</v>
      </c>
      <c r="G2329">
        <v>540620889</v>
      </c>
      <c r="H2329" s="40">
        <v>4089.86</v>
      </c>
      <c r="I2329" s="40">
        <v>4089.86</v>
      </c>
      <c r="J2329" s="40">
        <v>4089.86</v>
      </c>
      <c r="K2329" s="40">
        <v>4089.86</v>
      </c>
      <c r="L2329" s="39">
        <v>321403391</v>
      </c>
      <c r="M2329" s="38">
        <v>30716</v>
      </c>
      <c r="N2329" t="s">
        <v>791</v>
      </c>
      <c r="O2329" t="s">
        <v>792</v>
      </c>
      <c r="P2329">
        <v>0</v>
      </c>
      <c r="Q2329" t="s">
        <v>112</v>
      </c>
      <c r="R2329" s="40">
        <v>4089.86</v>
      </c>
      <c r="S2329" s="38">
        <v>43641</v>
      </c>
      <c r="T2329">
        <v>70</v>
      </c>
      <c r="U2329">
        <v>1</v>
      </c>
      <c r="V2329">
        <v>35</v>
      </c>
      <c r="W2329" t="s">
        <v>793</v>
      </c>
      <c r="X2329" t="s">
        <v>124</v>
      </c>
      <c r="Y2329" t="s">
        <v>226</v>
      </c>
      <c r="Z2329">
        <v>1</v>
      </c>
      <c r="AA2329">
        <v>1</v>
      </c>
      <c r="AB2329">
        <v>1</v>
      </c>
      <c r="AC2329">
        <v>0</v>
      </c>
      <c r="AD2329">
        <v>59400</v>
      </c>
      <c r="AE2329">
        <v>0</v>
      </c>
      <c r="AF2329">
        <v>0</v>
      </c>
      <c r="AG2329">
        <v>0</v>
      </c>
      <c r="AH2329">
        <v>1</v>
      </c>
      <c r="AI2329">
        <v>0</v>
      </c>
      <c r="AJ2329">
        <v>5362</v>
      </c>
      <c r="AK2329">
        <v>7</v>
      </c>
      <c r="AL2329" t="s">
        <v>126</v>
      </c>
      <c r="AM2329" s="39">
        <v>1352853</v>
      </c>
      <c r="AN2329" t="s">
        <v>117</v>
      </c>
      <c r="AO2329">
        <v>0</v>
      </c>
      <c r="AP2329">
        <v>1</v>
      </c>
      <c r="AQ2329">
        <v>2</v>
      </c>
      <c r="AR2329">
        <v>1</v>
      </c>
      <c r="AS2329">
        <v>0</v>
      </c>
    </row>
    <row r="2330" spans="1:45" x14ac:dyDescent="0.3">
      <c r="A2330">
        <v>863</v>
      </c>
      <c r="B2330">
        <v>7850818410</v>
      </c>
      <c r="C2330">
        <v>2</v>
      </c>
      <c r="D2330">
        <v>59400</v>
      </c>
      <c r="E2330" s="38">
        <v>43620</v>
      </c>
      <c r="F2330" s="38">
        <v>43755</v>
      </c>
      <c r="G2330">
        <v>540620889</v>
      </c>
      <c r="H2330" s="40">
        <v>-5302</v>
      </c>
      <c r="I2330" s="40">
        <v>-5302</v>
      </c>
      <c r="J2330" s="40">
        <v>-2290.3200000000002</v>
      </c>
      <c r="K2330" s="40">
        <v>-2290.3200000000002</v>
      </c>
      <c r="L2330" s="39">
        <v>321403391</v>
      </c>
      <c r="M2330" s="38">
        <v>30716</v>
      </c>
      <c r="N2330" t="s">
        <v>791</v>
      </c>
      <c r="O2330" t="s">
        <v>792</v>
      </c>
      <c r="P2330">
        <v>0</v>
      </c>
      <c r="Q2330" t="s">
        <v>112</v>
      </c>
      <c r="R2330" s="40">
        <v>-2290.3200000000002</v>
      </c>
      <c r="S2330" s="38">
        <v>43641</v>
      </c>
      <c r="T2330" t="s">
        <v>118</v>
      </c>
      <c r="U2330">
        <v>1</v>
      </c>
      <c r="V2330">
        <v>35</v>
      </c>
      <c r="W2330" t="s">
        <v>793</v>
      </c>
      <c r="X2330" t="s">
        <v>124</v>
      </c>
      <c r="Y2330" t="s">
        <v>226</v>
      </c>
      <c r="Z2330">
        <v>1</v>
      </c>
      <c r="AA2330">
        <v>-1</v>
      </c>
      <c r="AB2330">
        <v>-1</v>
      </c>
      <c r="AC2330">
        <v>0</v>
      </c>
      <c r="AD2330">
        <v>59400</v>
      </c>
      <c r="AE2330">
        <v>0</v>
      </c>
      <c r="AF2330">
        <v>0</v>
      </c>
      <c r="AG2330">
        <v>0</v>
      </c>
      <c r="AH2330">
        <v>0</v>
      </c>
      <c r="AI2330">
        <v>0</v>
      </c>
      <c r="AJ2330">
        <v>5362</v>
      </c>
      <c r="AK2330">
        <v>7</v>
      </c>
      <c r="AL2330" t="s">
        <v>126</v>
      </c>
      <c r="AM2330" s="39">
        <v>1352853</v>
      </c>
      <c r="AN2330" t="s">
        <v>117</v>
      </c>
      <c r="AO2330">
        <v>0</v>
      </c>
      <c r="AP2330">
        <v>1</v>
      </c>
      <c r="AQ2330">
        <v>2</v>
      </c>
      <c r="AR2330">
        <v>1</v>
      </c>
      <c r="AS2330">
        <v>0</v>
      </c>
    </row>
    <row r="2331" spans="1:45" x14ac:dyDescent="0.3">
      <c r="A2331">
        <v>864</v>
      </c>
      <c r="B2331">
        <v>7850818410</v>
      </c>
      <c r="C2331">
        <v>2</v>
      </c>
      <c r="D2331">
        <v>59400</v>
      </c>
      <c r="E2331" s="38">
        <v>43620</v>
      </c>
      <c r="F2331" s="38">
        <v>43755</v>
      </c>
      <c r="G2331">
        <v>540620889</v>
      </c>
      <c r="H2331" s="40">
        <v>2290.3200000000002</v>
      </c>
      <c r="I2331" s="40">
        <v>2290.3200000000002</v>
      </c>
      <c r="J2331" s="40">
        <v>2290.3200000000002</v>
      </c>
      <c r="K2331" s="40">
        <v>2290.3200000000002</v>
      </c>
      <c r="L2331" s="39">
        <v>321403391</v>
      </c>
      <c r="M2331" s="38">
        <v>30716</v>
      </c>
      <c r="N2331" t="s">
        <v>791</v>
      </c>
      <c r="O2331" t="s">
        <v>792</v>
      </c>
      <c r="P2331">
        <v>0</v>
      </c>
      <c r="Q2331" t="s">
        <v>112</v>
      </c>
      <c r="R2331" s="40">
        <v>2290.3200000000002</v>
      </c>
      <c r="S2331" s="38">
        <v>43641</v>
      </c>
      <c r="T2331">
        <v>70</v>
      </c>
      <c r="U2331">
        <v>1</v>
      </c>
      <c r="V2331">
        <v>35</v>
      </c>
      <c r="W2331" t="s">
        <v>793</v>
      </c>
      <c r="X2331" t="s">
        <v>124</v>
      </c>
      <c r="Y2331" t="s">
        <v>226</v>
      </c>
      <c r="Z2331">
        <v>1</v>
      </c>
      <c r="AA2331">
        <v>1</v>
      </c>
      <c r="AB2331">
        <v>1</v>
      </c>
      <c r="AC2331">
        <v>0</v>
      </c>
      <c r="AD2331">
        <v>59400</v>
      </c>
      <c r="AE2331">
        <v>0</v>
      </c>
      <c r="AF2331">
        <v>0</v>
      </c>
      <c r="AG2331">
        <v>0</v>
      </c>
      <c r="AH2331">
        <v>1</v>
      </c>
      <c r="AI2331">
        <v>0</v>
      </c>
      <c r="AJ2331">
        <v>5362</v>
      </c>
      <c r="AK2331">
        <v>7</v>
      </c>
      <c r="AL2331" t="s">
        <v>126</v>
      </c>
      <c r="AM2331" s="39">
        <v>1352853</v>
      </c>
      <c r="AN2331" t="s">
        <v>117</v>
      </c>
      <c r="AO2331">
        <v>0</v>
      </c>
      <c r="AP2331">
        <v>1</v>
      </c>
      <c r="AQ2331">
        <v>2</v>
      </c>
      <c r="AR2331">
        <v>1</v>
      </c>
      <c r="AS2331">
        <v>0</v>
      </c>
    </row>
    <row r="2332" spans="1:45" x14ac:dyDescent="0.3">
      <c r="A2332">
        <v>865</v>
      </c>
      <c r="B2332">
        <v>7850818410</v>
      </c>
      <c r="C2332">
        <v>2</v>
      </c>
      <c r="D2332">
        <v>59400</v>
      </c>
      <c r="E2332" s="38">
        <v>43620</v>
      </c>
      <c r="F2332" s="38">
        <v>43755</v>
      </c>
      <c r="G2332">
        <v>540620889</v>
      </c>
      <c r="H2332">
        <v>0</v>
      </c>
      <c r="I2332" s="40">
        <v>-1799.54</v>
      </c>
      <c r="J2332" s="40">
        <v>-1799.54</v>
      </c>
      <c r="K2332" s="40">
        <v>-1799.54</v>
      </c>
      <c r="L2332" s="39">
        <v>321403391</v>
      </c>
      <c r="M2332" s="38">
        <v>30716</v>
      </c>
      <c r="N2332" t="s">
        <v>791</v>
      </c>
      <c r="O2332" t="s">
        <v>792</v>
      </c>
      <c r="P2332">
        <v>0</v>
      </c>
      <c r="Q2332" t="s">
        <v>112</v>
      </c>
      <c r="R2332">
        <v>0</v>
      </c>
      <c r="S2332" s="38">
        <v>43641</v>
      </c>
      <c r="T2332">
        <v>70</v>
      </c>
      <c r="U2332">
        <v>1</v>
      </c>
      <c r="V2332">
        <v>35</v>
      </c>
      <c r="W2332" t="s">
        <v>793</v>
      </c>
      <c r="X2332" t="s">
        <v>124</v>
      </c>
      <c r="Y2332" t="s">
        <v>226</v>
      </c>
      <c r="Z2332">
        <v>1</v>
      </c>
      <c r="AA2332">
        <v>-1</v>
      </c>
      <c r="AB2332">
        <v>0</v>
      </c>
      <c r="AC2332">
        <v>0</v>
      </c>
      <c r="AD2332">
        <v>59400</v>
      </c>
      <c r="AE2332">
        <v>0</v>
      </c>
      <c r="AF2332">
        <v>0</v>
      </c>
      <c r="AG2332">
        <v>0</v>
      </c>
      <c r="AH2332">
        <v>0</v>
      </c>
      <c r="AI2332">
        <v>0</v>
      </c>
      <c r="AJ2332">
        <v>5362</v>
      </c>
      <c r="AK2332">
        <v>7</v>
      </c>
      <c r="AL2332" t="s">
        <v>126</v>
      </c>
      <c r="AM2332" s="39">
        <v>1352853</v>
      </c>
      <c r="AN2332" t="s">
        <v>117</v>
      </c>
      <c r="AO2332">
        <v>0</v>
      </c>
      <c r="AP2332">
        <v>1</v>
      </c>
      <c r="AQ2332">
        <v>2</v>
      </c>
      <c r="AR2332">
        <v>1</v>
      </c>
      <c r="AS2332">
        <v>0</v>
      </c>
    </row>
    <row r="2333" spans="1:45" x14ac:dyDescent="0.3">
      <c r="A2333">
        <v>866</v>
      </c>
      <c r="B2333">
        <v>7850818410</v>
      </c>
      <c r="C2333">
        <v>2</v>
      </c>
      <c r="D2333">
        <v>59400</v>
      </c>
      <c r="E2333" s="38">
        <v>43620</v>
      </c>
      <c r="F2333" s="38">
        <v>43755</v>
      </c>
      <c r="G2333">
        <v>540620889</v>
      </c>
      <c r="H2333" s="40">
        <v>-4089.86</v>
      </c>
      <c r="I2333" s="40">
        <v>-4089.86</v>
      </c>
      <c r="J2333" s="40">
        <v>-4089.86</v>
      </c>
      <c r="K2333" s="40">
        <v>-4089.86</v>
      </c>
      <c r="L2333" s="39">
        <v>321403391</v>
      </c>
      <c r="M2333" s="38">
        <v>30716</v>
      </c>
      <c r="N2333" t="s">
        <v>791</v>
      </c>
      <c r="O2333" t="s">
        <v>792</v>
      </c>
      <c r="P2333">
        <v>0</v>
      </c>
      <c r="Q2333" t="s">
        <v>112</v>
      </c>
      <c r="R2333" s="40">
        <v>-4089.86</v>
      </c>
      <c r="S2333" s="38">
        <v>43641</v>
      </c>
      <c r="T2333">
        <v>70</v>
      </c>
      <c r="U2333">
        <v>1</v>
      </c>
      <c r="V2333">
        <v>35</v>
      </c>
      <c r="W2333" t="s">
        <v>793</v>
      </c>
      <c r="X2333" t="s">
        <v>124</v>
      </c>
      <c r="Y2333" t="s">
        <v>226</v>
      </c>
      <c r="Z2333">
        <v>1</v>
      </c>
      <c r="AA2333">
        <v>-1</v>
      </c>
      <c r="AB2333">
        <v>-1</v>
      </c>
      <c r="AC2333">
        <v>0</v>
      </c>
      <c r="AD2333">
        <v>59400</v>
      </c>
      <c r="AE2333">
        <v>0</v>
      </c>
      <c r="AF2333">
        <v>0</v>
      </c>
      <c r="AG2333">
        <v>0</v>
      </c>
      <c r="AH2333">
        <v>0</v>
      </c>
      <c r="AI2333">
        <v>0</v>
      </c>
      <c r="AJ2333">
        <v>5362</v>
      </c>
      <c r="AK2333">
        <v>7</v>
      </c>
      <c r="AL2333" t="s">
        <v>126</v>
      </c>
      <c r="AM2333" s="39">
        <v>1352853</v>
      </c>
      <c r="AN2333" t="s">
        <v>117</v>
      </c>
      <c r="AO2333">
        <v>0</v>
      </c>
      <c r="AP2333">
        <v>1</v>
      </c>
      <c r="AQ2333">
        <v>2</v>
      </c>
      <c r="AR2333">
        <v>1</v>
      </c>
      <c r="AS2333">
        <v>0</v>
      </c>
    </row>
    <row r="2334" spans="1:45" x14ac:dyDescent="0.3">
      <c r="A2334">
        <v>867</v>
      </c>
      <c r="B2334">
        <v>7850818410</v>
      </c>
      <c r="C2334">
        <v>2</v>
      </c>
      <c r="D2334">
        <v>59400</v>
      </c>
      <c r="E2334" s="38">
        <v>43620</v>
      </c>
      <c r="F2334" s="38">
        <v>43755</v>
      </c>
      <c r="G2334">
        <v>540620889</v>
      </c>
      <c r="H2334" s="40">
        <v>-2290.3200000000002</v>
      </c>
      <c r="I2334" s="40">
        <v>-2290.3200000000002</v>
      </c>
      <c r="J2334" s="40">
        <v>-2290.3200000000002</v>
      </c>
      <c r="K2334" s="40">
        <v>-2290.3200000000002</v>
      </c>
      <c r="L2334" s="39">
        <v>321403391</v>
      </c>
      <c r="M2334" s="38">
        <v>30716</v>
      </c>
      <c r="N2334" t="s">
        <v>791</v>
      </c>
      <c r="O2334" t="s">
        <v>792</v>
      </c>
      <c r="P2334">
        <v>0</v>
      </c>
      <c r="Q2334" t="s">
        <v>112</v>
      </c>
      <c r="R2334" s="40">
        <v>-2290.3200000000002</v>
      </c>
      <c r="S2334" s="38">
        <v>43641</v>
      </c>
      <c r="T2334" t="s">
        <v>132</v>
      </c>
      <c r="U2334">
        <v>1</v>
      </c>
      <c r="V2334">
        <v>35</v>
      </c>
      <c r="W2334" t="s">
        <v>793</v>
      </c>
      <c r="X2334" t="s">
        <v>124</v>
      </c>
      <c r="Y2334" t="s">
        <v>226</v>
      </c>
      <c r="Z2334">
        <v>1</v>
      </c>
      <c r="AA2334">
        <v>-1</v>
      </c>
      <c r="AB2334">
        <v>-1</v>
      </c>
      <c r="AC2334">
        <v>0</v>
      </c>
      <c r="AD2334">
        <v>59400</v>
      </c>
      <c r="AE2334">
        <v>0</v>
      </c>
      <c r="AF2334">
        <v>0</v>
      </c>
      <c r="AG2334">
        <v>0</v>
      </c>
      <c r="AH2334">
        <v>0</v>
      </c>
      <c r="AI2334">
        <v>0</v>
      </c>
      <c r="AJ2334">
        <v>5362</v>
      </c>
      <c r="AK2334">
        <v>7</v>
      </c>
      <c r="AL2334" t="s">
        <v>126</v>
      </c>
      <c r="AM2334" s="39">
        <v>1352853</v>
      </c>
      <c r="AN2334" t="s">
        <v>117</v>
      </c>
      <c r="AO2334">
        <v>0</v>
      </c>
      <c r="AP2334">
        <v>1</v>
      </c>
      <c r="AQ2334">
        <v>2</v>
      </c>
      <c r="AR2334">
        <v>1</v>
      </c>
      <c r="AS2334">
        <v>0</v>
      </c>
    </row>
    <row r="2335" spans="1:45" x14ac:dyDescent="0.3">
      <c r="A2335">
        <v>1413</v>
      </c>
      <c r="B2335">
        <v>7851099263</v>
      </c>
      <c r="C2335">
        <v>2</v>
      </c>
      <c r="D2335" t="s">
        <v>128</v>
      </c>
      <c r="E2335" s="38">
        <v>43613</v>
      </c>
      <c r="F2335" s="38">
        <v>43661</v>
      </c>
      <c r="G2335">
        <v>223213843</v>
      </c>
      <c r="H2335">
        <v>0.01</v>
      </c>
      <c r="I2335">
        <v>0.01</v>
      </c>
      <c r="J2335">
        <v>0</v>
      </c>
      <c r="K2335">
        <v>0</v>
      </c>
      <c r="L2335" s="39">
        <v>320025240</v>
      </c>
      <c r="M2335" s="38">
        <v>32712</v>
      </c>
      <c r="N2335" t="s">
        <v>1132</v>
      </c>
      <c r="O2335" t="s">
        <v>1133</v>
      </c>
      <c r="P2335">
        <v>0</v>
      </c>
      <c r="Q2335" t="s">
        <v>129</v>
      </c>
      <c r="R2335">
        <v>0</v>
      </c>
      <c r="S2335" s="38">
        <v>43641</v>
      </c>
      <c r="T2335">
        <v>70</v>
      </c>
      <c r="U2335">
        <v>1</v>
      </c>
      <c r="V2335">
        <v>29</v>
      </c>
      <c r="W2335">
        <v>702602</v>
      </c>
      <c r="X2335" t="s">
        <v>514</v>
      </c>
      <c r="Y2335" t="s">
        <v>133</v>
      </c>
      <c r="Z2335">
        <v>0</v>
      </c>
      <c r="AA2335">
        <v>1</v>
      </c>
      <c r="AB2335">
        <v>1</v>
      </c>
      <c r="AC2335">
        <v>0</v>
      </c>
      <c r="AD2335" t="s">
        <v>128</v>
      </c>
      <c r="AE2335">
        <v>0</v>
      </c>
      <c r="AF2335">
        <v>0</v>
      </c>
      <c r="AG2335">
        <v>1</v>
      </c>
      <c r="AH2335">
        <v>0</v>
      </c>
      <c r="AI2335">
        <v>0</v>
      </c>
      <c r="AJ2335">
        <v>5362</v>
      </c>
      <c r="AK2335">
        <v>7</v>
      </c>
      <c r="AL2335" t="s">
        <v>452</v>
      </c>
      <c r="AM2335" s="39">
        <v>533592</v>
      </c>
      <c r="AN2335" t="s">
        <v>117</v>
      </c>
      <c r="AO2335">
        <v>0</v>
      </c>
      <c r="AP2335">
        <v>1</v>
      </c>
      <c r="AQ2335">
        <v>1</v>
      </c>
      <c r="AR2335">
        <v>0</v>
      </c>
      <c r="AS2335">
        <v>0</v>
      </c>
    </row>
    <row r="2336" spans="1:45" x14ac:dyDescent="0.3">
      <c r="A2336">
        <v>1414</v>
      </c>
      <c r="B2336">
        <v>7851099263</v>
      </c>
      <c r="C2336">
        <v>2</v>
      </c>
      <c r="D2336">
        <v>59510</v>
      </c>
      <c r="E2336" s="38">
        <v>43613</v>
      </c>
      <c r="F2336" s="38">
        <v>43661</v>
      </c>
      <c r="G2336">
        <v>223213843</v>
      </c>
      <c r="H2336" s="40">
        <v>-5790</v>
      </c>
      <c r="I2336" s="40">
        <v>-5790</v>
      </c>
      <c r="J2336" s="40">
        <v>-1232</v>
      </c>
      <c r="K2336" s="40">
        <v>-1232</v>
      </c>
      <c r="L2336" s="39">
        <v>320025240</v>
      </c>
      <c r="M2336" s="38">
        <v>32712</v>
      </c>
      <c r="N2336" t="s">
        <v>1132</v>
      </c>
      <c r="O2336" t="s">
        <v>1133</v>
      </c>
      <c r="P2336">
        <v>0</v>
      </c>
      <c r="Q2336" t="s">
        <v>112</v>
      </c>
      <c r="R2336" s="40">
        <v>-1540</v>
      </c>
      <c r="S2336" s="38">
        <v>43641</v>
      </c>
      <c r="T2336" t="s">
        <v>118</v>
      </c>
      <c r="U2336">
        <v>1</v>
      </c>
      <c r="V2336">
        <v>29</v>
      </c>
      <c r="W2336">
        <v>702602</v>
      </c>
      <c r="X2336" t="s">
        <v>514</v>
      </c>
      <c r="Y2336" t="s">
        <v>347</v>
      </c>
      <c r="Z2336">
        <v>0</v>
      </c>
      <c r="AA2336">
        <v>-1</v>
      </c>
      <c r="AB2336">
        <v>-1</v>
      </c>
      <c r="AC2336">
        <v>0</v>
      </c>
      <c r="AD2336">
        <v>59510</v>
      </c>
      <c r="AE2336">
        <v>0</v>
      </c>
      <c r="AF2336">
        <v>0</v>
      </c>
      <c r="AG2336">
        <v>0</v>
      </c>
      <c r="AH2336">
        <v>0</v>
      </c>
      <c r="AI2336">
        <v>0</v>
      </c>
      <c r="AJ2336">
        <v>5362</v>
      </c>
      <c r="AK2336">
        <v>7</v>
      </c>
      <c r="AL2336" t="s">
        <v>452</v>
      </c>
      <c r="AM2336" s="39">
        <v>533592</v>
      </c>
      <c r="AN2336" t="s">
        <v>117</v>
      </c>
      <c r="AO2336">
        <v>0</v>
      </c>
      <c r="AP2336">
        <v>1</v>
      </c>
      <c r="AQ2336">
        <v>1</v>
      </c>
      <c r="AR2336">
        <v>0</v>
      </c>
      <c r="AS2336">
        <v>0</v>
      </c>
    </row>
    <row r="2337" spans="1:45" x14ac:dyDescent="0.3">
      <c r="A2337">
        <v>1415</v>
      </c>
      <c r="B2337">
        <v>7851099263</v>
      </c>
      <c r="C2337">
        <v>1</v>
      </c>
      <c r="E2337" s="38">
        <v>43613</v>
      </c>
      <c r="F2337" s="38">
        <v>43661</v>
      </c>
      <c r="G2337">
        <v>223213843</v>
      </c>
      <c r="H2337" s="40">
        <v>2442</v>
      </c>
      <c r="I2337" s="40">
        <v>2442</v>
      </c>
      <c r="J2337" s="40">
        <v>2442</v>
      </c>
      <c r="K2337" s="40">
        <v>2442</v>
      </c>
      <c r="L2337" s="39">
        <v>320025240</v>
      </c>
      <c r="M2337" s="38">
        <v>32712</v>
      </c>
      <c r="N2337" t="s">
        <v>1132</v>
      </c>
      <c r="O2337" t="s">
        <v>1133</v>
      </c>
      <c r="P2337">
        <v>240</v>
      </c>
      <c r="Q2337" t="s">
        <v>112</v>
      </c>
      <c r="R2337" s="40">
        <v>2442</v>
      </c>
      <c r="S2337" s="38">
        <v>43641</v>
      </c>
      <c r="T2337">
        <v>70</v>
      </c>
      <c r="U2337">
        <v>1</v>
      </c>
      <c r="V2337">
        <v>29</v>
      </c>
      <c r="W2337">
        <v>702602</v>
      </c>
      <c r="X2337" t="s">
        <v>514</v>
      </c>
      <c r="Y2337" t="s">
        <v>347</v>
      </c>
      <c r="Z2337">
        <v>0</v>
      </c>
      <c r="AA2337">
        <v>1</v>
      </c>
      <c r="AB2337">
        <v>1</v>
      </c>
      <c r="AC2337">
        <v>0</v>
      </c>
      <c r="AD2337">
        <v>240</v>
      </c>
      <c r="AE2337">
        <v>0</v>
      </c>
      <c r="AF2337">
        <v>0</v>
      </c>
      <c r="AG2337">
        <v>0</v>
      </c>
      <c r="AH2337">
        <v>1</v>
      </c>
      <c r="AI2337">
        <v>0</v>
      </c>
      <c r="AJ2337">
        <v>5362</v>
      </c>
      <c r="AK2337">
        <v>7</v>
      </c>
      <c r="AL2337" t="s">
        <v>452</v>
      </c>
      <c r="AM2337" s="39">
        <v>533592</v>
      </c>
      <c r="AN2337" t="s">
        <v>117</v>
      </c>
      <c r="AO2337">
        <v>0</v>
      </c>
      <c r="AP2337">
        <v>1</v>
      </c>
      <c r="AQ2337">
        <v>1</v>
      </c>
      <c r="AR2337">
        <v>0</v>
      </c>
      <c r="AS2337">
        <v>0</v>
      </c>
    </row>
    <row r="2338" spans="1:45" x14ac:dyDescent="0.3">
      <c r="A2338">
        <v>1416</v>
      </c>
      <c r="B2338">
        <v>7851099263</v>
      </c>
      <c r="C2338">
        <v>2</v>
      </c>
      <c r="D2338">
        <v>58611</v>
      </c>
      <c r="E2338" s="38">
        <v>43613</v>
      </c>
      <c r="F2338" s="38">
        <v>43661</v>
      </c>
      <c r="G2338">
        <v>223213843</v>
      </c>
      <c r="H2338" s="40">
        <v>-1000</v>
      </c>
      <c r="I2338" s="40">
        <v>-1000</v>
      </c>
      <c r="J2338">
        <v>0</v>
      </c>
      <c r="K2338">
        <v>0</v>
      </c>
      <c r="L2338" s="39">
        <v>320025240</v>
      </c>
      <c r="M2338" s="38">
        <v>32712</v>
      </c>
      <c r="N2338" t="s">
        <v>1132</v>
      </c>
      <c r="O2338" t="s">
        <v>1133</v>
      </c>
      <c r="P2338">
        <v>0</v>
      </c>
      <c r="Q2338" t="s">
        <v>112</v>
      </c>
      <c r="R2338">
        <v>0</v>
      </c>
      <c r="S2338" s="38">
        <v>43641</v>
      </c>
      <c r="T2338" t="s">
        <v>348</v>
      </c>
      <c r="U2338">
        <v>1</v>
      </c>
      <c r="V2338">
        <v>29</v>
      </c>
      <c r="W2338">
        <v>702602</v>
      </c>
      <c r="X2338" t="s">
        <v>514</v>
      </c>
      <c r="Y2338" t="s">
        <v>133</v>
      </c>
      <c r="Z2338">
        <v>0</v>
      </c>
      <c r="AA2338">
        <v>-1</v>
      </c>
      <c r="AB2338">
        <v>-1</v>
      </c>
      <c r="AC2338">
        <v>0</v>
      </c>
      <c r="AD2338">
        <v>58611</v>
      </c>
      <c r="AE2338">
        <v>0</v>
      </c>
      <c r="AF2338">
        <v>0</v>
      </c>
      <c r="AG2338">
        <v>0</v>
      </c>
      <c r="AH2338">
        <v>0</v>
      </c>
      <c r="AI2338">
        <v>0</v>
      </c>
      <c r="AJ2338">
        <v>5362</v>
      </c>
      <c r="AK2338">
        <v>7</v>
      </c>
      <c r="AL2338" t="s">
        <v>452</v>
      </c>
      <c r="AM2338" s="39">
        <v>533592</v>
      </c>
      <c r="AN2338" t="s">
        <v>117</v>
      </c>
      <c r="AO2338">
        <v>0</v>
      </c>
      <c r="AP2338">
        <v>1</v>
      </c>
      <c r="AQ2338">
        <v>1</v>
      </c>
      <c r="AR2338">
        <v>0</v>
      </c>
      <c r="AS2338">
        <v>0</v>
      </c>
    </row>
    <row r="2339" spans="1:45" x14ac:dyDescent="0.3">
      <c r="A2339">
        <v>1417</v>
      </c>
      <c r="B2339">
        <v>7851099263</v>
      </c>
      <c r="C2339">
        <v>2</v>
      </c>
      <c r="D2339">
        <v>59510</v>
      </c>
      <c r="E2339" s="38">
        <v>43613</v>
      </c>
      <c r="F2339" s="38">
        <v>43661</v>
      </c>
      <c r="G2339">
        <v>223213843</v>
      </c>
      <c r="H2339" s="40">
        <v>-1210</v>
      </c>
      <c r="I2339" s="40">
        <v>-1210</v>
      </c>
      <c r="J2339" s="40">
        <v>-1210</v>
      </c>
      <c r="K2339" s="40">
        <v>-1210</v>
      </c>
      <c r="L2339" s="39">
        <v>320025240</v>
      </c>
      <c r="M2339" s="38">
        <v>32712</v>
      </c>
      <c r="N2339" t="s">
        <v>1132</v>
      </c>
      <c r="O2339" t="s">
        <v>1133</v>
      </c>
      <c r="P2339">
        <v>0</v>
      </c>
      <c r="Q2339" t="s">
        <v>112</v>
      </c>
      <c r="R2339" s="40">
        <v>-1210</v>
      </c>
      <c r="S2339" s="38">
        <v>43641</v>
      </c>
      <c r="T2339" t="s">
        <v>118</v>
      </c>
      <c r="U2339">
        <v>1</v>
      </c>
      <c r="V2339">
        <v>29</v>
      </c>
      <c r="W2339">
        <v>702602</v>
      </c>
      <c r="X2339" t="s">
        <v>514</v>
      </c>
      <c r="Y2339" t="s">
        <v>347</v>
      </c>
      <c r="Z2339">
        <v>0</v>
      </c>
      <c r="AA2339">
        <v>-1</v>
      </c>
      <c r="AB2339">
        <v>-1</v>
      </c>
      <c r="AC2339">
        <v>0</v>
      </c>
      <c r="AD2339">
        <v>59510</v>
      </c>
      <c r="AE2339">
        <v>0</v>
      </c>
      <c r="AF2339">
        <v>0</v>
      </c>
      <c r="AG2339">
        <v>0</v>
      </c>
      <c r="AH2339">
        <v>0</v>
      </c>
      <c r="AI2339">
        <v>0</v>
      </c>
      <c r="AJ2339">
        <v>5362</v>
      </c>
      <c r="AK2339">
        <v>7</v>
      </c>
      <c r="AL2339" t="s">
        <v>452</v>
      </c>
      <c r="AM2339" s="39">
        <v>533592</v>
      </c>
      <c r="AN2339" t="s">
        <v>117</v>
      </c>
      <c r="AO2339">
        <v>0</v>
      </c>
      <c r="AP2339">
        <v>1</v>
      </c>
      <c r="AQ2339">
        <v>1</v>
      </c>
      <c r="AR2339">
        <v>0</v>
      </c>
      <c r="AS2339">
        <v>0</v>
      </c>
    </row>
    <row r="2340" spans="1:45" x14ac:dyDescent="0.3">
      <c r="A2340">
        <v>1163</v>
      </c>
      <c r="B2340">
        <v>7851642960</v>
      </c>
      <c r="C2340">
        <v>1</v>
      </c>
      <c r="E2340" s="38">
        <v>43614</v>
      </c>
      <c r="F2340" s="38">
        <v>43654</v>
      </c>
      <c r="G2340">
        <v>542129332</v>
      </c>
      <c r="H2340">
        <v>-3.74</v>
      </c>
      <c r="I2340">
        <v>-3.74</v>
      </c>
      <c r="J2340">
        <v>-3.74</v>
      </c>
      <c r="K2340">
        <v>-3.74</v>
      </c>
      <c r="L2340" s="39">
        <v>326561438</v>
      </c>
      <c r="M2340" s="38">
        <v>33428</v>
      </c>
      <c r="N2340" t="s">
        <v>656</v>
      </c>
      <c r="O2340" t="s">
        <v>991</v>
      </c>
      <c r="P2340">
        <v>240</v>
      </c>
      <c r="Q2340" t="s">
        <v>112</v>
      </c>
      <c r="R2340">
        <v>-3.74</v>
      </c>
      <c r="S2340" s="38">
        <v>43644</v>
      </c>
      <c r="T2340" t="s">
        <v>113</v>
      </c>
      <c r="U2340">
        <v>1</v>
      </c>
      <c r="V2340">
        <v>27</v>
      </c>
      <c r="W2340">
        <v>730152</v>
      </c>
      <c r="X2340" t="s">
        <v>148</v>
      </c>
      <c r="Y2340" t="s">
        <v>528</v>
      </c>
      <c r="Z2340">
        <v>0</v>
      </c>
      <c r="AA2340">
        <v>-1</v>
      </c>
      <c r="AB2340">
        <v>-1</v>
      </c>
      <c r="AC2340">
        <v>0</v>
      </c>
      <c r="AD2340">
        <v>240</v>
      </c>
      <c r="AE2340">
        <v>0</v>
      </c>
      <c r="AF2340">
        <v>0</v>
      </c>
      <c r="AG2340">
        <v>0</v>
      </c>
      <c r="AH2340">
        <v>0</v>
      </c>
      <c r="AI2340">
        <v>0</v>
      </c>
      <c r="AJ2340">
        <v>5362</v>
      </c>
      <c r="AK2340">
        <v>7</v>
      </c>
      <c r="AL2340" t="s">
        <v>222</v>
      </c>
      <c r="AM2340" s="39">
        <v>2673630</v>
      </c>
      <c r="AN2340" t="s">
        <v>117</v>
      </c>
      <c r="AO2340">
        <v>0</v>
      </c>
      <c r="AP2340">
        <v>1</v>
      </c>
      <c r="AQ2340">
        <v>1</v>
      </c>
      <c r="AR2340">
        <v>0</v>
      </c>
      <c r="AS2340">
        <v>0</v>
      </c>
    </row>
    <row r="2341" spans="1:45" x14ac:dyDescent="0.3">
      <c r="A2341">
        <v>1164</v>
      </c>
      <c r="B2341">
        <v>7851642960</v>
      </c>
      <c r="C2341">
        <v>2</v>
      </c>
      <c r="D2341">
        <v>59510</v>
      </c>
      <c r="E2341" s="38">
        <v>43617</v>
      </c>
      <c r="F2341" s="38">
        <v>43651</v>
      </c>
      <c r="G2341">
        <v>542129332</v>
      </c>
      <c r="H2341" s="40">
        <v>-6250</v>
      </c>
      <c r="I2341" s="40">
        <v>-6250</v>
      </c>
      <c r="J2341" s="40">
        <v>-3265.08</v>
      </c>
      <c r="K2341" s="40">
        <v>-3265.08</v>
      </c>
      <c r="L2341" s="39">
        <v>326561438</v>
      </c>
      <c r="M2341" s="38">
        <v>33428</v>
      </c>
      <c r="N2341" t="s">
        <v>656</v>
      </c>
      <c r="O2341" t="s">
        <v>991</v>
      </c>
      <c r="P2341">
        <v>0</v>
      </c>
      <c r="Q2341" t="s">
        <v>112</v>
      </c>
      <c r="R2341" s="40">
        <v>-4353.4399999999996</v>
      </c>
      <c r="S2341" s="38">
        <v>43644</v>
      </c>
      <c r="T2341" t="s">
        <v>118</v>
      </c>
      <c r="U2341">
        <v>1</v>
      </c>
      <c r="V2341">
        <v>27</v>
      </c>
      <c r="W2341">
        <v>730152</v>
      </c>
      <c r="X2341" t="s">
        <v>148</v>
      </c>
      <c r="Y2341" t="s">
        <v>528</v>
      </c>
      <c r="Z2341">
        <v>0</v>
      </c>
      <c r="AA2341">
        <v>-1</v>
      </c>
      <c r="AB2341">
        <v>-1</v>
      </c>
      <c r="AC2341">
        <v>0</v>
      </c>
      <c r="AD2341">
        <v>59510</v>
      </c>
      <c r="AE2341">
        <v>0</v>
      </c>
      <c r="AF2341">
        <v>0</v>
      </c>
      <c r="AG2341">
        <v>0</v>
      </c>
      <c r="AH2341">
        <v>0</v>
      </c>
      <c r="AI2341">
        <v>0</v>
      </c>
      <c r="AJ2341">
        <v>5362</v>
      </c>
      <c r="AK2341">
        <v>7</v>
      </c>
      <c r="AL2341" t="s">
        <v>222</v>
      </c>
      <c r="AM2341" s="39">
        <v>2673630</v>
      </c>
      <c r="AN2341" t="s">
        <v>117</v>
      </c>
      <c r="AO2341">
        <v>0</v>
      </c>
      <c r="AP2341">
        <v>1</v>
      </c>
      <c r="AQ2341">
        <v>1</v>
      </c>
      <c r="AR2341">
        <v>0</v>
      </c>
      <c r="AS2341">
        <v>0</v>
      </c>
    </row>
    <row r="2342" spans="1:45" x14ac:dyDescent="0.3">
      <c r="A2342">
        <v>1627</v>
      </c>
      <c r="B2342">
        <v>7851726492</v>
      </c>
      <c r="C2342">
        <v>2</v>
      </c>
      <c r="D2342">
        <v>59400</v>
      </c>
      <c r="E2342" s="38">
        <v>43624</v>
      </c>
      <c r="F2342" s="38">
        <v>43816</v>
      </c>
      <c r="G2342">
        <v>261318597</v>
      </c>
      <c r="H2342" s="40">
        <v>-4010</v>
      </c>
      <c r="I2342" s="40">
        <v>-4010</v>
      </c>
      <c r="J2342">
        <v>0</v>
      </c>
      <c r="K2342">
        <v>0</v>
      </c>
      <c r="L2342" s="39">
        <v>341009188</v>
      </c>
      <c r="M2342" s="38">
        <v>35437</v>
      </c>
      <c r="N2342" t="s">
        <v>1268</v>
      </c>
      <c r="O2342" t="s">
        <v>1269</v>
      </c>
      <c r="P2342">
        <v>0</v>
      </c>
      <c r="Q2342" t="s">
        <v>112</v>
      </c>
      <c r="R2342">
        <v>0</v>
      </c>
      <c r="S2342" s="38">
        <v>43641</v>
      </c>
      <c r="T2342" t="s">
        <v>127</v>
      </c>
      <c r="U2342">
        <v>1</v>
      </c>
      <c r="V2342">
        <v>22</v>
      </c>
      <c r="W2342">
        <v>709540</v>
      </c>
      <c r="X2342" t="s">
        <v>238</v>
      </c>
      <c r="Y2342" t="s">
        <v>124</v>
      </c>
      <c r="Z2342">
        <v>0</v>
      </c>
      <c r="AA2342">
        <v>-1</v>
      </c>
      <c r="AB2342">
        <v>-1</v>
      </c>
      <c r="AC2342">
        <v>0</v>
      </c>
      <c r="AD2342">
        <v>59400</v>
      </c>
      <c r="AE2342">
        <v>0</v>
      </c>
      <c r="AF2342">
        <v>0</v>
      </c>
      <c r="AG2342">
        <v>0</v>
      </c>
      <c r="AH2342">
        <v>0</v>
      </c>
      <c r="AI2342">
        <v>0</v>
      </c>
      <c r="AJ2342">
        <v>308</v>
      </c>
      <c r="AK2342">
        <v>1</v>
      </c>
      <c r="AL2342" t="s">
        <v>757</v>
      </c>
      <c r="AM2342" s="39">
        <v>2925910</v>
      </c>
      <c r="AN2342" t="s">
        <v>243</v>
      </c>
      <c r="AO2342">
        <v>0</v>
      </c>
      <c r="AP2342">
        <v>1</v>
      </c>
      <c r="AQ2342">
        <v>2</v>
      </c>
      <c r="AR2342">
        <v>0</v>
      </c>
      <c r="AS2342">
        <v>0</v>
      </c>
    </row>
    <row r="2343" spans="1:45" x14ac:dyDescent="0.3">
      <c r="A2343">
        <v>1628</v>
      </c>
      <c r="B2343">
        <v>7851726492</v>
      </c>
      <c r="C2343">
        <v>2</v>
      </c>
      <c r="D2343" t="s">
        <v>128</v>
      </c>
      <c r="E2343" s="38">
        <v>43624</v>
      </c>
      <c r="F2343" s="38">
        <v>43816</v>
      </c>
      <c r="G2343">
        <v>261318597</v>
      </c>
      <c r="H2343">
        <v>0.01</v>
      </c>
      <c r="I2343">
        <v>0.01</v>
      </c>
      <c r="J2343">
        <v>0</v>
      </c>
      <c r="K2343">
        <v>0</v>
      </c>
      <c r="L2343" s="39">
        <v>341009188</v>
      </c>
      <c r="M2343" s="38">
        <v>35437</v>
      </c>
      <c r="N2343" t="s">
        <v>1268</v>
      </c>
      <c r="O2343" t="s">
        <v>1269</v>
      </c>
      <c r="P2343">
        <v>0</v>
      </c>
      <c r="Q2343" t="s">
        <v>129</v>
      </c>
      <c r="R2343">
        <v>0</v>
      </c>
      <c r="S2343" s="38">
        <v>43641</v>
      </c>
      <c r="T2343">
        <v>70</v>
      </c>
      <c r="U2343">
        <v>1</v>
      </c>
      <c r="V2343">
        <v>22</v>
      </c>
      <c r="W2343">
        <v>709540</v>
      </c>
      <c r="X2343" t="s">
        <v>238</v>
      </c>
      <c r="Y2343" t="s">
        <v>124</v>
      </c>
      <c r="Z2343">
        <v>0</v>
      </c>
      <c r="AA2343">
        <v>1</v>
      </c>
      <c r="AB2343">
        <v>1</v>
      </c>
      <c r="AC2343">
        <v>0</v>
      </c>
      <c r="AD2343" t="s">
        <v>128</v>
      </c>
      <c r="AE2343">
        <v>0</v>
      </c>
      <c r="AF2343">
        <v>0</v>
      </c>
      <c r="AG2343">
        <v>1</v>
      </c>
      <c r="AH2343">
        <v>0</v>
      </c>
      <c r="AI2343">
        <v>0</v>
      </c>
      <c r="AJ2343">
        <v>308</v>
      </c>
      <c r="AK2343">
        <v>1</v>
      </c>
      <c r="AL2343" t="s">
        <v>757</v>
      </c>
      <c r="AM2343" s="39">
        <v>2925910</v>
      </c>
      <c r="AN2343" t="s">
        <v>243</v>
      </c>
      <c r="AO2343">
        <v>0</v>
      </c>
      <c r="AP2343">
        <v>1</v>
      </c>
      <c r="AQ2343">
        <v>2</v>
      </c>
      <c r="AR2343">
        <v>0</v>
      </c>
      <c r="AS2343">
        <v>0</v>
      </c>
    </row>
    <row r="2344" spans="1:45" x14ac:dyDescent="0.3">
      <c r="A2344">
        <v>868</v>
      </c>
      <c r="B2344">
        <v>7851796414</v>
      </c>
      <c r="C2344">
        <v>2</v>
      </c>
      <c r="D2344">
        <v>59514</v>
      </c>
      <c r="E2344" s="38">
        <v>43433</v>
      </c>
      <c r="F2344" s="38">
        <v>43675</v>
      </c>
      <c r="G2344">
        <v>364143823</v>
      </c>
      <c r="H2344" s="40">
        <v>-3640</v>
      </c>
      <c r="I2344" s="40">
        <v>-3640</v>
      </c>
      <c r="J2344">
        <v>0</v>
      </c>
      <c r="K2344">
        <v>0</v>
      </c>
      <c r="L2344" s="39">
        <v>334488442</v>
      </c>
      <c r="M2344" s="38">
        <v>32068</v>
      </c>
      <c r="N2344" t="s">
        <v>794</v>
      </c>
      <c r="O2344" t="s">
        <v>795</v>
      </c>
      <c r="P2344">
        <v>0</v>
      </c>
      <c r="Q2344" t="s">
        <v>112</v>
      </c>
      <c r="R2344">
        <v>0</v>
      </c>
      <c r="S2344" s="38">
        <v>43630</v>
      </c>
      <c r="T2344" t="s">
        <v>505</v>
      </c>
      <c r="U2344">
        <v>1</v>
      </c>
      <c r="V2344">
        <v>31</v>
      </c>
      <c r="W2344" t="s">
        <v>796</v>
      </c>
      <c r="X2344" t="s">
        <v>797</v>
      </c>
      <c r="Y2344" t="s">
        <v>798</v>
      </c>
      <c r="Z2344">
        <v>1</v>
      </c>
      <c r="AA2344">
        <v>-1</v>
      </c>
      <c r="AB2344">
        <v>-1</v>
      </c>
      <c r="AC2344">
        <v>0</v>
      </c>
      <c r="AD2344">
        <v>59514</v>
      </c>
      <c r="AE2344">
        <v>0</v>
      </c>
      <c r="AF2344">
        <v>0</v>
      </c>
      <c r="AG2344">
        <v>0</v>
      </c>
      <c r="AH2344">
        <v>0</v>
      </c>
      <c r="AI2344">
        <v>0</v>
      </c>
      <c r="AJ2344">
        <v>308</v>
      </c>
      <c r="AK2344">
        <v>1</v>
      </c>
      <c r="AL2344" t="s">
        <v>188</v>
      </c>
      <c r="AM2344" s="39">
        <v>3617031</v>
      </c>
      <c r="AN2344" t="s">
        <v>243</v>
      </c>
      <c r="AO2344">
        <v>0</v>
      </c>
      <c r="AP2344">
        <v>1</v>
      </c>
      <c r="AQ2344">
        <v>2</v>
      </c>
      <c r="AR2344">
        <v>1</v>
      </c>
      <c r="AS2344">
        <v>0</v>
      </c>
    </row>
    <row r="2345" spans="1:45" x14ac:dyDescent="0.3">
      <c r="A2345">
        <v>869</v>
      </c>
      <c r="B2345">
        <v>7851796414</v>
      </c>
      <c r="C2345">
        <v>2</v>
      </c>
      <c r="D2345">
        <v>99070</v>
      </c>
      <c r="E2345" s="38">
        <v>43433</v>
      </c>
      <c r="F2345" s="38">
        <v>43675</v>
      </c>
      <c r="G2345">
        <v>364143823</v>
      </c>
      <c r="H2345">
        <v>0.01</v>
      </c>
      <c r="I2345">
        <v>0.01</v>
      </c>
      <c r="J2345">
        <v>0</v>
      </c>
      <c r="K2345">
        <v>0</v>
      </c>
      <c r="L2345" s="39">
        <v>334488442</v>
      </c>
      <c r="M2345" s="38">
        <v>32068</v>
      </c>
      <c r="N2345" t="s">
        <v>794</v>
      </c>
      <c r="O2345" t="s">
        <v>795</v>
      </c>
      <c r="P2345">
        <v>0</v>
      </c>
      <c r="Q2345" t="s">
        <v>178</v>
      </c>
      <c r="R2345">
        <v>0</v>
      </c>
      <c r="S2345" s="38">
        <v>43630</v>
      </c>
      <c r="T2345">
        <v>70</v>
      </c>
      <c r="U2345">
        <v>1</v>
      </c>
      <c r="V2345">
        <v>31</v>
      </c>
      <c r="W2345" t="s">
        <v>796</v>
      </c>
      <c r="X2345" t="s">
        <v>797</v>
      </c>
      <c r="Y2345" t="s">
        <v>798</v>
      </c>
      <c r="Z2345">
        <v>1</v>
      </c>
      <c r="AA2345">
        <v>1</v>
      </c>
      <c r="AB2345">
        <v>1</v>
      </c>
      <c r="AC2345">
        <v>0</v>
      </c>
      <c r="AD2345">
        <v>99070</v>
      </c>
      <c r="AE2345">
        <v>0</v>
      </c>
      <c r="AF2345">
        <v>0</v>
      </c>
      <c r="AG2345">
        <v>1</v>
      </c>
      <c r="AH2345">
        <v>0</v>
      </c>
      <c r="AI2345">
        <v>0</v>
      </c>
      <c r="AJ2345">
        <v>308</v>
      </c>
      <c r="AK2345">
        <v>1</v>
      </c>
      <c r="AL2345" t="s">
        <v>188</v>
      </c>
      <c r="AM2345" s="39">
        <v>3617031</v>
      </c>
      <c r="AN2345" t="s">
        <v>243</v>
      </c>
      <c r="AO2345">
        <v>0</v>
      </c>
      <c r="AP2345">
        <v>1</v>
      </c>
      <c r="AQ2345">
        <v>2</v>
      </c>
      <c r="AR2345">
        <v>1</v>
      </c>
      <c r="AS2345">
        <v>0</v>
      </c>
    </row>
    <row r="2346" spans="1:45" x14ac:dyDescent="0.3">
      <c r="A2346">
        <v>2427</v>
      </c>
      <c r="B2346">
        <v>7852016503</v>
      </c>
      <c r="C2346">
        <v>2</v>
      </c>
      <c r="D2346">
        <v>57415</v>
      </c>
      <c r="E2346" s="38">
        <v>43482</v>
      </c>
      <c r="F2346" s="38">
        <v>43647</v>
      </c>
      <c r="G2346">
        <v>421612456</v>
      </c>
      <c r="H2346" s="40">
        <v>-2500.4499999999998</v>
      </c>
      <c r="I2346" s="40">
        <v>-2500.4499999999998</v>
      </c>
      <c r="J2346" s="40">
        <v>-2500.4499999999998</v>
      </c>
      <c r="K2346" s="40">
        <v>-2500.4499999999998</v>
      </c>
      <c r="L2346" s="39">
        <v>320836603</v>
      </c>
      <c r="M2346" s="38">
        <v>31336</v>
      </c>
      <c r="N2346" t="s">
        <v>421</v>
      </c>
      <c r="O2346" t="s">
        <v>1406</v>
      </c>
      <c r="P2346">
        <v>0</v>
      </c>
      <c r="Q2346" t="s">
        <v>112</v>
      </c>
      <c r="R2346" s="40">
        <v>-2500.4499999999998</v>
      </c>
      <c r="S2346" s="38">
        <v>43643</v>
      </c>
      <c r="T2346" t="s">
        <v>443</v>
      </c>
      <c r="U2346">
        <v>1</v>
      </c>
      <c r="V2346">
        <v>33</v>
      </c>
      <c r="W2346">
        <v>755446</v>
      </c>
      <c r="X2346" t="s">
        <v>1407</v>
      </c>
      <c r="Y2346" t="s">
        <v>183</v>
      </c>
      <c r="Z2346">
        <v>0</v>
      </c>
      <c r="AA2346">
        <v>-1</v>
      </c>
      <c r="AB2346">
        <v>-1</v>
      </c>
      <c r="AC2346">
        <v>0</v>
      </c>
      <c r="AD2346">
        <v>57415</v>
      </c>
      <c r="AE2346">
        <v>0</v>
      </c>
      <c r="AF2346">
        <v>0</v>
      </c>
      <c r="AG2346">
        <v>0</v>
      </c>
      <c r="AH2346">
        <v>0</v>
      </c>
      <c r="AI2346">
        <v>0</v>
      </c>
      <c r="AJ2346">
        <v>5362</v>
      </c>
      <c r="AK2346">
        <v>7</v>
      </c>
      <c r="AL2346" t="s">
        <v>222</v>
      </c>
      <c r="AM2346" s="39">
        <v>1995330</v>
      </c>
      <c r="AN2346" t="s">
        <v>117</v>
      </c>
      <c r="AO2346">
        <v>0</v>
      </c>
      <c r="AP2346">
        <v>1</v>
      </c>
      <c r="AQ2346">
        <v>2</v>
      </c>
      <c r="AR2346">
        <v>0</v>
      </c>
      <c r="AS2346">
        <v>0</v>
      </c>
    </row>
    <row r="2347" spans="1:45" x14ac:dyDescent="0.3">
      <c r="A2347">
        <v>870</v>
      </c>
      <c r="B2347">
        <v>7852685225</v>
      </c>
      <c r="C2347">
        <v>2</v>
      </c>
      <c r="D2347">
        <v>59409</v>
      </c>
      <c r="E2347" s="38">
        <v>43623</v>
      </c>
      <c r="F2347" s="38">
        <v>43734</v>
      </c>
      <c r="G2347">
        <v>550492006</v>
      </c>
      <c r="H2347">
        <v>0</v>
      </c>
      <c r="I2347" s="40">
        <v>-1371.62</v>
      </c>
      <c r="J2347" s="40">
        <v>-1371.62</v>
      </c>
      <c r="K2347" s="40">
        <v>-1371.62</v>
      </c>
      <c r="L2347" s="39">
        <v>291467127</v>
      </c>
      <c r="M2347" s="38">
        <v>37042</v>
      </c>
      <c r="N2347" t="s">
        <v>799</v>
      </c>
      <c r="O2347" t="s">
        <v>800</v>
      </c>
      <c r="P2347">
        <v>0</v>
      </c>
      <c r="Q2347" t="s">
        <v>112</v>
      </c>
      <c r="R2347">
        <v>0</v>
      </c>
      <c r="S2347" s="38">
        <v>43643</v>
      </c>
      <c r="T2347">
        <v>70</v>
      </c>
      <c r="U2347">
        <v>1</v>
      </c>
      <c r="V2347">
        <v>18</v>
      </c>
      <c r="W2347">
        <v>710702</v>
      </c>
      <c r="X2347" t="s">
        <v>133</v>
      </c>
      <c r="Y2347" t="s">
        <v>319</v>
      </c>
      <c r="Z2347">
        <v>0</v>
      </c>
      <c r="AA2347">
        <v>-1</v>
      </c>
      <c r="AB2347">
        <v>0</v>
      </c>
      <c r="AC2347">
        <v>0</v>
      </c>
      <c r="AD2347">
        <v>59409</v>
      </c>
      <c r="AE2347">
        <v>0</v>
      </c>
      <c r="AF2347">
        <v>0</v>
      </c>
      <c r="AG2347">
        <v>0</v>
      </c>
      <c r="AH2347">
        <v>0</v>
      </c>
      <c r="AI2347">
        <v>0</v>
      </c>
      <c r="AJ2347">
        <v>5362</v>
      </c>
      <c r="AK2347">
        <v>7</v>
      </c>
      <c r="AL2347" t="s">
        <v>414</v>
      </c>
      <c r="AM2347" s="39">
        <v>3342540</v>
      </c>
      <c r="AN2347" t="s">
        <v>117</v>
      </c>
      <c r="AO2347">
        <v>0</v>
      </c>
      <c r="AP2347">
        <v>1</v>
      </c>
      <c r="AQ2347">
        <v>2</v>
      </c>
      <c r="AR2347">
        <v>0</v>
      </c>
      <c r="AS2347">
        <v>0</v>
      </c>
    </row>
    <row r="2348" spans="1:45" x14ac:dyDescent="0.3">
      <c r="A2348">
        <v>871</v>
      </c>
      <c r="B2348">
        <v>7852685225</v>
      </c>
      <c r="C2348">
        <v>2</v>
      </c>
      <c r="D2348">
        <v>59409</v>
      </c>
      <c r="E2348" s="38">
        <v>43623</v>
      </c>
      <c r="F2348" s="38">
        <v>43699</v>
      </c>
      <c r="G2348">
        <v>550492006</v>
      </c>
      <c r="H2348" s="40">
        <v>-1371.62</v>
      </c>
      <c r="I2348" s="40">
        <v>-1371.62</v>
      </c>
      <c r="J2348" s="40">
        <v>-1371.62</v>
      </c>
      <c r="K2348" s="40">
        <v>-1371.62</v>
      </c>
      <c r="L2348" s="39">
        <v>291467127</v>
      </c>
      <c r="M2348" s="38">
        <v>37042</v>
      </c>
      <c r="N2348" t="s">
        <v>799</v>
      </c>
      <c r="O2348" t="s">
        <v>800</v>
      </c>
      <c r="P2348">
        <v>0</v>
      </c>
      <c r="Q2348" t="s">
        <v>112</v>
      </c>
      <c r="R2348" s="40">
        <v>-1371.62</v>
      </c>
      <c r="S2348" s="38">
        <v>43643</v>
      </c>
      <c r="T2348" t="s">
        <v>118</v>
      </c>
      <c r="U2348">
        <v>1</v>
      </c>
      <c r="V2348">
        <v>18</v>
      </c>
      <c r="W2348">
        <v>710702</v>
      </c>
      <c r="X2348" t="s">
        <v>133</v>
      </c>
      <c r="Y2348" t="s">
        <v>319</v>
      </c>
      <c r="Z2348">
        <v>0</v>
      </c>
      <c r="AA2348">
        <v>-1</v>
      </c>
      <c r="AB2348">
        <v>-1</v>
      </c>
      <c r="AC2348">
        <v>0</v>
      </c>
      <c r="AD2348">
        <v>59409</v>
      </c>
      <c r="AE2348">
        <v>0</v>
      </c>
      <c r="AF2348">
        <v>0</v>
      </c>
      <c r="AG2348">
        <v>0</v>
      </c>
      <c r="AH2348">
        <v>0</v>
      </c>
      <c r="AI2348">
        <v>0</v>
      </c>
      <c r="AJ2348">
        <v>5362</v>
      </c>
      <c r="AK2348">
        <v>7</v>
      </c>
      <c r="AL2348" t="s">
        <v>414</v>
      </c>
      <c r="AM2348" s="39">
        <v>3342540</v>
      </c>
      <c r="AN2348" t="s">
        <v>117</v>
      </c>
      <c r="AO2348">
        <v>0</v>
      </c>
      <c r="AP2348">
        <v>1</v>
      </c>
      <c r="AQ2348">
        <v>2</v>
      </c>
      <c r="AR2348">
        <v>0</v>
      </c>
      <c r="AS2348">
        <v>0</v>
      </c>
    </row>
    <row r="2349" spans="1:45" x14ac:dyDescent="0.3">
      <c r="A2349">
        <v>872</v>
      </c>
      <c r="B2349">
        <v>7852685225</v>
      </c>
      <c r="C2349">
        <v>2</v>
      </c>
      <c r="D2349">
        <v>59409</v>
      </c>
      <c r="E2349" s="38">
        <v>43623</v>
      </c>
      <c r="F2349" s="38">
        <v>43699</v>
      </c>
      <c r="G2349">
        <v>550492006</v>
      </c>
      <c r="H2349" s="40">
        <v>-2344</v>
      </c>
      <c r="I2349" s="40">
        <v>-2344</v>
      </c>
      <c r="J2349" s="40">
        <v>-1371.62</v>
      </c>
      <c r="K2349" s="40">
        <v>-1371.62</v>
      </c>
      <c r="L2349" s="39">
        <v>291467127</v>
      </c>
      <c r="M2349" s="38">
        <v>37042</v>
      </c>
      <c r="N2349" t="s">
        <v>799</v>
      </c>
      <c r="O2349" t="s">
        <v>800</v>
      </c>
      <c r="P2349">
        <v>0</v>
      </c>
      <c r="Q2349" t="s">
        <v>112</v>
      </c>
      <c r="R2349" s="40">
        <v>-1714.52</v>
      </c>
      <c r="S2349" s="38">
        <v>43643</v>
      </c>
      <c r="T2349" t="s">
        <v>118</v>
      </c>
      <c r="U2349">
        <v>1</v>
      </c>
      <c r="V2349">
        <v>18</v>
      </c>
      <c r="W2349">
        <v>710702</v>
      </c>
      <c r="X2349" t="s">
        <v>133</v>
      </c>
      <c r="Y2349" t="s">
        <v>319</v>
      </c>
      <c r="Z2349">
        <v>0</v>
      </c>
      <c r="AA2349">
        <v>-1</v>
      </c>
      <c r="AB2349">
        <v>-1</v>
      </c>
      <c r="AC2349">
        <v>0</v>
      </c>
      <c r="AD2349">
        <v>59409</v>
      </c>
      <c r="AE2349">
        <v>0</v>
      </c>
      <c r="AF2349">
        <v>0</v>
      </c>
      <c r="AG2349">
        <v>0</v>
      </c>
      <c r="AH2349">
        <v>0</v>
      </c>
      <c r="AI2349">
        <v>0</v>
      </c>
      <c r="AJ2349">
        <v>5362</v>
      </c>
      <c r="AK2349">
        <v>7</v>
      </c>
      <c r="AL2349" t="s">
        <v>414</v>
      </c>
      <c r="AM2349" s="39">
        <v>3342540</v>
      </c>
      <c r="AN2349" t="s">
        <v>117</v>
      </c>
      <c r="AO2349">
        <v>0</v>
      </c>
      <c r="AP2349">
        <v>1</v>
      </c>
      <c r="AQ2349">
        <v>2</v>
      </c>
      <c r="AR2349">
        <v>0</v>
      </c>
      <c r="AS2349">
        <v>0</v>
      </c>
    </row>
    <row r="2350" spans="1:45" x14ac:dyDescent="0.3">
      <c r="A2350">
        <v>873</v>
      </c>
      <c r="B2350">
        <v>7852685225</v>
      </c>
      <c r="C2350">
        <v>2</v>
      </c>
      <c r="D2350">
        <v>59409</v>
      </c>
      <c r="E2350" s="38">
        <v>43623</v>
      </c>
      <c r="F2350" s="38">
        <v>43699</v>
      </c>
      <c r="G2350">
        <v>550492006</v>
      </c>
      <c r="H2350">
        <v>0</v>
      </c>
      <c r="I2350" s="40">
        <v>1371.62</v>
      </c>
      <c r="J2350" s="40">
        <v>1371.62</v>
      </c>
      <c r="K2350" s="40">
        <v>1371.62</v>
      </c>
      <c r="L2350" s="39">
        <v>291467127</v>
      </c>
      <c r="M2350" s="38">
        <v>37042</v>
      </c>
      <c r="N2350" t="s">
        <v>799</v>
      </c>
      <c r="O2350" t="s">
        <v>800</v>
      </c>
      <c r="P2350">
        <v>0</v>
      </c>
      <c r="Q2350" t="s">
        <v>112</v>
      </c>
      <c r="R2350">
        <v>0</v>
      </c>
      <c r="S2350" s="38">
        <v>43643</v>
      </c>
      <c r="T2350">
        <v>70</v>
      </c>
      <c r="U2350">
        <v>1</v>
      </c>
      <c r="V2350">
        <v>18</v>
      </c>
      <c r="W2350">
        <v>710702</v>
      </c>
      <c r="X2350" t="s">
        <v>133</v>
      </c>
      <c r="Y2350" t="s">
        <v>319</v>
      </c>
      <c r="Z2350">
        <v>0</v>
      </c>
      <c r="AA2350">
        <v>1</v>
      </c>
      <c r="AB2350">
        <v>0</v>
      </c>
      <c r="AC2350">
        <v>0</v>
      </c>
      <c r="AD2350">
        <v>59409</v>
      </c>
      <c r="AE2350">
        <v>0</v>
      </c>
      <c r="AF2350">
        <v>0</v>
      </c>
      <c r="AG2350">
        <v>0</v>
      </c>
      <c r="AH2350">
        <v>1</v>
      </c>
      <c r="AI2350">
        <v>0</v>
      </c>
      <c r="AJ2350">
        <v>5362</v>
      </c>
      <c r="AK2350">
        <v>7</v>
      </c>
      <c r="AL2350" t="s">
        <v>414</v>
      </c>
      <c r="AM2350" s="39">
        <v>3342540</v>
      </c>
      <c r="AN2350" t="s">
        <v>117</v>
      </c>
      <c r="AO2350">
        <v>0</v>
      </c>
      <c r="AP2350">
        <v>1</v>
      </c>
      <c r="AQ2350">
        <v>2</v>
      </c>
      <c r="AR2350">
        <v>0</v>
      </c>
      <c r="AS2350">
        <v>0</v>
      </c>
    </row>
    <row r="2351" spans="1:45" x14ac:dyDescent="0.3">
      <c r="A2351">
        <v>874</v>
      </c>
      <c r="B2351">
        <v>7852685225</v>
      </c>
      <c r="C2351">
        <v>2</v>
      </c>
      <c r="D2351">
        <v>59409</v>
      </c>
      <c r="E2351" s="38">
        <v>43623</v>
      </c>
      <c r="F2351" s="38">
        <v>43699</v>
      </c>
      <c r="G2351">
        <v>550492006</v>
      </c>
      <c r="H2351" s="40">
        <v>1371.62</v>
      </c>
      <c r="I2351" s="40">
        <v>1371.62</v>
      </c>
      <c r="J2351" s="40">
        <v>1371.62</v>
      </c>
      <c r="K2351" s="40">
        <v>1371.62</v>
      </c>
      <c r="L2351" s="39">
        <v>291467127</v>
      </c>
      <c r="M2351" s="38">
        <v>37042</v>
      </c>
      <c r="N2351" t="s">
        <v>799</v>
      </c>
      <c r="O2351" t="s">
        <v>800</v>
      </c>
      <c r="P2351">
        <v>0</v>
      </c>
      <c r="Q2351" t="s">
        <v>112</v>
      </c>
      <c r="R2351" s="40">
        <v>1371.62</v>
      </c>
      <c r="S2351" s="38">
        <v>43643</v>
      </c>
      <c r="T2351" t="s">
        <v>118</v>
      </c>
      <c r="U2351">
        <v>1</v>
      </c>
      <c r="V2351">
        <v>18</v>
      </c>
      <c r="W2351">
        <v>710702</v>
      </c>
      <c r="X2351" t="s">
        <v>133</v>
      </c>
      <c r="Y2351" t="s">
        <v>319</v>
      </c>
      <c r="Z2351">
        <v>0</v>
      </c>
      <c r="AA2351">
        <v>1</v>
      </c>
      <c r="AB2351">
        <v>1</v>
      </c>
      <c r="AC2351">
        <v>0</v>
      </c>
      <c r="AD2351">
        <v>59409</v>
      </c>
      <c r="AE2351">
        <v>0</v>
      </c>
      <c r="AF2351">
        <v>0</v>
      </c>
      <c r="AG2351">
        <v>0</v>
      </c>
      <c r="AH2351">
        <v>1</v>
      </c>
      <c r="AI2351">
        <v>0</v>
      </c>
      <c r="AJ2351">
        <v>5362</v>
      </c>
      <c r="AK2351">
        <v>7</v>
      </c>
      <c r="AL2351" t="s">
        <v>414</v>
      </c>
      <c r="AM2351" s="39">
        <v>3342540</v>
      </c>
      <c r="AN2351" t="s">
        <v>117</v>
      </c>
      <c r="AO2351">
        <v>0</v>
      </c>
      <c r="AP2351">
        <v>1</v>
      </c>
      <c r="AQ2351">
        <v>2</v>
      </c>
      <c r="AR2351">
        <v>0</v>
      </c>
      <c r="AS2351">
        <v>0</v>
      </c>
    </row>
    <row r="2352" spans="1:45" x14ac:dyDescent="0.3">
      <c r="A2352">
        <v>2161</v>
      </c>
      <c r="B2352">
        <v>7853337456</v>
      </c>
      <c r="C2352">
        <v>2</v>
      </c>
      <c r="D2352">
        <v>59400</v>
      </c>
      <c r="E2352" s="38">
        <v>43605</v>
      </c>
      <c r="F2352" s="38">
        <v>43652</v>
      </c>
      <c r="G2352">
        <v>582345264</v>
      </c>
      <c r="H2352" s="40">
        <v>-1610.14</v>
      </c>
      <c r="I2352" s="40">
        <v>-1610.14</v>
      </c>
      <c r="J2352" s="40">
        <v>-1610.14</v>
      </c>
      <c r="K2352" s="40">
        <v>-1610.14</v>
      </c>
      <c r="L2352" s="39">
        <v>336465692</v>
      </c>
      <c r="M2352" s="38">
        <v>29768</v>
      </c>
      <c r="N2352" t="s">
        <v>1508</v>
      </c>
      <c r="O2352" t="s">
        <v>726</v>
      </c>
      <c r="P2352">
        <v>0</v>
      </c>
      <c r="Q2352" t="s">
        <v>112</v>
      </c>
      <c r="R2352" s="40">
        <v>-1610.14</v>
      </c>
      <c r="S2352" s="38">
        <v>43643</v>
      </c>
      <c r="T2352" t="s">
        <v>118</v>
      </c>
      <c r="U2352">
        <v>1</v>
      </c>
      <c r="V2352">
        <v>37</v>
      </c>
      <c r="W2352">
        <v>915865</v>
      </c>
      <c r="X2352" t="s">
        <v>606</v>
      </c>
      <c r="Y2352" t="s">
        <v>280</v>
      </c>
      <c r="Z2352">
        <v>1</v>
      </c>
      <c r="AA2352">
        <v>-1</v>
      </c>
      <c r="AB2352">
        <v>-1</v>
      </c>
      <c r="AC2352">
        <v>0</v>
      </c>
      <c r="AD2352">
        <v>59400</v>
      </c>
      <c r="AE2352">
        <v>0</v>
      </c>
      <c r="AF2352">
        <v>0</v>
      </c>
      <c r="AG2352">
        <v>0</v>
      </c>
      <c r="AH2352">
        <v>0</v>
      </c>
      <c r="AI2352">
        <v>0</v>
      </c>
      <c r="AJ2352">
        <v>5362</v>
      </c>
      <c r="AK2352">
        <v>7</v>
      </c>
      <c r="AL2352" t="s">
        <v>433</v>
      </c>
      <c r="AM2352" s="39">
        <v>2793209</v>
      </c>
      <c r="AN2352" t="s">
        <v>117</v>
      </c>
      <c r="AO2352">
        <v>0</v>
      </c>
      <c r="AP2352">
        <v>1</v>
      </c>
      <c r="AQ2352">
        <v>2</v>
      </c>
      <c r="AR2352">
        <v>1</v>
      </c>
      <c r="AS2352">
        <v>1</v>
      </c>
    </row>
    <row r="2353" spans="1:45" x14ac:dyDescent="0.3">
      <c r="A2353">
        <v>2162</v>
      </c>
      <c r="B2353">
        <v>7853337456</v>
      </c>
      <c r="C2353">
        <v>2</v>
      </c>
      <c r="D2353">
        <v>59400</v>
      </c>
      <c r="E2353" s="38">
        <v>43605</v>
      </c>
      <c r="F2353" s="38">
        <v>43652</v>
      </c>
      <c r="G2353">
        <v>582345264</v>
      </c>
      <c r="H2353">
        <v>0</v>
      </c>
      <c r="I2353" s="40">
        <v>3659.41</v>
      </c>
      <c r="J2353" s="40">
        <v>3659.41</v>
      </c>
      <c r="K2353" s="40">
        <v>3659.41</v>
      </c>
      <c r="L2353" s="39">
        <v>336465692</v>
      </c>
      <c r="M2353" s="38">
        <v>29768</v>
      </c>
      <c r="N2353" t="s">
        <v>1508</v>
      </c>
      <c r="O2353" t="s">
        <v>726</v>
      </c>
      <c r="P2353">
        <v>0</v>
      </c>
      <c r="Q2353" t="s">
        <v>112</v>
      </c>
      <c r="R2353">
        <v>0</v>
      </c>
      <c r="S2353" s="38">
        <v>43643</v>
      </c>
      <c r="T2353">
        <v>70</v>
      </c>
      <c r="U2353">
        <v>1</v>
      </c>
      <c r="V2353">
        <v>37</v>
      </c>
      <c r="W2353">
        <v>915865</v>
      </c>
      <c r="X2353" t="s">
        <v>606</v>
      </c>
      <c r="Y2353" t="s">
        <v>280</v>
      </c>
      <c r="Z2353">
        <v>1</v>
      </c>
      <c r="AA2353">
        <v>1</v>
      </c>
      <c r="AB2353">
        <v>0</v>
      </c>
      <c r="AC2353">
        <v>0</v>
      </c>
      <c r="AD2353">
        <v>59400</v>
      </c>
      <c r="AE2353">
        <v>0</v>
      </c>
      <c r="AF2353">
        <v>0</v>
      </c>
      <c r="AG2353">
        <v>0</v>
      </c>
      <c r="AH2353">
        <v>1</v>
      </c>
      <c r="AI2353">
        <v>0</v>
      </c>
      <c r="AJ2353">
        <v>5362</v>
      </c>
      <c r="AK2353">
        <v>7</v>
      </c>
      <c r="AL2353" t="s">
        <v>433</v>
      </c>
      <c r="AM2353" s="39">
        <v>2793209</v>
      </c>
      <c r="AN2353" t="s">
        <v>117</v>
      </c>
      <c r="AO2353">
        <v>0</v>
      </c>
      <c r="AP2353">
        <v>1</v>
      </c>
      <c r="AQ2353">
        <v>2</v>
      </c>
      <c r="AR2353">
        <v>1</v>
      </c>
      <c r="AS2353">
        <v>1</v>
      </c>
    </row>
    <row r="2354" spans="1:45" x14ac:dyDescent="0.3">
      <c r="A2354">
        <v>2163</v>
      </c>
      <c r="B2354">
        <v>7853337456</v>
      </c>
      <c r="C2354">
        <v>2</v>
      </c>
      <c r="D2354">
        <v>59400</v>
      </c>
      <c r="E2354" s="38">
        <v>43605</v>
      </c>
      <c r="F2354" s="38">
        <v>43652</v>
      </c>
      <c r="G2354">
        <v>582345264</v>
      </c>
      <c r="H2354" s="40">
        <v>-2639.86</v>
      </c>
      <c r="I2354" s="40">
        <v>-2639.86</v>
      </c>
      <c r="J2354" s="40">
        <v>-2049.27</v>
      </c>
      <c r="K2354" s="40">
        <v>-2049.27</v>
      </c>
      <c r="L2354" s="39">
        <v>336465692</v>
      </c>
      <c r="M2354" s="38">
        <v>29768</v>
      </c>
      <c r="N2354" t="s">
        <v>1508</v>
      </c>
      <c r="O2354" t="s">
        <v>726</v>
      </c>
      <c r="P2354">
        <v>0</v>
      </c>
      <c r="Q2354" t="s">
        <v>112</v>
      </c>
      <c r="R2354" s="40">
        <v>-2049.27</v>
      </c>
      <c r="S2354" s="38">
        <v>43643</v>
      </c>
      <c r="T2354" t="s">
        <v>118</v>
      </c>
      <c r="U2354">
        <v>1</v>
      </c>
      <c r="V2354">
        <v>37</v>
      </c>
      <c r="W2354">
        <v>915865</v>
      </c>
      <c r="X2354" t="s">
        <v>606</v>
      </c>
      <c r="Y2354" t="s">
        <v>280</v>
      </c>
      <c r="Z2354">
        <v>1</v>
      </c>
      <c r="AA2354">
        <v>-1</v>
      </c>
      <c r="AB2354">
        <v>-1</v>
      </c>
      <c r="AC2354">
        <v>0</v>
      </c>
      <c r="AD2354">
        <v>59400</v>
      </c>
      <c r="AE2354">
        <v>0</v>
      </c>
      <c r="AF2354">
        <v>0</v>
      </c>
      <c r="AG2354">
        <v>0</v>
      </c>
      <c r="AH2354">
        <v>0</v>
      </c>
      <c r="AI2354">
        <v>0</v>
      </c>
      <c r="AJ2354">
        <v>5362</v>
      </c>
      <c r="AK2354">
        <v>7</v>
      </c>
      <c r="AL2354" t="s">
        <v>433</v>
      </c>
      <c r="AM2354" s="39">
        <v>2793209</v>
      </c>
      <c r="AN2354" t="s">
        <v>117</v>
      </c>
      <c r="AO2354">
        <v>0</v>
      </c>
      <c r="AP2354">
        <v>1</v>
      </c>
      <c r="AQ2354">
        <v>2</v>
      </c>
      <c r="AR2354">
        <v>1</v>
      </c>
      <c r="AS2354">
        <v>1</v>
      </c>
    </row>
    <row r="2355" spans="1:45" x14ac:dyDescent="0.3">
      <c r="A2355">
        <v>2164</v>
      </c>
      <c r="B2355">
        <v>7853568513</v>
      </c>
      <c r="C2355">
        <v>2</v>
      </c>
      <c r="D2355">
        <v>59409</v>
      </c>
      <c r="E2355" s="38">
        <v>43613</v>
      </c>
      <c r="F2355" s="38">
        <v>43896</v>
      </c>
      <c r="G2355">
        <v>650816108</v>
      </c>
      <c r="H2355">
        <v>0</v>
      </c>
      <c r="I2355" s="40">
        <v>3233.44</v>
      </c>
      <c r="J2355" s="40">
        <v>3233.44</v>
      </c>
      <c r="K2355" s="40">
        <v>3233.44</v>
      </c>
      <c r="L2355" s="39">
        <v>332784249</v>
      </c>
      <c r="M2355" s="38">
        <v>32835</v>
      </c>
      <c r="N2355" t="s">
        <v>801</v>
      </c>
      <c r="O2355" t="s">
        <v>1509</v>
      </c>
      <c r="P2355">
        <v>0</v>
      </c>
      <c r="Q2355" t="s">
        <v>112</v>
      </c>
      <c r="R2355">
        <v>0</v>
      </c>
      <c r="S2355" s="38">
        <v>43643</v>
      </c>
      <c r="T2355" t="s">
        <v>118</v>
      </c>
      <c r="U2355">
        <v>1</v>
      </c>
      <c r="V2355">
        <v>29</v>
      </c>
      <c r="W2355">
        <v>912629</v>
      </c>
      <c r="X2355" t="s">
        <v>125</v>
      </c>
      <c r="Y2355" t="s">
        <v>183</v>
      </c>
      <c r="Z2355">
        <v>1</v>
      </c>
      <c r="AA2355">
        <v>2</v>
      </c>
      <c r="AB2355">
        <v>0</v>
      </c>
      <c r="AC2355">
        <v>0</v>
      </c>
      <c r="AD2355">
        <v>59409</v>
      </c>
      <c r="AE2355">
        <v>0</v>
      </c>
      <c r="AF2355">
        <v>0</v>
      </c>
      <c r="AG2355">
        <v>0</v>
      </c>
      <c r="AH2355">
        <v>1</v>
      </c>
      <c r="AI2355">
        <v>0</v>
      </c>
      <c r="AJ2355">
        <v>299</v>
      </c>
      <c r="AK2355">
        <v>47</v>
      </c>
      <c r="AL2355" t="s">
        <v>266</v>
      </c>
      <c r="AM2355" s="39">
        <v>634815</v>
      </c>
      <c r="AN2355" t="s">
        <v>212</v>
      </c>
      <c r="AO2355">
        <v>0</v>
      </c>
      <c r="AP2355">
        <v>1</v>
      </c>
      <c r="AQ2355">
        <v>2</v>
      </c>
      <c r="AR2355">
        <v>1</v>
      </c>
      <c r="AS2355">
        <v>0</v>
      </c>
    </row>
    <row r="2356" spans="1:45" x14ac:dyDescent="0.3">
      <c r="A2356">
        <v>2165</v>
      </c>
      <c r="B2356">
        <v>7853568513</v>
      </c>
      <c r="C2356">
        <v>2</v>
      </c>
      <c r="D2356">
        <v>59409</v>
      </c>
      <c r="E2356" s="38">
        <v>43613</v>
      </c>
      <c r="F2356" s="38">
        <v>43896</v>
      </c>
      <c r="G2356">
        <v>650816108</v>
      </c>
      <c r="H2356" s="40">
        <v>-5334.24</v>
      </c>
      <c r="I2356" s="40">
        <v>-5334.24</v>
      </c>
      <c r="J2356" s="40">
        <v>-3233.44</v>
      </c>
      <c r="K2356" s="40">
        <v>-3233.44</v>
      </c>
      <c r="L2356" s="39">
        <v>332784249</v>
      </c>
      <c r="M2356" s="38">
        <v>32835</v>
      </c>
      <c r="N2356" t="s">
        <v>801</v>
      </c>
      <c r="O2356" t="s">
        <v>1509</v>
      </c>
      <c r="P2356">
        <v>0</v>
      </c>
      <c r="Q2356" t="s">
        <v>112</v>
      </c>
      <c r="R2356" s="40">
        <v>-3592.71</v>
      </c>
      <c r="S2356" s="38">
        <v>43643</v>
      </c>
      <c r="T2356" t="s">
        <v>118</v>
      </c>
      <c r="U2356">
        <v>1</v>
      </c>
      <c r="V2356">
        <v>29</v>
      </c>
      <c r="W2356">
        <v>912629</v>
      </c>
      <c r="X2356" t="s">
        <v>125</v>
      </c>
      <c r="Y2356" t="s">
        <v>183</v>
      </c>
      <c r="Z2356">
        <v>1</v>
      </c>
      <c r="AA2356">
        <v>-1</v>
      </c>
      <c r="AB2356">
        <v>-1</v>
      </c>
      <c r="AC2356">
        <v>0</v>
      </c>
      <c r="AD2356">
        <v>59409</v>
      </c>
      <c r="AE2356">
        <v>0</v>
      </c>
      <c r="AF2356">
        <v>0</v>
      </c>
      <c r="AG2356">
        <v>0</v>
      </c>
      <c r="AH2356">
        <v>0</v>
      </c>
      <c r="AI2356">
        <v>0</v>
      </c>
      <c r="AJ2356">
        <v>299</v>
      </c>
      <c r="AK2356">
        <v>47</v>
      </c>
      <c r="AL2356" t="s">
        <v>266</v>
      </c>
      <c r="AM2356" s="39">
        <v>634815</v>
      </c>
      <c r="AN2356" t="s">
        <v>212</v>
      </c>
      <c r="AO2356">
        <v>0</v>
      </c>
      <c r="AP2356">
        <v>1</v>
      </c>
      <c r="AQ2356">
        <v>2</v>
      </c>
      <c r="AR2356">
        <v>1</v>
      </c>
      <c r="AS2356">
        <v>0</v>
      </c>
    </row>
    <row r="2357" spans="1:45" x14ac:dyDescent="0.3">
      <c r="A2357">
        <v>2428</v>
      </c>
      <c r="B2357">
        <v>7853811716</v>
      </c>
      <c r="C2357">
        <v>2</v>
      </c>
      <c r="D2357" t="s">
        <v>1213</v>
      </c>
      <c r="E2357" s="38">
        <v>43574</v>
      </c>
      <c r="F2357" s="38">
        <v>43652</v>
      </c>
      <c r="G2357">
        <v>208825177</v>
      </c>
      <c r="H2357">
        <v>0.01</v>
      </c>
      <c r="I2357">
        <v>0.01</v>
      </c>
      <c r="J2357">
        <v>0</v>
      </c>
      <c r="K2357">
        <v>0</v>
      </c>
      <c r="L2357" s="39">
        <v>339896164</v>
      </c>
      <c r="M2357" s="38">
        <v>30853</v>
      </c>
      <c r="N2357" t="s">
        <v>1214</v>
      </c>
      <c r="O2357" t="s">
        <v>1215</v>
      </c>
      <c r="P2357">
        <v>0</v>
      </c>
      <c r="Q2357" t="s">
        <v>112</v>
      </c>
      <c r="R2357">
        <v>0</v>
      </c>
      <c r="S2357" s="38">
        <v>43647</v>
      </c>
      <c r="T2357" t="s">
        <v>256</v>
      </c>
      <c r="U2357">
        <v>1</v>
      </c>
      <c r="V2357">
        <v>34</v>
      </c>
      <c r="W2357">
        <v>902762</v>
      </c>
      <c r="X2357" t="s">
        <v>474</v>
      </c>
      <c r="Y2357" t="s">
        <v>797</v>
      </c>
      <c r="Z2357">
        <v>0</v>
      </c>
      <c r="AA2357">
        <v>1</v>
      </c>
      <c r="AB2357">
        <v>1</v>
      </c>
      <c r="AC2357">
        <v>0</v>
      </c>
      <c r="AD2357" t="s">
        <v>1213</v>
      </c>
      <c r="AE2357">
        <v>0</v>
      </c>
      <c r="AF2357">
        <v>0</v>
      </c>
      <c r="AG2357">
        <v>1</v>
      </c>
      <c r="AH2357">
        <v>0</v>
      </c>
      <c r="AI2357">
        <v>0</v>
      </c>
      <c r="AJ2357">
        <v>302</v>
      </c>
      <c r="AK2357">
        <v>7</v>
      </c>
      <c r="AL2357" t="s">
        <v>116</v>
      </c>
      <c r="AM2357" s="39">
        <v>1432748</v>
      </c>
      <c r="AN2357" t="s">
        <v>117</v>
      </c>
      <c r="AO2357">
        <v>0</v>
      </c>
      <c r="AP2357">
        <v>1</v>
      </c>
      <c r="AQ2357">
        <v>2</v>
      </c>
      <c r="AR2357">
        <v>0</v>
      </c>
      <c r="AS2357">
        <v>0</v>
      </c>
    </row>
    <row r="2358" spans="1:45" x14ac:dyDescent="0.3">
      <c r="A2358">
        <v>2429</v>
      </c>
      <c r="B2358">
        <v>7853811716</v>
      </c>
      <c r="C2358">
        <v>2</v>
      </c>
      <c r="D2358">
        <v>58605</v>
      </c>
      <c r="E2358" s="38">
        <v>43574</v>
      </c>
      <c r="F2358" s="38">
        <v>43652</v>
      </c>
      <c r="G2358">
        <v>208825177</v>
      </c>
      <c r="H2358">
        <v>-491.33</v>
      </c>
      <c r="I2358">
        <v>-491.33</v>
      </c>
      <c r="J2358">
        <v>-491.33</v>
      </c>
      <c r="K2358">
        <v>-491.33</v>
      </c>
      <c r="L2358" s="39">
        <v>339896164</v>
      </c>
      <c r="M2358" s="38">
        <v>30853</v>
      </c>
      <c r="N2358" t="s">
        <v>1214</v>
      </c>
      <c r="O2358" t="s">
        <v>1215</v>
      </c>
      <c r="P2358">
        <v>0</v>
      </c>
      <c r="Q2358" t="s">
        <v>112</v>
      </c>
      <c r="R2358">
        <v>-491.33</v>
      </c>
      <c r="S2358" s="38">
        <v>43647</v>
      </c>
      <c r="T2358" t="s">
        <v>443</v>
      </c>
      <c r="U2358">
        <v>1</v>
      </c>
      <c r="V2358">
        <v>34</v>
      </c>
      <c r="W2358">
        <v>902762</v>
      </c>
      <c r="X2358" t="s">
        <v>474</v>
      </c>
      <c r="Y2358" t="s">
        <v>797</v>
      </c>
      <c r="Z2358">
        <v>0</v>
      </c>
      <c r="AA2358">
        <v>-1</v>
      </c>
      <c r="AB2358">
        <v>-1</v>
      </c>
      <c r="AC2358">
        <v>0</v>
      </c>
      <c r="AD2358">
        <v>58605</v>
      </c>
      <c r="AE2358">
        <v>0</v>
      </c>
      <c r="AF2358">
        <v>0</v>
      </c>
      <c r="AG2358">
        <v>0</v>
      </c>
      <c r="AH2358">
        <v>0</v>
      </c>
      <c r="AI2358">
        <v>0</v>
      </c>
      <c r="AJ2358">
        <v>302</v>
      </c>
      <c r="AK2358">
        <v>7</v>
      </c>
      <c r="AL2358" t="s">
        <v>116</v>
      </c>
      <c r="AM2358" s="39">
        <v>1432748</v>
      </c>
      <c r="AN2358" t="s">
        <v>117</v>
      </c>
      <c r="AO2358">
        <v>0</v>
      </c>
      <c r="AP2358">
        <v>1</v>
      </c>
      <c r="AQ2358">
        <v>2</v>
      </c>
      <c r="AR2358">
        <v>0</v>
      </c>
      <c r="AS2358">
        <v>0</v>
      </c>
    </row>
    <row r="2359" spans="1:45" x14ac:dyDescent="0.3">
      <c r="A2359">
        <v>2430</v>
      </c>
      <c r="B2359">
        <v>7853811716</v>
      </c>
      <c r="C2359">
        <v>2</v>
      </c>
      <c r="D2359" t="s">
        <v>119</v>
      </c>
      <c r="E2359" s="38">
        <v>43574</v>
      </c>
      <c r="F2359" s="38">
        <v>43652</v>
      </c>
      <c r="G2359">
        <v>208825177</v>
      </c>
      <c r="H2359">
        <v>0.01</v>
      </c>
      <c r="I2359">
        <v>0.01</v>
      </c>
      <c r="J2359">
        <v>0</v>
      </c>
      <c r="K2359">
        <v>0</v>
      </c>
      <c r="L2359" s="39">
        <v>339896164</v>
      </c>
      <c r="M2359" s="38">
        <v>30853</v>
      </c>
      <c r="N2359" t="s">
        <v>1214</v>
      </c>
      <c r="O2359" t="s">
        <v>1215</v>
      </c>
      <c r="P2359">
        <v>0</v>
      </c>
      <c r="Q2359" t="s">
        <v>112</v>
      </c>
      <c r="R2359">
        <v>0</v>
      </c>
      <c r="S2359" s="38">
        <v>43647</v>
      </c>
      <c r="T2359" t="s">
        <v>256</v>
      </c>
      <c r="U2359">
        <v>1</v>
      </c>
      <c r="V2359">
        <v>34</v>
      </c>
      <c r="W2359">
        <v>902762</v>
      </c>
      <c r="X2359" t="s">
        <v>474</v>
      </c>
      <c r="Y2359" t="s">
        <v>797</v>
      </c>
      <c r="Z2359">
        <v>0</v>
      </c>
      <c r="AA2359">
        <v>1</v>
      </c>
      <c r="AB2359">
        <v>1</v>
      </c>
      <c r="AC2359">
        <v>0</v>
      </c>
      <c r="AD2359" t="s">
        <v>119</v>
      </c>
      <c r="AE2359">
        <v>0</v>
      </c>
      <c r="AF2359">
        <v>0</v>
      </c>
      <c r="AG2359">
        <v>1</v>
      </c>
      <c r="AH2359">
        <v>0</v>
      </c>
      <c r="AI2359">
        <v>0</v>
      </c>
      <c r="AJ2359">
        <v>302</v>
      </c>
      <c r="AK2359">
        <v>7</v>
      </c>
      <c r="AL2359" t="s">
        <v>116</v>
      </c>
      <c r="AM2359" s="39">
        <v>1432748</v>
      </c>
      <c r="AN2359" t="s">
        <v>117</v>
      </c>
      <c r="AO2359">
        <v>0</v>
      </c>
      <c r="AP2359">
        <v>1</v>
      </c>
      <c r="AQ2359">
        <v>2</v>
      </c>
      <c r="AR2359">
        <v>0</v>
      </c>
      <c r="AS2359">
        <v>0</v>
      </c>
    </row>
    <row r="2360" spans="1:45" x14ac:dyDescent="0.3">
      <c r="A2360">
        <v>2166</v>
      </c>
      <c r="B2360">
        <v>7853901486</v>
      </c>
      <c r="C2360">
        <v>2</v>
      </c>
      <c r="D2360" t="s">
        <v>119</v>
      </c>
      <c r="E2360" s="38">
        <v>43444</v>
      </c>
      <c r="F2360" s="38">
        <v>43644</v>
      </c>
      <c r="G2360">
        <v>61755234</v>
      </c>
      <c r="H2360">
        <v>0.01</v>
      </c>
      <c r="I2360">
        <v>0.01</v>
      </c>
      <c r="J2360">
        <v>0</v>
      </c>
      <c r="K2360">
        <v>0</v>
      </c>
      <c r="L2360" s="39">
        <v>334755922</v>
      </c>
      <c r="M2360" s="38">
        <v>34806</v>
      </c>
      <c r="N2360" t="s">
        <v>120</v>
      </c>
      <c r="O2360" t="s">
        <v>121</v>
      </c>
      <c r="P2360">
        <v>0</v>
      </c>
      <c r="Q2360" t="s">
        <v>112</v>
      </c>
      <c r="R2360">
        <v>0</v>
      </c>
      <c r="S2360" s="38">
        <v>43643</v>
      </c>
      <c r="T2360" t="s">
        <v>256</v>
      </c>
      <c r="U2360">
        <v>1</v>
      </c>
      <c r="V2360">
        <v>23</v>
      </c>
      <c r="W2360" t="s">
        <v>123</v>
      </c>
      <c r="X2360" t="s">
        <v>124</v>
      </c>
      <c r="Y2360" t="s">
        <v>125</v>
      </c>
      <c r="Z2360">
        <v>1</v>
      </c>
      <c r="AA2360">
        <v>1</v>
      </c>
      <c r="AB2360">
        <v>1</v>
      </c>
      <c r="AC2360">
        <v>0</v>
      </c>
      <c r="AD2360" t="s">
        <v>119</v>
      </c>
      <c r="AE2360">
        <v>0</v>
      </c>
      <c r="AF2360">
        <v>0</v>
      </c>
      <c r="AG2360">
        <v>1</v>
      </c>
      <c r="AH2360">
        <v>0</v>
      </c>
      <c r="AI2360">
        <v>0</v>
      </c>
      <c r="AJ2360">
        <v>302</v>
      </c>
      <c r="AK2360">
        <v>7</v>
      </c>
      <c r="AL2360" t="s">
        <v>126</v>
      </c>
      <c r="AM2360" s="39">
        <v>2847539</v>
      </c>
      <c r="AN2360" t="s">
        <v>117</v>
      </c>
      <c r="AO2360">
        <v>0</v>
      </c>
      <c r="AP2360">
        <v>1</v>
      </c>
      <c r="AQ2360">
        <v>2</v>
      </c>
      <c r="AR2360">
        <v>1</v>
      </c>
      <c r="AS2360">
        <v>0</v>
      </c>
    </row>
    <row r="2361" spans="1:45" x14ac:dyDescent="0.3">
      <c r="A2361">
        <v>2431</v>
      </c>
      <c r="B2361">
        <v>7854729779</v>
      </c>
      <c r="C2361">
        <v>2</v>
      </c>
      <c r="D2361">
        <v>59400</v>
      </c>
      <c r="E2361" s="38">
        <v>43610</v>
      </c>
      <c r="F2361" s="38">
        <v>43704</v>
      </c>
      <c r="G2361">
        <v>710892430</v>
      </c>
      <c r="H2361" s="40">
        <v>-1373.81</v>
      </c>
      <c r="I2361" s="40">
        <v>-1373.81</v>
      </c>
      <c r="J2361" s="40">
        <v>-1373.81</v>
      </c>
      <c r="K2361" s="40">
        <v>-1373.81</v>
      </c>
      <c r="L2361" s="39">
        <v>260127570</v>
      </c>
      <c r="M2361" s="38">
        <v>35463</v>
      </c>
      <c r="N2361" t="s">
        <v>1621</v>
      </c>
      <c r="O2361" t="s">
        <v>593</v>
      </c>
      <c r="P2361">
        <v>0</v>
      </c>
      <c r="Q2361" t="s">
        <v>112</v>
      </c>
      <c r="R2361" s="40">
        <v>-1373.81</v>
      </c>
      <c r="S2361" s="38">
        <v>43643</v>
      </c>
      <c r="T2361" t="s">
        <v>118</v>
      </c>
      <c r="U2361">
        <v>1</v>
      </c>
      <c r="V2361">
        <v>22</v>
      </c>
      <c r="W2361">
        <v>729599</v>
      </c>
      <c r="X2361" t="s">
        <v>288</v>
      </c>
      <c r="Y2361" t="s">
        <v>221</v>
      </c>
      <c r="Z2361">
        <v>1</v>
      </c>
      <c r="AA2361">
        <v>-1</v>
      </c>
      <c r="AB2361">
        <v>-1</v>
      </c>
      <c r="AC2361">
        <v>0</v>
      </c>
      <c r="AD2361">
        <v>59400</v>
      </c>
      <c r="AE2361">
        <v>0</v>
      </c>
      <c r="AF2361">
        <v>0</v>
      </c>
      <c r="AG2361">
        <v>0</v>
      </c>
      <c r="AH2361">
        <v>0</v>
      </c>
      <c r="AI2361">
        <v>0</v>
      </c>
      <c r="AJ2361">
        <v>5362</v>
      </c>
      <c r="AK2361">
        <v>7</v>
      </c>
      <c r="AL2361" t="s">
        <v>116</v>
      </c>
      <c r="AM2361" s="39">
        <v>3333708</v>
      </c>
      <c r="AN2361" t="s">
        <v>117</v>
      </c>
      <c r="AO2361">
        <v>0</v>
      </c>
      <c r="AP2361">
        <v>1</v>
      </c>
      <c r="AQ2361">
        <v>1</v>
      </c>
      <c r="AR2361">
        <v>1</v>
      </c>
      <c r="AS2361">
        <v>1</v>
      </c>
    </row>
    <row r="2362" spans="1:45" x14ac:dyDescent="0.3">
      <c r="A2362">
        <v>2432</v>
      </c>
      <c r="B2362">
        <v>7854729779</v>
      </c>
      <c r="C2362">
        <v>1</v>
      </c>
      <c r="E2362" s="38">
        <v>43610</v>
      </c>
      <c r="F2362" s="38">
        <v>43704</v>
      </c>
      <c r="G2362">
        <v>710892430</v>
      </c>
      <c r="H2362" s="40">
        <v>3122.3</v>
      </c>
      <c r="I2362" s="40">
        <v>3122.3</v>
      </c>
      <c r="J2362" s="40">
        <v>3122.3</v>
      </c>
      <c r="K2362" s="40">
        <v>3122.3</v>
      </c>
      <c r="L2362" s="39">
        <v>260127570</v>
      </c>
      <c r="M2362" s="38">
        <v>35463</v>
      </c>
      <c r="N2362" t="s">
        <v>1621</v>
      </c>
      <c r="O2362" t="s">
        <v>593</v>
      </c>
      <c r="P2362">
        <v>240</v>
      </c>
      <c r="Q2362" t="s">
        <v>231</v>
      </c>
      <c r="R2362" s="40">
        <v>3122.3</v>
      </c>
      <c r="S2362" s="38">
        <v>43643</v>
      </c>
      <c r="T2362">
        <v>70</v>
      </c>
      <c r="U2362">
        <v>1</v>
      </c>
      <c r="V2362">
        <v>22</v>
      </c>
      <c r="W2362">
        <v>729599</v>
      </c>
      <c r="X2362" t="s">
        <v>288</v>
      </c>
      <c r="Y2362" t="s">
        <v>221</v>
      </c>
      <c r="Z2362">
        <v>1</v>
      </c>
      <c r="AA2362">
        <v>1</v>
      </c>
      <c r="AB2362">
        <v>1</v>
      </c>
      <c r="AC2362">
        <v>0</v>
      </c>
      <c r="AD2362">
        <v>240</v>
      </c>
      <c r="AE2362">
        <v>0</v>
      </c>
      <c r="AF2362">
        <v>0</v>
      </c>
      <c r="AG2362">
        <v>0</v>
      </c>
      <c r="AH2362">
        <v>1</v>
      </c>
      <c r="AI2362">
        <v>0</v>
      </c>
      <c r="AJ2362">
        <v>5362</v>
      </c>
      <c r="AK2362">
        <v>7</v>
      </c>
      <c r="AL2362" t="s">
        <v>116</v>
      </c>
      <c r="AM2362" s="39">
        <v>3333708</v>
      </c>
      <c r="AN2362" t="s">
        <v>117</v>
      </c>
      <c r="AO2362">
        <v>0</v>
      </c>
      <c r="AP2362">
        <v>1</v>
      </c>
      <c r="AQ2362">
        <v>1</v>
      </c>
      <c r="AR2362">
        <v>1</v>
      </c>
      <c r="AS2362">
        <v>1</v>
      </c>
    </row>
    <row r="2363" spans="1:45" x14ac:dyDescent="0.3">
      <c r="A2363">
        <v>2433</v>
      </c>
      <c r="B2363">
        <v>7854729779</v>
      </c>
      <c r="C2363">
        <v>2</v>
      </c>
      <c r="D2363">
        <v>59400</v>
      </c>
      <c r="E2363" s="38">
        <v>43610</v>
      </c>
      <c r="F2363" s="38">
        <v>43704</v>
      </c>
      <c r="G2363">
        <v>710892430</v>
      </c>
      <c r="H2363" s="40">
        <v>-2910.19</v>
      </c>
      <c r="I2363" s="40">
        <v>-2910.19</v>
      </c>
      <c r="J2363" s="40">
        <v>-1748.49</v>
      </c>
      <c r="K2363" s="40">
        <v>-1748.49</v>
      </c>
      <c r="L2363" s="39">
        <v>260127570</v>
      </c>
      <c r="M2363" s="38">
        <v>35463</v>
      </c>
      <c r="N2363" t="s">
        <v>1621</v>
      </c>
      <c r="O2363" t="s">
        <v>593</v>
      </c>
      <c r="P2363">
        <v>0</v>
      </c>
      <c r="Q2363" t="s">
        <v>112</v>
      </c>
      <c r="R2363" s="40">
        <v>-1748.49</v>
      </c>
      <c r="S2363" s="38">
        <v>43643</v>
      </c>
      <c r="T2363" t="s">
        <v>179</v>
      </c>
      <c r="U2363">
        <v>1</v>
      </c>
      <c r="V2363">
        <v>22</v>
      </c>
      <c r="W2363">
        <v>729599</v>
      </c>
      <c r="X2363" t="s">
        <v>288</v>
      </c>
      <c r="Y2363" t="s">
        <v>221</v>
      </c>
      <c r="Z2363">
        <v>1</v>
      </c>
      <c r="AA2363">
        <v>-1</v>
      </c>
      <c r="AB2363">
        <v>-1</v>
      </c>
      <c r="AC2363">
        <v>0</v>
      </c>
      <c r="AD2363">
        <v>59400</v>
      </c>
      <c r="AE2363">
        <v>0</v>
      </c>
      <c r="AF2363">
        <v>0</v>
      </c>
      <c r="AG2363">
        <v>0</v>
      </c>
      <c r="AH2363">
        <v>0</v>
      </c>
      <c r="AI2363">
        <v>0</v>
      </c>
      <c r="AJ2363">
        <v>5362</v>
      </c>
      <c r="AK2363">
        <v>7</v>
      </c>
      <c r="AL2363" t="s">
        <v>116</v>
      </c>
      <c r="AM2363" s="39">
        <v>3333708</v>
      </c>
      <c r="AN2363" t="s">
        <v>117</v>
      </c>
      <c r="AO2363">
        <v>0</v>
      </c>
      <c r="AP2363">
        <v>1</v>
      </c>
      <c r="AQ2363">
        <v>1</v>
      </c>
      <c r="AR2363">
        <v>1</v>
      </c>
      <c r="AS2363">
        <v>1</v>
      </c>
    </row>
    <row r="2364" spans="1:45" x14ac:dyDescent="0.3">
      <c r="A2364">
        <v>2434</v>
      </c>
      <c r="B2364">
        <v>7854729779</v>
      </c>
      <c r="C2364">
        <v>2</v>
      </c>
      <c r="D2364">
        <v>59400</v>
      </c>
      <c r="E2364" s="38">
        <v>43610</v>
      </c>
      <c r="F2364" s="38">
        <v>43704</v>
      </c>
      <c r="G2364">
        <v>710892430</v>
      </c>
      <c r="H2364" s="40">
        <v>-3122.3</v>
      </c>
      <c r="I2364" s="40">
        <v>-3122.3</v>
      </c>
      <c r="J2364" s="40">
        <v>-3122.3</v>
      </c>
      <c r="K2364" s="40">
        <v>-3122.3</v>
      </c>
      <c r="L2364" s="39">
        <v>260127570</v>
      </c>
      <c r="M2364" s="38">
        <v>35463</v>
      </c>
      <c r="N2364" t="s">
        <v>1621</v>
      </c>
      <c r="O2364" t="s">
        <v>593</v>
      </c>
      <c r="P2364">
        <v>0</v>
      </c>
      <c r="Q2364" t="s">
        <v>112</v>
      </c>
      <c r="R2364" s="40">
        <v>-3122.3</v>
      </c>
      <c r="S2364" s="38">
        <v>43643</v>
      </c>
      <c r="T2364" t="s">
        <v>179</v>
      </c>
      <c r="U2364">
        <v>1</v>
      </c>
      <c r="V2364">
        <v>22</v>
      </c>
      <c r="W2364">
        <v>729599</v>
      </c>
      <c r="X2364" t="s">
        <v>288</v>
      </c>
      <c r="Y2364" t="s">
        <v>221</v>
      </c>
      <c r="Z2364">
        <v>1</v>
      </c>
      <c r="AA2364">
        <v>-1</v>
      </c>
      <c r="AB2364">
        <v>-1</v>
      </c>
      <c r="AC2364">
        <v>0</v>
      </c>
      <c r="AD2364">
        <v>59400</v>
      </c>
      <c r="AE2364">
        <v>0</v>
      </c>
      <c r="AF2364">
        <v>0</v>
      </c>
      <c r="AG2364">
        <v>0</v>
      </c>
      <c r="AH2364">
        <v>0</v>
      </c>
      <c r="AI2364">
        <v>0</v>
      </c>
      <c r="AJ2364">
        <v>5362</v>
      </c>
      <c r="AK2364">
        <v>7</v>
      </c>
      <c r="AL2364" t="s">
        <v>116</v>
      </c>
      <c r="AM2364" s="39">
        <v>3333708</v>
      </c>
      <c r="AN2364" t="s">
        <v>117</v>
      </c>
      <c r="AO2364">
        <v>0</v>
      </c>
      <c r="AP2364">
        <v>1</v>
      </c>
      <c r="AQ2364">
        <v>1</v>
      </c>
      <c r="AR2364">
        <v>1</v>
      </c>
      <c r="AS2364">
        <v>1</v>
      </c>
    </row>
    <row r="2365" spans="1:45" x14ac:dyDescent="0.3">
      <c r="A2365">
        <v>1165</v>
      </c>
      <c r="B2365">
        <v>7855114058</v>
      </c>
      <c r="C2365">
        <v>2</v>
      </c>
      <c r="D2365">
        <v>59510</v>
      </c>
      <c r="E2365" s="38">
        <v>43330</v>
      </c>
      <c r="F2365" s="38">
        <v>43718</v>
      </c>
      <c r="G2365">
        <v>342010563</v>
      </c>
      <c r="H2365">
        <v>0</v>
      </c>
      <c r="I2365">
        <v>-138.22999999999999</v>
      </c>
      <c r="J2365">
        <v>-138.22999999999999</v>
      </c>
      <c r="K2365">
        <v>-138.22999999999999</v>
      </c>
      <c r="L2365" s="39">
        <v>332081977</v>
      </c>
      <c r="M2365" s="38">
        <v>31504</v>
      </c>
      <c r="N2365" t="s">
        <v>992</v>
      </c>
      <c r="O2365" t="s">
        <v>993</v>
      </c>
      <c r="P2365">
        <v>0</v>
      </c>
      <c r="Q2365" t="s">
        <v>112</v>
      </c>
      <c r="R2365">
        <v>0</v>
      </c>
      <c r="S2365" s="38">
        <v>43644</v>
      </c>
      <c r="T2365">
        <v>77</v>
      </c>
      <c r="U2365">
        <v>1</v>
      </c>
      <c r="V2365">
        <v>32</v>
      </c>
      <c r="W2365">
        <v>909702</v>
      </c>
      <c r="X2365" t="s">
        <v>226</v>
      </c>
      <c r="Y2365" t="s">
        <v>183</v>
      </c>
      <c r="Z2365">
        <v>1</v>
      </c>
      <c r="AA2365">
        <v>-1</v>
      </c>
      <c r="AB2365">
        <v>0</v>
      </c>
      <c r="AC2365">
        <v>0</v>
      </c>
      <c r="AD2365">
        <v>59510</v>
      </c>
      <c r="AE2365">
        <v>0</v>
      </c>
      <c r="AF2365">
        <v>0</v>
      </c>
      <c r="AG2365">
        <v>0</v>
      </c>
      <c r="AH2365">
        <v>0</v>
      </c>
      <c r="AI2365">
        <v>0</v>
      </c>
      <c r="AJ2365">
        <v>5362</v>
      </c>
      <c r="AK2365">
        <v>7</v>
      </c>
      <c r="AL2365" t="s">
        <v>281</v>
      </c>
      <c r="AM2365" s="39">
        <v>561578</v>
      </c>
      <c r="AN2365" t="s">
        <v>117</v>
      </c>
      <c r="AO2365">
        <v>0</v>
      </c>
      <c r="AP2365">
        <v>1</v>
      </c>
      <c r="AQ2365">
        <v>2</v>
      </c>
      <c r="AR2365">
        <v>1</v>
      </c>
      <c r="AS2365">
        <v>0</v>
      </c>
    </row>
    <row r="2366" spans="1:45" x14ac:dyDescent="0.3">
      <c r="A2366">
        <v>1166</v>
      </c>
      <c r="B2366">
        <v>7855114058</v>
      </c>
      <c r="C2366">
        <v>2</v>
      </c>
      <c r="D2366">
        <v>59510</v>
      </c>
      <c r="E2366" s="38">
        <v>43330</v>
      </c>
      <c r="F2366" s="38">
        <v>43717</v>
      </c>
      <c r="G2366">
        <v>342010563</v>
      </c>
      <c r="H2366">
        <v>0</v>
      </c>
      <c r="I2366">
        <v>-94.25</v>
      </c>
      <c r="J2366">
        <v>-94.25</v>
      </c>
      <c r="K2366">
        <v>-94.25</v>
      </c>
      <c r="L2366" s="39">
        <v>332081977</v>
      </c>
      <c r="M2366" s="38">
        <v>31504</v>
      </c>
      <c r="N2366" t="s">
        <v>992</v>
      </c>
      <c r="O2366" t="s">
        <v>993</v>
      </c>
      <c r="P2366">
        <v>0</v>
      </c>
      <c r="Q2366" t="s">
        <v>112</v>
      </c>
      <c r="R2366">
        <v>0</v>
      </c>
      <c r="S2366" s="38">
        <v>43644</v>
      </c>
      <c r="T2366">
        <v>77</v>
      </c>
      <c r="U2366">
        <v>1</v>
      </c>
      <c r="V2366">
        <v>32</v>
      </c>
      <c r="W2366">
        <v>909702</v>
      </c>
      <c r="X2366" t="s">
        <v>226</v>
      </c>
      <c r="Y2366" t="s">
        <v>183</v>
      </c>
      <c r="Z2366">
        <v>1</v>
      </c>
      <c r="AA2366">
        <v>-1</v>
      </c>
      <c r="AB2366">
        <v>0</v>
      </c>
      <c r="AC2366">
        <v>0</v>
      </c>
      <c r="AD2366">
        <v>59510</v>
      </c>
      <c r="AE2366">
        <v>0</v>
      </c>
      <c r="AF2366">
        <v>0</v>
      </c>
      <c r="AG2366">
        <v>0</v>
      </c>
      <c r="AH2366">
        <v>0</v>
      </c>
      <c r="AI2366">
        <v>0</v>
      </c>
      <c r="AJ2366">
        <v>5362</v>
      </c>
      <c r="AK2366">
        <v>7</v>
      </c>
      <c r="AL2366" t="s">
        <v>281</v>
      </c>
      <c r="AM2366" s="39">
        <v>561578</v>
      </c>
      <c r="AN2366" t="s">
        <v>117</v>
      </c>
      <c r="AO2366">
        <v>0</v>
      </c>
      <c r="AP2366">
        <v>1</v>
      </c>
      <c r="AQ2366">
        <v>2</v>
      </c>
      <c r="AR2366">
        <v>1</v>
      </c>
      <c r="AS2366">
        <v>0</v>
      </c>
    </row>
    <row r="2367" spans="1:45" x14ac:dyDescent="0.3">
      <c r="A2367">
        <v>1167</v>
      </c>
      <c r="B2367">
        <v>7855114058</v>
      </c>
      <c r="C2367">
        <v>2</v>
      </c>
      <c r="D2367">
        <v>59510</v>
      </c>
      <c r="E2367" s="38">
        <v>43330</v>
      </c>
      <c r="F2367" s="38">
        <v>43746</v>
      </c>
      <c r="G2367">
        <v>342010563</v>
      </c>
      <c r="H2367">
        <v>0</v>
      </c>
      <c r="I2367">
        <v>-421.19</v>
      </c>
      <c r="J2367">
        <v>-421.19</v>
      </c>
      <c r="K2367">
        <v>-421.19</v>
      </c>
      <c r="L2367" s="39">
        <v>332081977</v>
      </c>
      <c r="M2367" s="38">
        <v>31504</v>
      </c>
      <c r="N2367" t="s">
        <v>992</v>
      </c>
      <c r="O2367" t="s">
        <v>993</v>
      </c>
      <c r="P2367">
        <v>0</v>
      </c>
      <c r="Q2367" t="s">
        <v>112</v>
      </c>
      <c r="R2367">
        <v>0</v>
      </c>
      <c r="S2367" s="38">
        <v>43644</v>
      </c>
      <c r="T2367">
        <v>77</v>
      </c>
      <c r="U2367">
        <v>1</v>
      </c>
      <c r="V2367">
        <v>32</v>
      </c>
      <c r="W2367">
        <v>909702</v>
      </c>
      <c r="X2367" t="s">
        <v>226</v>
      </c>
      <c r="Y2367" t="s">
        <v>183</v>
      </c>
      <c r="Z2367">
        <v>1</v>
      </c>
      <c r="AA2367">
        <v>-1</v>
      </c>
      <c r="AB2367">
        <v>0</v>
      </c>
      <c r="AC2367">
        <v>0</v>
      </c>
      <c r="AD2367">
        <v>59510</v>
      </c>
      <c r="AE2367">
        <v>0</v>
      </c>
      <c r="AF2367">
        <v>0</v>
      </c>
      <c r="AG2367">
        <v>0</v>
      </c>
      <c r="AH2367">
        <v>0</v>
      </c>
      <c r="AI2367">
        <v>0</v>
      </c>
      <c r="AJ2367">
        <v>5362</v>
      </c>
      <c r="AK2367">
        <v>7</v>
      </c>
      <c r="AL2367" t="s">
        <v>281</v>
      </c>
      <c r="AM2367" s="39">
        <v>561578</v>
      </c>
      <c r="AN2367" t="s">
        <v>117</v>
      </c>
      <c r="AO2367">
        <v>0</v>
      </c>
      <c r="AP2367">
        <v>1</v>
      </c>
      <c r="AQ2367">
        <v>2</v>
      </c>
      <c r="AR2367">
        <v>1</v>
      </c>
      <c r="AS2367">
        <v>0</v>
      </c>
    </row>
    <row r="2368" spans="1:45" x14ac:dyDescent="0.3">
      <c r="A2368">
        <v>1168</v>
      </c>
      <c r="B2368">
        <v>7855114058</v>
      </c>
      <c r="C2368">
        <v>2</v>
      </c>
      <c r="D2368">
        <v>59510</v>
      </c>
      <c r="E2368" s="38">
        <v>43330</v>
      </c>
      <c r="F2368" s="38">
        <v>43713</v>
      </c>
      <c r="G2368">
        <v>342010563</v>
      </c>
      <c r="H2368">
        <v>0</v>
      </c>
      <c r="I2368">
        <v>-337.69</v>
      </c>
      <c r="J2368">
        <v>-337.69</v>
      </c>
      <c r="K2368">
        <v>-337.69</v>
      </c>
      <c r="L2368" s="39">
        <v>332081977</v>
      </c>
      <c r="M2368" s="38">
        <v>31504</v>
      </c>
      <c r="N2368" t="s">
        <v>992</v>
      </c>
      <c r="O2368" t="s">
        <v>993</v>
      </c>
      <c r="P2368">
        <v>0</v>
      </c>
      <c r="Q2368" t="s">
        <v>112</v>
      </c>
      <c r="R2368">
        <v>0</v>
      </c>
      <c r="S2368" s="38">
        <v>43644</v>
      </c>
      <c r="T2368">
        <v>77</v>
      </c>
      <c r="U2368">
        <v>1</v>
      </c>
      <c r="V2368">
        <v>32</v>
      </c>
      <c r="W2368">
        <v>909702</v>
      </c>
      <c r="X2368" t="s">
        <v>226</v>
      </c>
      <c r="Y2368" t="s">
        <v>183</v>
      </c>
      <c r="Z2368">
        <v>1</v>
      </c>
      <c r="AA2368">
        <v>-1</v>
      </c>
      <c r="AB2368">
        <v>0</v>
      </c>
      <c r="AC2368">
        <v>0</v>
      </c>
      <c r="AD2368">
        <v>59510</v>
      </c>
      <c r="AE2368">
        <v>0</v>
      </c>
      <c r="AF2368">
        <v>0</v>
      </c>
      <c r="AG2368">
        <v>0</v>
      </c>
      <c r="AH2368">
        <v>0</v>
      </c>
      <c r="AI2368">
        <v>0</v>
      </c>
      <c r="AJ2368">
        <v>5362</v>
      </c>
      <c r="AK2368">
        <v>7</v>
      </c>
      <c r="AL2368" t="s">
        <v>281</v>
      </c>
      <c r="AM2368" s="39">
        <v>561578</v>
      </c>
      <c r="AN2368" t="s">
        <v>117</v>
      </c>
      <c r="AO2368">
        <v>0</v>
      </c>
      <c r="AP2368">
        <v>1</v>
      </c>
      <c r="AQ2368">
        <v>2</v>
      </c>
      <c r="AR2368">
        <v>1</v>
      </c>
      <c r="AS2368">
        <v>0</v>
      </c>
    </row>
    <row r="2369" spans="1:45" x14ac:dyDescent="0.3">
      <c r="A2369">
        <v>1169</v>
      </c>
      <c r="B2369">
        <v>7855114058</v>
      </c>
      <c r="C2369">
        <v>2</v>
      </c>
      <c r="D2369">
        <v>59510</v>
      </c>
      <c r="E2369" s="38">
        <v>43330</v>
      </c>
      <c r="F2369" s="38">
        <v>43649</v>
      </c>
      <c r="G2369">
        <v>342010563</v>
      </c>
      <c r="H2369">
        <v>0</v>
      </c>
      <c r="I2369" s="40">
        <v>4200</v>
      </c>
      <c r="J2369" s="40">
        <v>4200</v>
      </c>
      <c r="K2369" s="40">
        <v>4200</v>
      </c>
      <c r="L2369" s="39">
        <v>332081977</v>
      </c>
      <c r="M2369" s="38">
        <v>31504</v>
      </c>
      <c r="N2369" t="s">
        <v>992</v>
      </c>
      <c r="O2369" t="s">
        <v>993</v>
      </c>
      <c r="P2369">
        <v>0</v>
      </c>
      <c r="Q2369" t="s">
        <v>112</v>
      </c>
      <c r="R2369">
        <v>0</v>
      </c>
      <c r="S2369" s="38">
        <v>43644</v>
      </c>
      <c r="T2369">
        <v>70</v>
      </c>
      <c r="U2369">
        <v>1</v>
      </c>
      <c r="V2369">
        <v>32</v>
      </c>
      <c r="W2369">
        <v>909702</v>
      </c>
      <c r="X2369" t="s">
        <v>226</v>
      </c>
      <c r="Y2369" t="s">
        <v>183</v>
      </c>
      <c r="Z2369">
        <v>1</v>
      </c>
      <c r="AA2369">
        <v>1</v>
      </c>
      <c r="AB2369">
        <v>0</v>
      </c>
      <c r="AC2369">
        <v>0</v>
      </c>
      <c r="AD2369">
        <v>59510</v>
      </c>
      <c r="AE2369">
        <v>0</v>
      </c>
      <c r="AF2369">
        <v>0</v>
      </c>
      <c r="AG2369">
        <v>0</v>
      </c>
      <c r="AH2369">
        <v>1</v>
      </c>
      <c r="AI2369">
        <v>0</v>
      </c>
      <c r="AJ2369">
        <v>5362</v>
      </c>
      <c r="AK2369">
        <v>7</v>
      </c>
      <c r="AL2369" t="s">
        <v>281</v>
      </c>
      <c r="AM2369" s="39">
        <v>561578</v>
      </c>
      <c r="AN2369" t="s">
        <v>117</v>
      </c>
      <c r="AO2369">
        <v>0</v>
      </c>
      <c r="AP2369">
        <v>1</v>
      </c>
      <c r="AQ2369">
        <v>2</v>
      </c>
      <c r="AR2369">
        <v>1</v>
      </c>
      <c r="AS2369">
        <v>0</v>
      </c>
    </row>
    <row r="2370" spans="1:45" x14ac:dyDescent="0.3">
      <c r="A2370">
        <v>1170</v>
      </c>
      <c r="B2370">
        <v>7855114058</v>
      </c>
      <c r="C2370">
        <v>2</v>
      </c>
      <c r="D2370">
        <v>59510</v>
      </c>
      <c r="E2370" s="38">
        <v>43330</v>
      </c>
      <c r="F2370" s="38">
        <v>43732</v>
      </c>
      <c r="G2370">
        <v>342010563</v>
      </c>
      <c r="H2370">
        <v>0</v>
      </c>
      <c r="I2370">
        <v>-440.07</v>
      </c>
      <c r="J2370">
        <v>-440.07</v>
      </c>
      <c r="K2370">
        <v>-440.07</v>
      </c>
      <c r="L2370" s="39">
        <v>332081977</v>
      </c>
      <c r="M2370" s="38">
        <v>31504</v>
      </c>
      <c r="N2370" t="s">
        <v>992</v>
      </c>
      <c r="O2370" t="s">
        <v>993</v>
      </c>
      <c r="P2370">
        <v>0</v>
      </c>
      <c r="Q2370" t="s">
        <v>112</v>
      </c>
      <c r="R2370">
        <v>0</v>
      </c>
      <c r="S2370" s="38">
        <v>43644</v>
      </c>
      <c r="T2370">
        <v>77</v>
      </c>
      <c r="U2370">
        <v>1</v>
      </c>
      <c r="V2370">
        <v>32</v>
      </c>
      <c r="W2370">
        <v>909702</v>
      </c>
      <c r="X2370" t="s">
        <v>226</v>
      </c>
      <c r="Y2370" t="s">
        <v>183</v>
      </c>
      <c r="Z2370">
        <v>1</v>
      </c>
      <c r="AA2370">
        <v>-1</v>
      </c>
      <c r="AB2370">
        <v>0</v>
      </c>
      <c r="AC2370">
        <v>0</v>
      </c>
      <c r="AD2370">
        <v>59510</v>
      </c>
      <c r="AE2370">
        <v>0</v>
      </c>
      <c r="AF2370">
        <v>0</v>
      </c>
      <c r="AG2370">
        <v>0</v>
      </c>
      <c r="AH2370">
        <v>0</v>
      </c>
      <c r="AI2370">
        <v>0</v>
      </c>
      <c r="AJ2370">
        <v>5362</v>
      </c>
      <c r="AK2370">
        <v>7</v>
      </c>
      <c r="AL2370" t="s">
        <v>281</v>
      </c>
      <c r="AM2370" s="39">
        <v>561578</v>
      </c>
      <c r="AN2370" t="s">
        <v>117</v>
      </c>
      <c r="AO2370">
        <v>0</v>
      </c>
      <c r="AP2370">
        <v>1</v>
      </c>
      <c r="AQ2370">
        <v>2</v>
      </c>
      <c r="AR2370">
        <v>1</v>
      </c>
      <c r="AS2370">
        <v>0</v>
      </c>
    </row>
    <row r="2371" spans="1:45" x14ac:dyDescent="0.3">
      <c r="A2371">
        <v>1171</v>
      </c>
      <c r="B2371">
        <v>7855114058</v>
      </c>
      <c r="C2371">
        <v>2</v>
      </c>
      <c r="D2371">
        <v>59510</v>
      </c>
      <c r="E2371" s="38">
        <v>43330</v>
      </c>
      <c r="F2371" s="38">
        <v>43726</v>
      </c>
      <c r="G2371">
        <v>342010563</v>
      </c>
      <c r="H2371">
        <v>0</v>
      </c>
      <c r="I2371" s="40">
        <v>-1235.94</v>
      </c>
      <c r="J2371" s="40">
        <v>-1235.94</v>
      </c>
      <c r="K2371" s="40">
        <v>-1235.94</v>
      </c>
      <c r="L2371" s="39">
        <v>332081977</v>
      </c>
      <c r="M2371" s="38">
        <v>31504</v>
      </c>
      <c r="N2371" t="s">
        <v>992</v>
      </c>
      <c r="O2371" t="s">
        <v>993</v>
      </c>
      <c r="P2371">
        <v>0</v>
      </c>
      <c r="Q2371" t="s">
        <v>112</v>
      </c>
      <c r="R2371">
        <v>0</v>
      </c>
      <c r="S2371" s="38">
        <v>43644</v>
      </c>
      <c r="T2371">
        <v>77</v>
      </c>
      <c r="U2371">
        <v>1</v>
      </c>
      <c r="V2371">
        <v>32</v>
      </c>
      <c r="W2371">
        <v>909702</v>
      </c>
      <c r="X2371" t="s">
        <v>226</v>
      </c>
      <c r="Y2371" t="s">
        <v>183</v>
      </c>
      <c r="Z2371">
        <v>1</v>
      </c>
      <c r="AA2371">
        <v>-1</v>
      </c>
      <c r="AB2371">
        <v>0</v>
      </c>
      <c r="AC2371">
        <v>0</v>
      </c>
      <c r="AD2371">
        <v>59510</v>
      </c>
      <c r="AE2371">
        <v>0</v>
      </c>
      <c r="AF2371">
        <v>0</v>
      </c>
      <c r="AG2371">
        <v>0</v>
      </c>
      <c r="AH2371">
        <v>0</v>
      </c>
      <c r="AI2371">
        <v>0</v>
      </c>
      <c r="AJ2371">
        <v>5362</v>
      </c>
      <c r="AK2371">
        <v>7</v>
      </c>
      <c r="AL2371" t="s">
        <v>281</v>
      </c>
      <c r="AM2371" s="39">
        <v>561578</v>
      </c>
      <c r="AN2371" t="s">
        <v>117</v>
      </c>
      <c r="AO2371">
        <v>0</v>
      </c>
      <c r="AP2371">
        <v>1</v>
      </c>
      <c r="AQ2371">
        <v>2</v>
      </c>
      <c r="AR2371">
        <v>1</v>
      </c>
      <c r="AS2371">
        <v>0</v>
      </c>
    </row>
    <row r="2372" spans="1:45" x14ac:dyDescent="0.3">
      <c r="A2372">
        <v>1172</v>
      </c>
      <c r="B2372">
        <v>7855114058</v>
      </c>
      <c r="C2372">
        <v>2</v>
      </c>
      <c r="D2372">
        <v>59510</v>
      </c>
      <c r="E2372" s="38">
        <v>43330</v>
      </c>
      <c r="F2372" s="38">
        <v>43649</v>
      </c>
      <c r="G2372">
        <v>342010563</v>
      </c>
      <c r="H2372" s="40">
        <v>-4152</v>
      </c>
      <c r="I2372" s="40">
        <v>-4152</v>
      </c>
      <c r="J2372" s="40">
        <v>-2352</v>
      </c>
      <c r="K2372" s="40">
        <v>-2352</v>
      </c>
      <c r="L2372" s="39">
        <v>332081977</v>
      </c>
      <c r="M2372" s="38">
        <v>31504</v>
      </c>
      <c r="N2372" t="s">
        <v>992</v>
      </c>
      <c r="O2372" t="s">
        <v>993</v>
      </c>
      <c r="P2372">
        <v>0</v>
      </c>
      <c r="Q2372" t="s">
        <v>112</v>
      </c>
      <c r="R2372" s="40">
        <v>-2352</v>
      </c>
      <c r="S2372" s="38">
        <v>43644</v>
      </c>
      <c r="T2372" t="s">
        <v>118</v>
      </c>
      <c r="U2372">
        <v>1</v>
      </c>
      <c r="V2372">
        <v>32</v>
      </c>
      <c r="W2372">
        <v>909702</v>
      </c>
      <c r="X2372" t="s">
        <v>226</v>
      </c>
      <c r="Y2372" t="s">
        <v>183</v>
      </c>
      <c r="Z2372">
        <v>1</v>
      </c>
      <c r="AA2372">
        <v>-1</v>
      </c>
      <c r="AB2372">
        <v>-1</v>
      </c>
      <c r="AC2372">
        <v>0</v>
      </c>
      <c r="AD2372">
        <v>59510</v>
      </c>
      <c r="AE2372">
        <v>0</v>
      </c>
      <c r="AF2372">
        <v>0</v>
      </c>
      <c r="AG2372">
        <v>0</v>
      </c>
      <c r="AH2372">
        <v>0</v>
      </c>
      <c r="AI2372">
        <v>0</v>
      </c>
      <c r="AJ2372">
        <v>5362</v>
      </c>
      <c r="AK2372">
        <v>7</v>
      </c>
      <c r="AL2372" t="s">
        <v>281</v>
      </c>
      <c r="AM2372" s="39">
        <v>561578</v>
      </c>
      <c r="AN2372" t="s">
        <v>117</v>
      </c>
      <c r="AO2372">
        <v>0</v>
      </c>
      <c r="AP2372">
        <v>1</v>
      </c>
      <c r="AQ2372">
        <v>2</v>
      </c>
      <c r="AR2372">
        <v>1</v>
      </c>
      <c r="AS2372">
        <v>0</v>
      </c>
    </row>
    <row r="2373" spans="1:45" x14ac:dyDescent="0.3">
      <c r="A2373">
        <v>1173</v>
      </c>
      <c r="B2373">
        <v>7855114058</v>
      </c>
      <c r="C2373">
        <v>2</v>
      </c>
      <c r="D2373">
        <v>59510</v>
      </c>
      <c r="E2373" s="38">
        <v>43330</v>
      </c>
      <c r="F2373" s="38">
        <v>43719</v>
      </c>
      <c r="G2373">
        <v>342010563</v>
      </c>
      <c r="H2373">
        <v>0</v>
      </c>
      <c r="I2373">
        <v>-314.35000000000002</v>
      </c>
      <c r="J2373">
        <v>-314.35000000000002</v>
      </c>
      <c r="K2373">
        <v>-314.35000000000002</v>
      </c>
      <c r="L2373" s="39">
        <v>332081977</v>
      </c>
      <c r="M2373" s="38">
        <v>31504</v>
      </c>
      <c r="N2373" t="s">
        <v>992</v>
      </c>
      <c r="O2373" t="s">
        <v>993</v>
      </c>
      <c r="P2373">
        <v>0</v>
      </c>
      <c r="Q2373" t="s">
        <v>112</v>
      </c>
      <c r="R2373">
        <v>0</v>
      </c>
      <c r="S2373" s="38">
        <v>43644</v>
      </c>
      <c r="T2373">
        <v>77</v>
      </c>
      <c r="U2373">
        <v>1</v>
      </c>
      <c r="V2373">
        <v>32</v>
      </c>
      <c r="W2373">
        <v>909702</v>
      </c>
      <c r="X2373" t="s">
        <v>226</v>
      </c>
      <c r="Y2373" t="s">
        <v>183</v>
      </c>
      <c r="Z2373">
        <v>1</v>
      </c>
      <c r="AA2373">
        <v>-1</v>
      </c>
      <c r="AB2373">
        <v>0</v>
      </c>
      <c r="AC2373">
        <v>0</v>
      </c>
      <c r="AD2373">
        <v>59510</v>
      </c>
      <c r="AE2373">
        <v>0</v>
      </c>
      <c r="AF2373">
        <v>0</v>
      </c>
      <c r="AG2373">
        <v>0</v>
      </c>
      <c r="AH2373">
        <v>0</v>
      </c>
      <c r="AI2373">
        <v>0</v>
      </c>
      <c r="AJ2373">
        <v>5362</v>
      </c>
      <c r="AK2373">
        <v>7</v>
      </c>
      <c r="AL2373" t="s">
        <v>281</v>
      </c>
      <c r="AM2373" s="39">
        <v>561578</v>
      </c>
      <c r="AN2373" t="s">
        <v>117</v>
      </c>
      <c r="AO2373">
        <v>0</v>
      </c>
      <c r="AP2373">
        <v>1</v>
      </c>
      <c r="AQ2373">
        <v>2</v>
      </c>
      <c r="AR2373">
        <v>1</v>
      </c>
      <c r="AS2373">
        <v>0</v>
      </c>
    </row>
    <row r="2374" spans="1:45" x14ac:dyDescent="0.3">
      <c r="A2374">
        <v>1174</v>
      </c>
      <c r="B2374">
        <v>7855114058</v>
      </c>
      <c r="C2374">
        <v>2</v>
      </c>
      <c r="D2374">
        <v>59510</v>
      </c>
      <c r="E2374" s="38">
        <v>43330</v>
      </c>
      <c r="F2374" s="38">
        <v>43739</v>
      </c>
      <c r="G2374">
        <v>342010563</v>
      </c>
      <c r="H2374">
        <v>0</v>
      </c>
      <c r="I2374" s="40">
        <v>-1218.28</v>
      </c>
      <c r="J2374" s="40">
        <v>-1218.28</v>
      </c>
      <c r="K2374" s="40">
        <v>-1218.28</v>
      </c>
      <c r="L2374" s="39">
        <v>332081977</v>
      </c>
      <c r="M2374" s="38">
        <v>31504</v>
      </c>
      <c r="N2374" t="s">
        <v>992</v>
      </c>
      <c r="O2374" t="s">
        <v>993</v>
      </c>
      <c r="P2374">
        <v>0</v>
      </c>
      <c r="Q2374" t="s">
        <v>112</v>
      </c>
      <c r="R2374">
        <v>0</v>
      </c>
      <c r="S2374" s="38">
        <v>43644</v>
      </c>
      <c r="T2374">
        <v>77</v>
      </c>
      <c r="U2374">
        <v>1</v>
      </c>
      <c r="V2374">
        <v>32</v>
      </c>
      <c r="W2374">
        <v>909702</v>
      </c>
      <c r="X2374" t="s">
        <v>226</v>
      </c>
      <c r="Y2374" t="s">
        <v>183</v>
      </c>
      <c r="Z2374">
        <v>1</v>
      </c>
      <c r="AA2374">
        <v>-1</v>
      </c>
      <c r="AB2374">
        <v>0</v>
      </c>
      <c r="AC2374">
        <v>0</v>
      </c>
      <c r="AD2374">
        <v>59510</v>
      </c>
      <c r="AE2374">
        <v>0</v>
      </c>
      <c r="AF2374">
        <v>0</v>
      </c>
      <c r="AG2374">
        <v>0</v>
      </c>
      <c r="AH2374">
        <v>0</v>
      </c>
      <c r="AI2374">
        <v>0</v>
      </c>
      <c r="AJ2374">
        <v>5362</v>
      </c>
      <c r="AK2374">
        <v>7</v>
      </c>
      <c r="AL2374" t="s">
        <v>281</v>
      </c>
      <c r="AM2374" s="39">
        <v>561578</v>
      </c>
      <c r="AN2374" t="s">
        <v>117</v>
      </c>
      <c r="AO2374">
        <v>0</v>
      </c>
      <c r="AP2374">
        <v>1</v>
      </c>
      <c r="AQ2374">
        <v>2</v>
      </c>
      <c r="AR2374">
        <v>1</v>
      </c>
      <c r="AS2374">
        <v>0</v>
      </c>
    </row>
    <row r="2375" spans="1:45" x14ac:dyDescent="0.3">
      <c r="A2375">
        <v>1175</v>
      </c>
      <c r="B2375">
        <v>7855114058</v>
      </c>
      <c r="C2375">
        <v>2</v>
      </c>
      <c r="D2375">
        <v>59510</v>
      </c>
      <c r="E2375" s="38">
        <v>43330</v>
      </c>
      <c r="F2375" s="38">
        <v>43649</v>
      </c>
      <c r="G2375">
        <v>342010563</v>
      </c>
      <c r="H2375" s="40">
        <v>-1848</v>
      </c>
      <c r="I2375" s="40">
        <v>-1848</v>
      </c>
      <c r="J2375" s="40">
        <v>-1848</v>
      </c>
      <c r="K2375" s="40">
        <v>-1848</v>
      </c>
      <c r="L2375" s="39">
        <v>332081977</v>
      </c>
      <c r="M2375" s="38">
        <v>31504</v>
      </c>
      <c r="N2375" t="s">
        <v>992</v>
      </c>
      <c r="O2375" t="s">
        <v>993</v>
      </c>
      <c r="P2375">
        <v>0</v>
      </c>
      <c r="Q2375" t="s">
        <v>112</v>
      </c>
      <c r="R2375" s="40">
        <v>-1848</v>
      </c>
      <c r="S2375" s="38">
        <v>43644</v>
      </c>
      <c r="T2375" t="s">
        <v>118</v>
      </c>
      <c r="U2375">
        <v>1</v>
      </c>
      <c r="V2375">
        <v>32</v>
      </c>
      <c r="W2375">
        <v>909702</v>
      </c>
      <c r="X2375" t="s">
        <v>226</v>
      </c>
      <c r="Y2375" t="s">
        <v>183</v>
      </c>
      <c r="Z2375">
        <v>1</v>
      </c>
      <c r="AA2375">
        <v>-1</v>
      </c>
      <c r="AB2375">
        <v>-1</v>
      </c>
      <c r="AC2375">
        <v>0</v>
      </c>
      <c r="AD2375">
        <v>59510</v>
      </c>
      <c r="AE2375">
        <v>0</v>
      </c>
      <c r="AF2375">
        <v>0</v>
      </c>
      <c r="AG2375">
        <v>0</v>
      </c>
      <c r="AH2375">
        <v>0</v>
      </c>
      <c r="AI2375">
        <v>0</v>
      </c>
      <c r="AJ2375">
        <v>5362</v>
      </c>
      <c r="AK2375">
        <v>7</v>
      </c>
      <c r="AL2375" t="s">
        <v>281</v>
      </c>
      <c r="AM2375" s="39">
        <v>561578</v>
      </c>
      <c r="AN2375" t="s">
        <v>117</v>
      </c>
      <c r="AO2375">
        <v>0</v>
      </c>
      <c r="AP2375">
        <v>1</v>
      </c>
      <c r="AQ2375">
        <v>2</v>
      </c>
      <c r="AR2375">
        <v>1</v>
      </c>
      <c r="AS2375">
        <v>0</v>
      </c>
    </row>
    <row r="2376" spans="1:45" x14ac:dyDescent="0.3">
      <c r="A2376">
        <v>1418</v>
      </c>
      <c r="B2376">
        <v>7855162291</v>
      </c>
      <c r="C2376">
        <v>2</v>
      </c>
      <c r="D2376">
        <v>99239</v>
      </c>
      <c r="E2376" s="38">
        <v>43605</v>
      </c>
      <c r="F2376" s="38">
        <v>43649</v>
      </c>
      <c r="G2376">
        <v>261475093</v>
      </c>
      <c r="H2376">
        <v>-247.05</v>
      </c>
      <c r="I2376">
        <v>-247.05</v>
      </c>
      <c r="J2376">
        <v>-247.05</v>
      </c>
      <c r="K2376">
        <v>-247.05</v>
      </c>
      <c r="L2376" s="39">
        <v>331038637</v>
      </c>
      <c r="M2376" s="38">
        <v>32890</v>
      </c>
      <c r="N2376" t="s">
        <v>167</v>
      </c>
      <c r="O2376" t="s">
        <v>1134</v>
      </c>
      <c r="P2376">
        <v>0</v>
      </c>
      <c r="Q2376" t="s">
        <v>112</v>
      </c>
      <c r="R2376">
        <v>-247.05</v>
      </c>
      <c r="S2376" s="38">
        <v>43643</v>
      </c>
      <c r="T2376" t="s">
        <v>113</v>
      </c>
      <c r="U2376">
        <v>1</v>
      </c>
      <c r="V2376">
        <v>29</v>
      </c>
      <c r="W2376" t="s">
        <v>1135</v>
      </c>
      <c r="X2376" t="s">
        <v>1136</v>
      </c>
      <c r="Y2376" t="s">
        <v>1137</v>
      </c>
      <c r="Z2376">
        <v>1</v>
      </c>
      <c r="AA2376">
        <v>-1</v>
      </c>
      <c r="AB2376">
        <v>-1</v>
      </c>
      <c r="AC2376">
        <v>0</v>
      </c>
      <c r="AD2376">
        <v>99239</v>
      </c>
      <c r="AE2376">
        <v>0</v>
      </c>
      <c r="AF2376">
        <v>0</v>
      </c>
      <c r="AG2376">
        <v>0</v>
      </c>
      <c r="AH2376">
        <v>0</v>
      </c>
      <c r="AI2376">
        <v>0</v>
      </c>
      <c r="AJ2376">
        <v>307</v>
      </c>
      <c r="AK2376">
        <v>7</v>
      </c>
      <c r="AL2376" t="s">
        <v>116</v>
      </c>
      <c r="AM2376" s="39">
        <v>3193794</v>
      </c>
      <c r="AN2376" t="s">
        <v>117</v>
      </c>
      <c r="AO2376">
        <v>0</v>
      </c>
      <c r="AP2376">
        <v>1</v>
      </c>
      <c r="AQ2376">
        <v>2</v>
      </c>
      <c r="AR2376">
        <v>1</v>
      </c>
      <c r="AS2376">
        <v>0</v>
      </c>
    </row>
    <row r="2377" spans="1:45" x14ac:dyDescent="0.3">
      <c r="A2377">
        <v>1419</v>
      </c>
      <c r="B2377">
        <v>7855162291</v>
      </c>
      <c r="C2377">
        <v>2</v>
      </c>
      <c r="D2377">
        <v>59410</v>
      </c>
      <c r="E2377" s="38">
        <v>43601</v>
      </c>
      <c r="F2377" s="38">
        <v>43649</v>
      </c>
      <c r="G2377">
        <v>261475093</v>
      </c>
      <c r="H2377" s="40">
        <v>-4048</v>
      </c>
      <c r="I2377" s="40">
        <v>-4048</v>
      </c>
      <c r="J2377" s="40">
        <v>-2425.12</v>
      </c>
      <c r="K2377" s="40">
        <v>-2425.12</v>
      </c>
      <c r="L2377" s="39">
        <v>331038637</v>
      </c>
      <c r="M2377" s="38">
        <v>32890</v>
      </c>
      <c r="N2377" t="s">
        <v>167</v>
      </c>
      <c r="O2377" t="s">
        <v>1134</v>
      </c>
      <c r="P2377">
        <v>0</v>
      </c>
      <c r="Q2377" t="s">
        <v>112</v>
      </c>
      <c r="R2377" s="40">
        <v>-2425.12</v>
      </c>
      <c r="S2377" s="38">
        <v>43643</v>
      </c>
      <c r="T2377" t="s">
        <v>118</v>
      </c>
      <c r="U2377">
        <v>1</v>
      </c>
      <c r="V2377">
        <v>29</v>
      </c>
      <c r="W2377" t="s">
        <v>1135</v>
      </c>
      <c r="X2377" t="s">
        <v>1136</v>
      </c>
      <c r="Y2377" t="s">
        <v>1137</v>
      </c>
      <c r="Z2377">
        <v>1</v>
      </c>
      <c r="AA2377">
        <v>-1</v>
      </c>
      <c r="AB2377">
        <v>-1</v>
      </c>
      <c r="AC2377">
        <v>0</v>
      </c>
      <c r="AD2377">
        <v>59410</v>
      </c>
      <c r="AE2377">
        <v>0</v>
      </c>
      <c r="AF2377">
        <v>0</v>
      </c>
      <c r="AG2377">
        <v>0</v>
      </c>
      <c r="AH2377">
        <v>0</v>
      </c>
      <c r="AI2377">
        <v>0</v>
      </c>
      <c r="AJ2377">
        <v>307</v>
      </c>
      <c r="AK2377">
        <v>7</v>
      </c>
      <c r="AL2377" t="s">
        <v>116</v>
      </c>
      <c r="AM2377" s="39">
        <v>3193794</v>
      </c>
      <c r="AN2377" t="s">
        <v>117</v>
      </c>
      <c r="AO2377">
        <v>0</v>
      </c>
      <c r="AP2377">
        <v>1</v>
      </c>
      <c r="AQ2377">
        <v>2</v>
      </c>
      <c r="AR2377">
        <v>1</v>
      </c>
      <c r="AS2377">
        <v>0</v>
      </c>
    </row>
    <row r="2378" spans="1:45" x14ac:dyDescent="0.3">
      <c r="A2378">
        <v>576</v>
      </c>
      <c r="B2378">
        <v>7855204679</v>
      </c>
      <c r="C2378">
        <v>2</v>
      </c>
      <c r="D2378">
        <v>58611</v>
      </c>
      <c r="E2378" s="38">
        <v>43620</v>
      </c>
      <c r="F2378" s="38">
        <v>43808</v>
      </c>
      <c r="G2378">
        <v>820504370</v>
      </c>
      <c r="H2378">
        <v>-124.74</v>
      </c>
      <c r="I2378">
        <v>-124.74</v>
      </c>
      <c r="J2378">
        <v>-124.74</v>
      </c>
      <c r="K2378">
        <v>-124.74</v>
      </c>
      <c r="L2378" s="39">
        <v>333316282</v>
      </c>
      <c r="M2378" s="38">
        <v>29544</v>
      </c>
      <c r="N2378" t="s">
        <v>624</v>
      </c>
      <c r="O2378" t="s">
        <v>625</v>
      </c>
      <c r="P2378">
        <v>0</v>
      </c>
      <c r="Q2378" t="s">
        <v>112</v>
      </c>
      <c r="R2378">
        <v>-124.74</v>
      </c>
      <c r="S2378" s="38">
        <v>43647</v>
      </c>
      <c r="T2378" t="s">
        <v>132</v>
      </c>
      <c r="U2378">
        <v>1</v>
      </c>
      <c r="V2378">
        <v>38</v>
      </c>
      <c r="W2378">
        <v>906274</v>
      </c>
      <c r="X2378" t="s">
        <v>528</v>
      </c>
      <c r="Y2378" t="s">
        <v>241</v>
      </c>
      <c r="Z2378">
        <v>1</v>
      </c>
      <c r="AA2378">
        <v>-1</v>
      </c>
      <c r="AB2378">
        <v>-1</v>
      </c>
      <c r="AC2378">
        <v>0</v>
      </c>
      <c r="AD2378">
        <v>58611</v>
      </c>
      <c r="AE2378">
        <v>0</v>
      </c>
      <c r="AF2378">
        <v>0</v>
      </c>
      <c r="AG2378">
        <v>0</v>
      </c>
      <c r="AH2378">
        <v>0</v>
      </c>
      <c r="AI2378">
        <v>0</v>
      </c>
      <c r="AJ2378">
        <v>5362</v>
      </c>
      <c r="AK2378">
        <v>7</v>
      </c>
      <c r="AL2378" t="s">
        <v>306</v>
      </c>
      <c r="AM2378" s="39">
        <v>2010621</v>
      </c>
      <c r="AN2378" t="s">
        <v>117</v>
      </c>
      <c r="AO2378">
        <v>0</v>
      </c>
      <c r="AP2378">
        <v>1</v>
      </c>
      <c r="AQ2378">
        <v>2</v>
      </c>
      <c r="AR2378">
        <v>1</v>
      </c>
      <c r="AS2378">
        <v>0</v>
      </c>
    </row>
    <row r="2379" spans="1:45" x14ac:dyDescent="0.3">
      <c r="A2379">
        <v>577</v>
      </c>
      <c r="B2379">
        <v>7855204679</v>
      </c>
      <c r="C2379">
        <v>2</v>
      </c>
      <c r="D2379">
        <v>58611</v>
      </c>
      <c r="E2379" s="38">
        <v>43620</v>
      </c>
      <c r="F2379" s="38">
        <v>43696</v>
      </c>
      <c r="G2379">
        <v>820504370</v>
      </c>
      <c r="H2379">
        <v>0</v>
      </c>
      <c r="I2379">
        <v>124.74</v>
      </c>
      <c r="J2379">
        <v>124.74</v>
      </c>
      <c r="K2379">
        <v>124.74</v>
      </c>
      <c r="L2379" s="39">
        <v>333316282</v>
      </c>
      <c r="M2379" s="38">
        <v>29544</v>
      </c>
      <c r="N2379" t="s">
        <v>624</v>
      </c>
      <c r="O2379" t="s">
        <v>625</v>
      </c>
      <c r="P2379">
        <v>0</v>
      </c>
      <c r="Q2379" t="s">
        <v>112</v>
      </c>
      <c r="R2379">
        <v>0</v>
      </c>
      <c r="S2379" s="38">
        <v>43647</v>
      </c>
      <c r="T2379" t="s">
        <v>118</v>
      </c>
      <c r="U2379">
        <v>1</v>
      </c>
      <c r="V2379">
        <v>38</v>
      </c>
      <c r="W2379">
        <v>906274</v>
      </c>
      <c r="X2379" t="s">
        <v>528</v>
      </c>
      <c r="Y2379" t="s">
        <v>241</v>
      </c>
      <c r="Z2379">
        <v>1</v>
      </c>
      <c r="AA2379">
        <v>1</v>
      </c>
      <c r="AB2379">
        <v>0</v>
      </c>
      <c r="AC2379">
        <v>0</v>
      </c>
      <c r="AD2379">
        <v>58611</v>
      </c>
      <c r="AE2379">
        <v>0</v>
      </c>
      <c r="AF2379">
        <v>0</v>
      </c>
      <c r="AG2379">
        <v>0</v>
      </c>
      <c r="AH2379">
        <v>1</v>
      </c>
      <c r="AI2379">
        <v>0</v>
      </c>
      <c r="AJ2379">
        <v>5362</v>
      </c>
      <c r="AK2379">
        <v>7</v>
      </c>
      <c r="AL2379" t="s">
        <v>306</v>
      </c>
      <c r="AM2379" s="39">
        <v>2010621</v>
      </c>
      <c r="AN2379" t="s">
        <v>117</v>
      </c>
      <c r="AO2379">
        <v>0</v>
      </c>
      <c r="AP2379">
        <v>1</v>
      </c>
      <c r="AQ2379">
        <v>2</v>
      </c>
      <c r="AR2379">
        <v>1</v>
      </c>
      <c r="AS2379">
        <v>0</v>
      </c>
    </row>
    <row r="2380" spans="1:45" x14ac:dyDescent="0.3">
      <c r="A2380">
        <v>578</v>
      </c>
      <c r="B2380">
        <v>7855204679</v>
      </c>
      <c r="C2380">
        <v>2</v>
      </c>
      <c r="D2380">
        <v>58611</v>
      </c>
      <c r="E2380" s="38">
        <v>43620</v>
      </c>
      <c r="F2380" s="38">
        <v>43696</v>
      </c>
      <c r="G2380">
        <v>820504370</v>
      </c>
      <c r="H2380">
        <v>-147</v>
      </c>
      <c r="I2380">
        <v>-147</v>
      </c>
      <c r="J2380">
        <v>-124.74</v>
      </c>
      <c r="K2380">
        <v>-124.74</v>
      </c>
      <c r="L2380" s="39">
        <v>333316282</v>
      </c>
      <c r="M2380" s="38">
        <v>29544</v>
      </c>
      <c r="N2380" t="s">
        <v>624</v>
      </c>
      <c r="O2380" t="s">
        <v>625</v>
      </c>
      <c r="P2380">
        <v>0</v>
      </c>
      <c r="Q2380" t="s">
        <v>112</v>
      </c>
      <c r="R2380">
        <v>-124.74</v>
      </c>
      <c r="S2380" s="38">
        <v>43647</v>
      </c>
      <c r="T2380" t="s">
        <v>118</v>
      </c>
      <c r="U2380">
        <v>1</v>
      </c>
      <c r="V2380">
        <v>38</v>
      </c>
      <c r="W2380">
        <v>906274</v>
      </c>
      <c r="X2380" t="s">
        <v>528</v>
      </c>
      <c r="Y2380" t="s">
        <v>241</v>
      </c>
      <c r="Z2380">
        <v>1</v>
      </c>
      <c r="AA2380">
        <v>-1</v>
      </c>
      <c r="AB2380">
        <v>-1</v>
      </c>
      <c r="AC2380">
        <v>0</v>
      </c>
      <c r="AD2380">
        <v>58611</v>
      </c>
      <c r="AE2380">
        <v>0</v>
      </c>
      <c r="AF2380">
        <v>0</v>
      </c>
      <c r="AG2380">
        <v>0</v>
      </c>
      <c r="AH2380">
        <v>0</v>
      </c>
      <c r="AI2380">
        <v>0</v>
      </c>
      <c r="AJ2380">
        <v>5362</v>
      </c>
      <c r="AK2380">
        <v>7</v>
      </c>
      <c r="AL2380" t="s">
        <v>306</v>
      </c>
      <c r="AM2380" s="39">
        <v>2010621</v>
      </c>
      <c r="AN2380" t="s">
        <v>117</v>
      </c>
      <c r="AO2380">
        <v>0</v>
      </c>
      <c r="AP2380">
        <v>1</v>
      </c>
      <c r="AQ2380">
        <v>2</v>
      </c>
      <c r="AR2380">
        <v>1</v>
      </c>
      <c r="AS2380">
        <v>0</v>
      </c>
    </row>
    <row r="2381" spans="1:45" x14ac:dyDescent="0.3">
      <c r="A2381">
        <v>579</v>
      </c>
      <c r="B2381">
        <v>7855204679</v>
      </c>
      <c r="C2381">
        <v>2</v>
      </c>
      <c r="D2381">
        <v>58611</v>
      </c>
      <c r="E2381" s="38">
        <v>43620</v>
      </c>
      <c r="F2381" s="38">
        <v>43808</v>
      </c>
      <c r="G2381">
        <v>820504370</v>
      </c>
      <c r="H2381">
        <v>-147</v>
      </c>
      <c r="I2381">
        <v>-147</v>
      </c>
      <c r="J2381">
        <v>0</v>
      </c>
      <c r="K2381">
        <v>0</v>
      </c>
      <c r="L2381" s="39">
        <v>333316282</v>
      </c>
      <c r="M2381" s="38">
        <v>29544</v>
      </c>
      <c r="N2381" t="s">
        <v>624</v>
      </c>
      <c r="O2381" t="s">
        <v>625</v>
      </c>
      <c r="P2381">
        <v>0</v>
      </c>
      <c r="Q2381" t="s">
        <v>112</v>
      </c>
      <c r="R2381">
        <v>0</v>
      </c>
      <c r="S2381" s="38">
        <v>43647</v>
      </c>
      <c r="T2381" t="s">
        <v>434</v>
      </c>
      <c r="U2381">
        <v>1</v>
      </c>
      <c r="V2381">
        <v>38</v>
      </c>
      <c r="W2381">
        <v>906274</v>
      </c>
      <c r="X2381" t="s">
        <v>528</v>
      </c>
      <c r="Y2381" t="s">
        <v>241</v>
      </c>
      <c r="Z2381">
        <v>1</v>
      </c>
      <c r="AA2381">
        <v>-1</v>
      </c>
      <c r="AB2381">
        <v>-1</v>
      </c>
      <c r="AC2381">
        <v>0</v>
      </c>
      <c r="AD2381">
        <v>58611</v>
      </c>
      <c r="AE2381">
        <v>0</v>
      </c>
      <c r="AF2381">
        <v>0</v>
      </c>
      <c r="AG2381">
        <v>0</v>
      </c>
      <c r="AH2381">
        <v>0</v>
      </c>
      <c r="AI2381">
        <v>0</v>
      </c>
      <c r="AJ2381">
        <v>5362</v>
      </c>
      <c r="AK2381">
        <v>7</v>
      </c>
      <c r="AL2381" t="s">
        <v>306</v>
      </c>
      <c r="AM2381" s="39">
        <v>2010621</v>
      </c>
      <c r="AN2381" t="s">
        <v>117</v>
      </c>
      <c r="AO2381">
        <v>0</v>
      </c>
      <c r="AP2381">
        <v>1</v>
      </c>
      <c r="AQ2381">
        <v>2</v>
      </c>
      <c r="AR2381">
        <v>1</v>
      </c>
      <c r="AS2381">
        <v>0</v>
      </c>
    </row>
    <row r="2382" spans="1:45" x14ac:dyDescent="0.3">
      <c r="A2382">
        <v>580</v>
      </c>
      <c r="B2382">
        <v>7855204679</v>
      </c>
      <c r="C2382">
        <v>2</v>
      </c>
      <c r="D2382">
        <v>59510</v>
      </c>
      <c r="E2382" s="38">
        <v>43620</v>
      </c>
      <c r="F2382" s="38">
        <v>43808</v>
      </c>
      <c r="G2382">
        <v>820504370</v>
      </c>
      <c r="H2382" s="40">
        <v>-4500</v>
      </c>
      <c r="I2382" s="40">
        <v>-4500</v>
      </c>
      <c r="J2382">
        <v>0</v>
      </c>
      <c r="K2382">
        <v>0</v>
      </c>
      <c r="L2382" s="39">
        <v>333316282</v>
      </c>
      <c r="M2382" s="38">
        <v>29544</v>
      </c>
      <c r="N2382" t="s">
        <v>624</v>
      </c>
      <c r="O2382" t="s">
        <v>625</v>
      </c>
      <c r="P2382">
        <v>0</v>
      </c>
      <c r="Q2382" t="s">
        <v>112</v>
      </c>
      <c r="R2382">
        <v>0</v>
      </c>
      <c r="S2382" s="38">
        <v>43647</v>
      </c>
      <c r="T2382" t="s">
        <v>434</v>
      </c>
      <c r="U2382">
        <v>1</v>
      </c>
      <c r="V2382">
        <v>38</v>
      </c>
      <c r="W2382">
        <v>906274</v>
      </c>
      <c r="X2382" t="s">
        <v>528</v>
      </c>
      <c r="Y2382" t="s">
        <v>255</v>
      </c>
      <c r="Z2382">
        <v>1</v>
      </c>
      <c r="AA2382">
        <v>-1</v>
      </c>
      <c r="AB2382">
        <v>-1</v>
      </c>
      <c r="AC2382">
        <v>0</v>
      </c>
      <c r="AD2382">
        <v>59510</v>
      </c>
      <c r="AE2382">
        <v>0</v>
      </c>
      <c r="AF2382">
        <v>0</v>
      </c>
      <c r="AG2382">
        <v>0</v>
      </c>
      <c r="AH2382">
        <v>0</v>
      </c>
      <c r="AI2382">
        <v>0</v>
      </c>
      <c r="AJ2382">
        <v>5362</v>
      </c>
      <c r="AK2382">
        <v>7</v>
      </c>
      <c r="AL2382" t="s">
        <v>306</v>
      </c>
      <c r="AM2382" s="39">
        <v>2010621</v>
      </c>
      <c r="AN2382" t="s">
        <v>117</v>
      </c>
      <c r="AO2382">
        <v>0</v>
      </c>
      <c r="AP2382">
        <v>1</v>
      </c>
      <c r="AQ2382">
        <v>2</v>
      </c>
      <c r="AR2382">
        <v>1</v>
      </c>
      <c r="AS2382">
        <v>0</v>
      </c>
    </row>
    <row r="2383" spans="1:45" x14ac:dyDescent="0.3">
      <c r="A2383">
        <v>581</v>
      </c>
      <c r="B2383">
        <v>7855204679</v>
      </c>
      <c r="C2383">
        <v>2</v>
      </c>
      <c r="D2383" t="s">
        <v>128</v>
      </c>
      <c r="E2383" s="38">
        <v>43620</v>
      </c>
      <c r="F2383" s="38">
        <v>43808</v>
      </c>
      <c r="G2383">
        <v>820504370</v>
      </c>
      <c r="H2383">
        <v>0.01</v>
      </c>
      <c r="I2383">
        <v>0.01</v>
      </c>
      <c r="J2383">
        <v>0</v>
      </c>
      <c r="K2383">
        <v>0</v>
      </c>
      <c r="L2383" s="39">
        <v>333316282</v>
      </c>
      <c r="M2383" s="38">
        <v>29544</v>
      </c>
      <c r="N2383" t="s">
        <v>624</v>
      </c>
      <c r="O2383" t="s">
        <v>625</v>
      </c>
      <c r="P2383">
        <v>0</v>
      </c>
      <c r="Q2383" t="s">
        <v>129</v>
      </c>
      <c r="R2383">
        <v>0</v>
      </c>
      <c r="S2383" s="38">
        <v>43647</v>
      </c>
      <c r="T2383">
        <v>70</v>
      </c>
      <c r="U2383">
        <v>1</v>
      </c>
      <c r="V2383">
        <v>38</v>
      </c>
      <c r="W2383">
        <v>906274</v>
      </c>
      <c r="X2383" t="s">
        <v>528</v>
      </c>
      <c r="Y2383" t="s">
        <v>255</v>
      </c>
      <c r="Z2383">
        <v>1</v>
      </c>
      <c r="AA2383">
        <v>1</v>
      </c>
      <c r="AB2383">
        <v>1</v>
      </c>
      <c r="AC2383">
        <v>0</v>
      </c>
      <c r="AD2383" t="s">
        <v>128</v>
      </c>
      <c r="AE2383">
        <v>0</v>
      </c>
      <c r="AF2383">
        <v>0</v>
      </c>
      <c r="AG2383">
        <v>1</v>
      </c>
      <c r="AH2383">
        <v>0</v>
      </c>
      <c r="AI2383">
        <v>0</v>
      </c>
      <c r="AJ2383">
        <v>5362</v>
      </c>
      <c r="AK2383">
        <v>7</v>
      </c>
      <c r="AL2383" t="s">
        <v>306</v>
      </c>
      <c r="AM2383" s="39">
        <v>2010621</v>
      </c>
      <c r="AN2383" t="s">
        <v>117</v>
      </c>
      <c r="AO2383">
        <v>0</v>
      </c>
      <c r="AP2383">
        <v>1</v>
      </c>
      <c r="AQ2383">
        <v>2</v>
      </c>
      <c r="AR2383">
        <v>1</v>
      </c>
      <c r="AS2383">
        <v>0</v>
      </c>
    </row>
    <row r="2384" spans="1:45" x14ac:dyDescent="0.3">
      <c r="A2384">
        <v>582</v>
      </c>
      <c r="B2384">
        <v>7855204679</v>
      </c>
      <c r="C2384">
        <v>2</v>
      </c>
      <c r="D2384" t="s">
        <v>128</v>
      </c>
      <c r="E2384" s="38">
        <v>43620</v>
      </c>
      <c r="F2384" s="38">
        <v>43808</v>
      </c>
      <c r="G2384">
        <v>820504370</v>
      </c>
      <c r="H2384">
        <v>0.01</v>
      </c>
      <c r="I2384">
        <v>0.01</v>
      </c>
      <c r="J2384">
        <v>0</v>
      </c>
      <c r="K2384">
        <v>0</v>
      </c>
      <c r="L2384" s="39">
        <v>333316282</v>
      </c>
      <c r="M2384" s="38">
        <v>29544</v>
      </c>
      <c r="N2384" t="s">
        <v>624</v>
      </c>
      <c r="O2384" t="s">
        <v>625</v>
      </c>
      <c r="P2384">
        <v>0</v>
      </c>
      <c r="Q2384" t="s">
        <v>129</v>
      </c>
      <c r="R2384">
        <v>0</v>
      </c>
      <c r="S2384" s="38">
        <v>43647</v>
      </c>
      <c r="T2384">
        <v>70</v>
      </c>
      <c r="U2384">
        <v>1</v>
      </c>
      <c r="V2384">
        <v>38</v>
      </c>
      <c r="W2384">
        <v>906274</v>
      </c>
      <c r="X2384" t="s">
        <v>528</v>
      </c>
      <c r="Y2384" t="s">
        <v>241</v>
      </c>
      <c r="Z2384">
        <v>1</v>
      </c>
      <c r="AA2384">
        <v>1</v>
      </c>
      <c r="AB2384">
        <v>1</v>
      </c>
      <c r="AC2384">
        <v>0</v>
      </c>
      <c r="AD2384" t="s">
        <v>128</v>
      </c>
      <c r="AE2384">
        <v>0</v>
      </c>
      <c r="AF2384">
        <v>0</v>
      </c>
      <c r="AG2384">
        <v>1</v>
      </c>
      <c r="AH2384">
        <v>0</v>
      </c>
      <c r="AI2384">
        <v>0</v>
      </c>
      <c r="AJ2384">
        <v>5362</v>
      </c>
      <c r="AK2384">
        <v>7</v>
      </c>
      <c r="AL2384" t="s">
        <v>306</v>
      </c>
      <c r="AM2384" s="39">
        <v>2010621</v>
      </c>
      <c r="AN2384" t="s">
        <v>117</v>
      </c>
      <c r="AO2384">
        <v>0</v>
      </c>
      <c r="AP2384">
        <v>1</v>
      </c>
      <c r="AQ2384">
        <v>2</v>
      </c>
      <c r="AR2384">
        <v>1</v>
      </c>
      <c r="AS2384">
        <v>0</v>
      </c>
    </row>
    <row r="2385" spans="1:45" x14ac:dyDescent="0.3">
      <c r="A2385">
        <v>875</v>
      </c>
      <c r="B2385">
        <v>7855239892</v>
      </c>
      <c r="C2385">
        <v>2</v>
      </c>
      <c r="D2385">
        <v>59510</v>
      </c>
      <c r="E2385" s="38">
        <v>43602</v>
      </c>
      <c r="F2385" s="38">
        <v>43644</v>
      </c>
      <c r="G2385">
        <v>203889761</v>
      </c>
      <c r="H2385">
        <v>-1</v>
      </c>
      <c r="I2385">
        <v>-1</v>
      </c>
      <c r="J2385">
        <v>-1</v>
      </c>
      <c r="K2385">
        <v>-1</v>
      </c>
      <c r="L2385" s="39">
        <v>291268783</v>
      </c>
      <c r="M2385" s="38">
        <v>30874</v>
      </c>
      <c r="N2385" t="s">
        <v>801</v>
      </c>
      <c r="O2385" t="s">
        <v>802</v>
      </c>
      <c r="P2385">
        <v>0</v>
      </c>
      <c r="Q2385" t="s">
        <v>112</v>
      </c>
      <c r="R2385">
        <v>-1</v>
      </c>
      <c r="S2385" s="38">
        <v>43636</v>
      </c>
      <c r="T2385" t="s">
        <v>113</v>
      </c>
      <c r="U2385">
        <v>1</v>
      </c>
      <c r="V2385">
        <v>34</v>
      </c>
      <c r="W2385">
        <v>30500</v>
      </c>
      <c r="X2385" t="s">
        <v>226</v>
      </c>
      <c r="Y2385" t="s">
        <v>125</v>
      </c>
      <c r="Z2385">
        <v>0</v>
      </c>
      <c r="AA2385">
        <v>-1</v>
      </c>
      <c r="AB2385">
        <v>-1</v>
      </c>
      <c r="AC2385">
        <v>0</v>
      </c>
      <c r="AD2385">
        <v>59510</v>
      </c>
      <c r="AE2385">
        <v>0</v>
      </c>
      <c r="AF2385">
        <v>0</v>
      </c>
      <c r="AG2385">
        <v>0</v>
      </c>
      <c r="AH2385">
        <v>0</v>
      </c>
      <c r="AI2385">
        <v>0</v>
      </c>
      <c r="AJ2385">
        <v>341</v>
      </c>
      <c r="AK2385">
        <v>4</v>
      </c>
      <c r="AL2385" t="s">
        <v>281</v>
      </c>
      <c r="AM2385" s="39">
        <v>2613926</v>
      </c>
      <c r="AN2385" t="s">
        <v>803</v>
      </c>
      <c r="AO2385">
        <v>0</v>
      </c>
      <c r="AP2385">
        <v>1</v>
      </c>
      <c r="AQ2385">
        <v>2</v>
      </c>
      <c r="AR2385">
        <v>0</v>
      </c>
      <c r="AS2385">
        <v>0</v>
      </c>
    </row>
    <row r="2386" spans="1:45" x14ac:dyDescent="0.3">
      <c r="A2386">
        <v>876</v>
      </c>
      <c r="B2386">
        <v>7855239892</v>
      </c>
      <c r="C2386">
        <v>2</v>
      </c>
      <c r="D2386">
        <v>59510</v>
      </c>
      <c r="E2386" s="38">
        <v>43602</v>
      </c>
      <c r="F2386" s="38">
        <v>43644</v>
      </c>
      <c r="G2386">
        <v>203889761</v>
      </c>
      <c r="H2386" s="40">
        <v>-4539</v>
      </c>
      <c r="I2386" s="40">
        <v>-4539</v>
      </c>
      <c r="J2386" s="40">
        <v>-2465.86</v>
      </c>
      <c r="K2386" s="40">
        <v>-2465.86</v>
      </c>
      <c r="L2386" s="39">
        <v>291268783</v>
      </c>
      <c r="M2386" s="38">
        <v>30874</v>
      </c>
      <c r="N2386" t="s">
        <v>801</v>
      </c>
      <c r="O2386" t="s">
        <v>802</v>
      </c>
      <c r="P2386">
        <v>0</v>
      </c>
      <c r="Q2386" t="s">
        <v>112</v>
      </c>
      <c r="R2386" s="40">
        <v>-2465.86</v>
      </c>
      <c r="S2386" s="38">
        <v>43636</v>
      </c>
      <c r="T2386" t="s">
        <v>118</v>
      </c>
      <c r="U2386">
        <v>1</v>
      </c>
      <c r="V2386">
        <v>34</v>
      </c>
      <c r="W2386">
        <v>30500</v>
      </c>
      <c r="X2386" t="s">
        <v>226</v>
      </c>
      <c r="Y2386" t="s">
        <v>125</v>
      </c>
      <c r="Z2386">
        <v>0</v>
      </c>
      <c r="AA2386">
        <v>-1</v>
      </c>
      <c r="AB2386">
        <v>-1</v>
      </c>
      <c r="AC2386">
        <v>0</v>
      </c>
      <c r="AD2386">
        <v>59510</v>
      </c>
      <c r="AE2386">
        <v>0</v>
      </c>
      <c r="AF2386">
        <v>0</v>
      </c>
      <c r="AG2386">
        <v>0</v>
      </c>
      <c r="AH2386">
        <v>0</v>
      </c>
      <c r="AI2386">
        <v>0</v>
      </c>
      <c r="AJ2386">
        <v>341</v>
      </c>
      <c r="AK2386">
        <v>4</v>
      </c>
      <c r="AL2386" t="s">
        <v>281</v>
      </c>
      <c r="AM2386" s="39">
        <v>2613926</v>
      </c>
      <c r="AN2386" t="s">
        <v>803</v>
      </c>
      <c r="AO2386">
        <v>0</v>
      </c>
      <c r="AP2386">
        <v>1</v>
      </c>
      <c r="AQ2386">
        <v>2</v>
      </c>
      <c r="AR2386">
        <v>0</v>
      </c>
      <c r="AS2386">
        <v>0</v>
      </c>
    </row>
    <row r="2387" spans="1:45" x14ac:dyDescent="0.3">
      <c r="A2387">
        <v>1629</v>
      </c>
      <c r="B2387">
        <v>7855568751</v>
      </c>
      <c r="C2387">
        <v>2</v>
      </c>
      <c r="D2387">
        <v>59510</v>
      </c>
      <c r="E2387" s="38">
        <v>43629</v>
      </c>
      <c r="F2387" s="38">
        <v>43652</v>
      </c>
      <c r="G2387">
        <v>232174969</v>
      </c>
      <c r="H2387" s="40">
        <v>-1596</v>
      </c>
      <c r="I2387" s="40">
        <v>-1596</v>
      </c>
      <c r="J2387" s="40">
        <v>-1596</v>
      </c>
      <c r="K2387" s="40">
        <v>-1596</v>
      </c>
      <c r="L2387" s="39">
        <v>340279622</v>
      </c>
      <c r="M2387" s="38">
        <v>33112</v>
      </c>
      <c r="N2387" t="s">
        <v>1270</v>
      </c>
      <c r="O2387" t="s">
        <v>1271</v>
      </c>
      <c r="P2387">
        <v>0</v>
      </c>
      <c r="Q2387" t="s">
        <v>112</v>
      </c>
      <c r="R2387" s="40">
        <v>-1596</v>
      </c>
      <c r="S2387" s="38">
        <v>43647</v>
      </c>
      <c r="T2387" t="s">
        <v>118</v>
      </c>
      <c r="U2387">
        <v>1</v>
      </c>
      <c r="V2387">
        <v>28</v>
      </c>
      <c r="W2387" t="s">
        <v>1272</v>
      </c>
      <c r="X2387" t="s">
        <v>187</v>
      </c>
      <c r="Y2387" t="s">
        <v>1273</v>
      </c>
      <c r="Z2387">
        <v>1</v>
      </c>
      <c r="AA2387">
        <v>-1</v>
      </c>
      <c r="AB2387">
        <v>-1</v>
      </c>
      <c r="AC2387">
        <v>0</v>
      </c>
      <c r="AD2387">
        <v>59510</v>
      </c>
      <c r="AE2387">
        <v>0</v>
      </c>
      <c r="AF2387">
        <v>0</v>
      </c>
      <c r="AG2387">
        <v>0</v>
      </c>
      <c r="AH2387">
        <v>0</v>
      </c>
      <c r="AI2387">
        <v>0</v>
      </c>
      <c r="AJ2387">
        <v>302</v>
      </c>
      <c r="AK2387">
        <v>7</v>
      </c>
      <c r="AL2387" t="s">
        <v>401</v>
      </c>
      <c r="AM2387" s="39">
        <v>2825465</v>
      </c>
      <c r="AN2387" t="s">
        <v>117</v>
      </c>
      <c r="AO2387">
        <v>0</v>
      </c>
      <c r="AP2387">
        <v>1</v>
      </c>
      <c r="AQ2387">
        <v>2</v>
      </c>
      <c r="AR2387">
        <v>1</v>
      </c>
      <c r="AS2387">
        <v>0</v>
      </c>
    </row>
    <row r="2388" spans="1:45" x14ac:dyDescent="0.3">
      <c r="A2388">
        <v>1630</v>
      </c>
      <c r="B2388">
        <v>7855568751</v>
      </c>
      <c r="C2388">
        <v>2</v>
      </c>
      <c r="D2388">
        <v>59510</v>
      </c>
      <c r="E2388" s="38">
        <v>43629</v>
      </c>
      <c r="F2388" s="38">
        <v>43652</v>
      </c>
      <c r="G2388">
        <v>232174969</v>
      </c>
      <c r="H2388" s="40">
        <v>-1254</v>
      </c>
      <c r="I2388" s="40">
        <v>-1254</v>
      </c>
      <c r="J2388" s="40">
        <v>-1254</v>
      </c>
      <c r="K2388" s="40">
        <v>-1254</v>
      </c>
      <c r="L2388" s="39">
        <v>340279622</v>
      </c>
      <c r="M2388" s="38">
        <v>33112</v>
      </c>
      <c r="N2388" t="s">
        <v>1270</v>
      </c>
      <c r="O2388" t="s">
        <v>1271</v>
      </c>
      <c r="P2388">
        <v>0</v>
      </c>
      <c r="Q2388" t="s">
        <v>112</v>
      </c>
      <c r="R2388" s="40">
        <v>-1254</v>
      </c>
      <c r="S2388" s="38">
        <v>43647</v>
      </c>
      <c r="T2388" t="s">
        <v>118</v>
      </c>
      <c r="U2388">
        <v>1</v>
      </c>
      <c r="V2388">
        <v>28</v>
      </c>
      <c r="W2388" t="s">
        <v>1272</v>
      </c>
      <c r="X2388" t="s">
        <v>187</v>
      </c>
      <c r="Y2388" t="s">
        <v>1273</v>
      </c>
      <c r="Z2388">
        <v>1</v>
      </c>
      <c r="AA2388">
        <v>-1</v>
      </c>
      <c r="AB2388">
        <v>-1</v>
      </c>
      <c r="AC2388">
        <v>0</v>
      </c>
      <c r="AD2388">
        <v>59510</v>
      </c>
      <c r="AE2388">
        <v>0</v>
      </c>
      <c r="AF2388">
        <v>0</v>
      </c>
      <c r="AG2388">
        <v>0</v>
      </c>
      <c r="AH2388">
        <v>0</v>
      </c>
      <c r="AI2388">
        <v>0</v>
      </c>
      <c r="AJ2388">
        <v>302</v>
      </c>
      <c r="AK2388">
        <v>7</v>
      </c>
      <c r="AL2388" t="s">
        <v>401</v>
      </c>
      <c r="AM2388" s="39">
        <v>2825465</v>
      </c>
      <c r="AN2388" t="s">
        <v>117</v>
      </c>
      <c r="AO2388">
        <v>0</v>
      </c>
      <c r="AP2388">
        <v>1</v>
      </c>
      <c r="AQ2388">
        <v>2</v>
      </c>
      <c r="AR2388">
        <v>1</v>
      </c>
      <c r="AS2388">
        <v>0</v>
      </c>
    </row>
    <row r="2389" spans="1:45" x14ac:dyDescent="0.3">
      <c r="A2389">
        <v>877</v>
      </c>
      <c r="B2389">
        <v>7855720545</v>
      </c>
      <c r="C2389">
        <v>2</v>
      </c>
      <c r="D2389">
        <v>59510</v>
      </c>
      <c r="E2389" s="38">
        <v>43573</v>
      </c>
      <c r="F2389" s="38">
        <v>43672</v>
      </c>
      <c r="G2389">
        <v>411236623</v>
      </c>
      <c r="H2389" s="40">
        <v>-7909</v>
      </c>
      <c r="I2389" s="40">
        <v>-7909</v>
      </c>
      <c r="J2389">
        <v>0</v>
      </c>
      <c r="K2389">
        <v>0</v>
      </c>
      <c r="L2389" s="39">
        <v>277762094</v>
      </c>
      <c r="M2389" s="38">
        <v>31677</v>
      </c>
      <c r="N2389" t="s">
        <v>541</v>
      </c>
      <c r="O2389" t="s">
        <v>804</v>
      </c>
      <c r="P2389">
        <v>0</v>
      </c>
      <c r="Q2389" t="s">
        <v>112</v>
      </c>
      <c r="R2389">
        <v>0</v>
      </c>
      <c r="S2389" s="38">
        <v>43644</v>
      </c>
      <c r="T2389">
        <v>5</v>
      </c>
      <c r="U2389">
        <v>1</v>
      </c>
      <c r="V2389">
        <v>32</v>
      </c>
      <c r="W2389">
        <v>443771</v>
      </c>
      <c r="X2389" t="s">
        <v>114</v>
      </c>
      <c r="Y2389" t="s">
        <v>462</v>
      </c>
      <c r="Z2389">
        <v>0</v>
      </c>
      <c r="AA2389">
        <v>-1</v>
      </c>
      <c r="AB2389">
        <v>-1</v>
      </c>
      <c r="AC2389">
        <v>0</v>
      </c>
      <c r="AD2389">
        <v>59510</v>
      </c>
      <c r="AE2389">
        <v>0</v>
      </c>
      <c r="AF2389">
        <v>0</v>
      </c>
      <c r="AG2389">
        <v>0</v>
      </c>
      <c r="AH2389">
        <v>0</v>
      </c>
      <c r="AI2389">
        <v>0</v>
      </c>
      <c r="AJ2389">
        <v>5362</v>
      </c>
      <c r="AK2389">
        <v>7</v>
      </c>
      <c r="AL2389" t="s">
        <v>805</v>
      </c>
      <c r="AM2389" s="39">
        <v>1395611</v>
      </c>
      <c r="AN2389" t="s">
        <v>117</v>
      </c>
      <c r="AO2389">
        <v>0</v>
      </c>
      <c r="AP2389">
        <v>1</v>
      </c>
      <c r="AQ2389">
        <v>2</v>
      </c>
      <c r="AR2389">
        <v>0</v>
      </c>
      <c r="AS2389">
        <v>0</v>
      </c>
    </row>
    <row r="2390" spans="1:45" x14ac:dyDescent="0.3">
      <c r="A2390">
        <v>878</v>
      </c>
      <c r="B2390">
        <v>7855720545</v>
      </c>
      <c r="C2390">
        <v>2</v>
      </c>
      <c r="D2390" t="s">
        <v>128</v>
      </c>
      <c r="E2390" s="38">
        <v>43573</v>
      </c>
      <c r="F2390" s="38">
        <v>43672</v>
      </c>
      <c r="G2390">
        <v>411236623</v>
      </c>
      <c r="H2390">
        <v>0.01</v>
      </c>
      <c r="I2390">
        <v>0.01</v>
      </c>
      <c r="J2390">
        <v>0</v>
      </c>
      <c r="K2390">
        <v>0</v>
      </c>
      <c r="L2390" s="39">
        <v>277762094</v>
      </c>
      <c r="M2390" s="38">
        <v>31677</v>
      </c>
      <c r="N2390" t="s">
        <v>541</v>
      </c>
      <c r="O2390" t="s">
        <v>804</v>
      </c>
      <c r="P2390">
        <v>0</v>
      </c>
      <c r="Q2390" t="s">
        <v>129</v>
      </c>
      <c r="R2390">
        <v>0</v>
      </c>
      <c r="S2390" s="38">
        <v>43644</v>
      </c>
      <c r="T2390">
        <v>70</v>
      </c>
      <c r="U2390">
        <v>1</v>
      </c>
      <c r="V2390">
        <v>32</v>
      </c>
      <c r="W2390">
        <v>443771</v>
      </c>
      <c r="X2390" t="s">
        <v>114</v>
      </c>
      <c r="Y2390" t="s">
        <v>462</v>
      </c>
      <c r="Z2390">
        <v>0</v>
      </c>
      <c r="AA2390">
        <v>1</v>
      </c>
      <c r="AB2390">
        <v>1</v>
      </c>
      <c r="AC2390">
        <v>0</v>
      </c>
      <c r="AD2390" t="s">
        <v>128</v>
      </c>
      <c r="AE2390">
        <v>0</v>
      </c>
      <c r="AF2390">
        <v>0</v>
      </c>
      <c r="AG2390">
        <v>1</v>
      </c>
      <c r="AH2390">
        <v>0</v>
      </c>
      <c r="AI2390">
        <v>0</v>
      </c>
      <c r="AJ2390">
        <v>5362</v>
      </c>
      <c r="AK2390">
        <v>7</v>
      </c>
      <c r="AL2390" t="s">
        <v>805</v>
      </c>
      <c r="AM2390" s="39">
        <v>1395611</v>
      </c>
      <c r="AN2390" t="s">
        <v>117</v>
      </c>
      <c r="AO2390">
        <v>0</v>
      </c>
      <c r="AP2390">
        <v>1</v>
      </c>
      <c r="AQ2390">
        <v>2</v>
      </c>
      <c r="AR2390">
        <v>0</v>
      </c>
      <c r="AS2390">
        <v>0</v>
      </c>
    </row>
    <row r="2391" spans="1:45" x14ac:dyDescent="0.3">
      <c r="A2391">
        <v>879</v>
      </c>
      <c r="B2391">
        <v>7855733659</v>
      </c>
      <c r="C2391">
        <v>2</v>
      </c>
      <c r="D2391">
        <v>59400</v>
      </c>
      <c r="E2391" s="38">
        <v>43597</v>
      </c>
      <c r="F2391" s="38">
        <v>43669</v>
      </c>
      <c r="G2391">
        <v>232729852</v>
      </c>
      <c r="H2391" s="40">
        <v>-1764.6</v>
      </c>
      <c r="I2391" s="40">
        <v>-1764.6</v>
      </c>
      <c r="J2391" s="40">
        <v>-1764.6</v>
      </c>
      <c r="K2391" s="40">
        <v>-1764.6</v>
      </c>
      <c r="L2391" s="39">
        <v>317715007</v>
      </c>
      <c r="M2391" s="38">
        <v>29804</v>
      </c>
      <c r="N2391" t="s">
        <v>806</v>
      </c>
      <c r="O2391" t="s">
        <v>807</v>
      </c>
      <c r="P2391">
        <v>0</v>
      </c>
      <c r="Q2391" t="s">
        <v>112</v>
      </c>
      <c r="R2391" s="40">
        <v>-1764.6</v>
      </c>
      <c r="S2391" s="38">
        <v>43644</v>
      </c>
      <c r="T2391" t="s">
        <v>118</v>
      </c>
      <c r="U2391">
        <v>1</v>
      </c>
      <c r="V2391">
        <v>37</v>
      </c>
      <c r="W2391">
        <v>910106</v>
      </c>
      <c r="X2391" t="s">
        <v>183</v>
      </c>
      <c r="Y2391" t="s">
        <v>191</v>
      </c>
      <c r="Z2391">
        <v>1</v>
      </c>
      <c r="AA2391">
        <v>-1</v>
      </c>
      <c r="AB2391">
        <v>-1</v>
      </c>
      <c r="AC2391">
        <v>0</v>
      </c>
      <c r="AD2391">
        <v>59400</v>
      </c>
      <c r="AE2391">
        <v>0</v>
      </c>
      <c r="AF2391">
        <v>0</v>
      </c>
      <c r="AG2391">
        <v>0</v>
      </c>
      <c r="AH2391">
        <v>0</v>
      </c>
      <c r="AI2391">
        <v>0</v>
      </c>
      <c r="AJ2391">
        <v>5202</v>
      </c>
      <c r="AK2391">
        <v>83</v>
      </c>
      <c r="AL2391" t="s">
        <v>401</v>
      </c>
      <c r="AM2391" s="39">
        <v>2578615</v>
      </c>
      <c r="AN2391" t="s">
        <v>223</v>
      </c>
      <c r="AO2391">
        <v>0</v>
      </c>
      <c r="AP2391">
        <v>1</v>
      </c>
      <c r="AQ2391">
        <v>2</v>
      </c>
      <c r="AR2391">
        <v>1</v>
      </c>
      <c r="AS2391">
        <v>0</v>
      </c>
    </row>
    <row r="2392" spans="1:45" x14ac:dyDescent="0.3">
      <c r="A2392">
        <v>880</v>
      </c>
      <c r="B2392">
        <v>7855733659</v>
      </c>
      <c r="C2392">
        <v>2</v>
      </c>
      <c r="D2392">
        <v>59400</v>
      </c>
      <c r="E2392" s="38">
        <v>43597</v>
      </c>
      <c r="F2392" s="38">
        <v>43669</v>
      </c>
      <c r="G2392">
        <v>232729852</v>
      </c>
      <c r="H2392" s="40">
        <v>-3535.4</v>
      </c>
      <c r="I2392" s="40">
        <v>-3535.4</v>
      </c>
      <c r="J2392" s="40">
        <v>-2245.86</v>
      </c>
      <c r="K2392" s="40">
        <v>-2245.86</v>
      </c>
      <c r="L2392" s="39">
        <v>317715007</v>
      </c>
      <c r="M2392" s="38">
        <v>29804</v>
      </c>
      <c r="N2392" t="s">
        <v>806</v>
      </c>
      <c r="O2392" t="s">
        <v>807</v>
      </c>
      <c r="P2392">
        <v>0</v>
      </c>
      <c r="Q2392" t="s">
        <v>112</v>
      </c>
      <c r="R2392" s="40">
        <v>-2245.86</v>
      </c>
      <c r="S2392" s="38">
        <v>43644</v>
      </c>
      <c r="T2392" t="s">
        <v>118</v>
      </c>
      <c r="U2392">
        <v>1</v>
      </c>
      <c r="V2392">
        <v>37</v>
      </c>
      <c r="W2392">
        <v>910106</v>
      </c>
      <c r="X2392" t="s">
        <v>183</v>
      </c>
      <c r="Y2392" t="s">
        <v>191</v>
      </c>
      <c r="Z2392">
        <v>1</v>
      </c>
      <c r="AA2392">
        <v>-1</v>
      </c>
      <c r="AB2392">
        <v>-1</v>
      </c>
      <c r="AC2392">
        <v>0</v>
      </c>
      <c r="AD2392">
        <v>59400</v>
      </c>
      <c r="AE2392">
        <v>0</v>
      </c>
      <c r="AF2392">
        <v>0</v>
      </c>
      <c r="AG2392">
        <v>0</v>
      </c>
      <c r="AH2392">
        <v>0</v>
      </c>
      <c r="AI2392">
        <v>0</v>
      </c>
      <c r="AJ2392">
        <v>5202</v>
      </c>
      <c r="AK2392">
        <v>83</v>
      </c>
      <c r="AL2392" t="s">
        <v>401</v>
      </c>
      <c r="AM2392" s="39">
        <v>2578615</v>
      </c>
      <c r="AN2392" t="s">
        <v>223</v>
      </c>
      <c r="AO2392">
        <v>0</v>
      </c>
      <c r="AP2392">
        <v>1</v>
      </c>
      <c r="AQ2392">
        <v>2</v>
      </c>
      <c r="AR2392">
        <v>1</v>
      </c>
      <c r="AS2392">
        <v>0</v>
      </c>
    </row>
    <row r="2393" spans="1:45" x14ac:dyDescent="0.3">
      <c r="A2393">
        <v>881</v>
      </c>
      <c r="B2393">
        <v>7855733659</v>
      </c>
      <c r="C2393">
        <v>2</v>
      </c>
      <c r="D2393">
        <v>59400</v>
      </c>
      <c r="E2393" s="38">
        <v>43597</v>
      </c>
      <c r="F2393" s="38">
        <v>43669</v>
      </c>
      <c r="G2393">
        <v>232729852</v>
      </c>
      <c r="H2393" s="40">
        <v>4010.46</v>
      </c>
      <c r="I2393" s="40">
        <v>4010.46</v>
      </c>
      <c r="J2393" s="40">
        <v>4010.46</v>
      </c>
      <c r="K2393" s="40">
        <v>4010.46</v>
      </c>
      <c r="L2393" s="39">
        <v>317715007</v>
      </c>
      <c r="M2393" s="38">
        <v>29804</v>
      </c>
      <c r="N2393" t="s">
        <v>806</v>
      </c>
      <c r="O2393" t="s">
        <v>807</v>
      </c>
      <c r="P2393">
        <v>0</v>
      </c>
      <c r="Q2393" t="s">
        <v>112</v>
      </c>
      <c r="R2393" s="40">
        <v>4010.46</v>
      </c>
      <c r="S2393" s="38">
        <v>43644</v>
      </c>
      <c r="T2393">
        <v>70</v>
      </c>
      <c r="U2393">
        <v>1</v>
      </c>
      <c r="V2393">
        <v>37</v>
      </c>
      <c r="W2393">
        <v>910106</v>
      </c>
      <c r="X2393" t="s">
        <v>183</v>
      </c>
      <c r="Y2393" t="s">
        <v>191</v>
      </c>
      <c r="Z2393">
        <v>1</v>
      </c>
      <c r="AA2393">
        <v>1</v>
      </c>
      <c r="AB2393">
        <v>1</v>
      </c>
      <c r="AC2393">
        <v>0</v>
      </c>
      <c r="AD2393">
        <v>59400</v>
      </c>
      <c r="AE2393">
        <v>0</v>
      </c>
      <c r="AF2393">
        <v>0</v>
      </c>
      <c r="AG2393">
        <v>0</v>
      </c>
      <c r="AH2393">
        <v>1</v>
      </c>
      <c r="AI2393">
        <v>0</v>
      </c>
      <c r="AJ2393">
        <v>5202</v>
      </c>
      <c r="AK2393">
        <v>83</v>
      </c>
      <c r="AL2393" t="s">
        <v>401</v>
      </c>
      <c r="AM2393" s="39">
        <v>2578615</v>
      </c>
      <c r="AN2393" t="s">
        <v>223</v>
      </c>
      <c r="AO2393">
        <v>0</v>
      </c>
      <c r="AP2393">
        <v>1</v>
      </c>
      <c r="AQ2393">
        <v>2</v>
      </c>
      <c r="AR2393">
        <v>1</v>
      </c>
      <c r="AS2393">
        <v>0</v>
      </c>
    </row>
    <row r="2394" spans="1:45" x14ac:dyDescent="0.3">
      <c r="A2394">
        <v>1420</v>
      </c>
      <c r="B2394">
        <v>7855749948</v>
      </c>
      <c r="C2394">
        <v>2</v>
      </c>
      <c r="D2394">
        <v>59515</v>
      </c>
      <c r="E2394" s="38">
        <v>43616</v>
      </c>
      <c r="F2394" s="38">
        <v>43860</v>
      </c>
      <c r="G2394">
        <v>582424194</v>
      </c>
      <c r="H2394" s="40">
        <v>4213.32</v>
      </c>
      <c r="I2394" s="40">
        <v>4213.32</v>
      </c>
      <c r="J2394" s="40">
        <v>4213.32</v>
      </c>
      <c r="K2394" s="40">
        <v>4213.32</v>
      </c>
      <c r="L2394" s="39">
        <v>335335408</v>
      </c>
      <c r="M2394" s="38">
        <v>29575</v>
      </c>
      <c r="N2394" t="s">
        <v>1138</v>
      </c>
      <c r="O2394" t="s">
        <v>1139</v>
      </c>
      <c r="P2394">
        <v>0</v>
      </c>
      <c r="Q2394" t="s">
        <v>112</v>
      </c>
      <c r="R2394" s="40">
        <v>4213.32</v>
      </c>
      <c r="S2394" s="38">
        <v>43643</v>
      </c>
      <c r="T2394" t="s">
        <v>118</v>
      </c>
      <c r="U2394">
        <v>1</v>
      </c>
      <c r="V2394">
        <v>38</v>
      </c>
      <c r="W2394">
        <v>908966</v>
      </c>
      <c r="X2394" t="s">
        <v>552</v>
      </c>
      <c r="Y2394" t="s">
        <v>528</v>
      </c>
      <c r="Z2394">
        <v>1</v>
      </c>
      <c r="AA2394">
        <v>1</v>
      </c>
      <c r="AB2394">
        <v>1</v>
      </c>
      <c r="AC2394">
        <v>0</v>
      </c>
      <c r="AD2394">
        <v>59515</v>
      </c>
      <c r="AE2394">
        <v>0</v>
      </c>
      <c r="AF2394">
        <v>0</v>
      </c>
      <c r="AG2394">
        <v>0</v>
      </c>
      <c r="AH2394">
        <v>1</v>
      </c>
      <c r="AI2394">
        <v>0</v>
      </c>
      <c r="AJ2394">
        <v>291</v>
      </c>
      <c r="AK2394">
        <v>47</v>
      </c>
      <c r="AL2394" t="s">
        <v>166</v>
      </c>
      <c r="AM2394" s="39">
        <v>2177642</v>
      </c>
      <c r="AN2394" t="s">
        <v>212</v>
      </c>
      <c r="AO2394">
        <v>0</v>
      </c>
      <c r="AP2394">
        <v>1</v>
      </c>
      <c r="AQ2394">
        <v>2</v>
      </c>
      <c r="AR2394">
        <v>1</v>
      </c>
      <c r="AS2394">
        <v>0</v>
      </c>
    </row>
    <row r="2395" spans="1:45" x14ac:dyDescent="0.3">
      <c r="A2395">
        <v>1421</v>
      </c>
      <c r="B2395">
        <v>7855749948</v>
      </c>
      <c r="C2395">
        <v>2</v>
      </c>
      <c r="D2395">
        <v>59515</v>
      </c>
      <c r="E2395" s="38">
        <v>43616</v>
      </c>
      <c r="F2395" s="38">
        <v>43846</v>
      </c>
      <c r="G2395">
        <v>582424194</v>
      </c>
      <c r="H2395" s="40">
        <v>-8276.7199999999993</v>
      </c>
      <c r="I2395" s="40">
        <v>-8276.7199999999993</v>
      </c>
      <c r="J2395" s="40">
        <v>-4213.32</v>
      </c>
      <c r="K2395" s="40">
        <v>-4213.32</v>
      </c>
      <c r="L2395" s="39">
        <v>335335408</v>
      </c>
      <c r="M2395" s="38">
        <v>29575</v>
      </c>
      <c r="N2395" t="s">
        <v>1138</v>
      </c>
      <c r="O2395" t="s">
        <v>1139</v>
      </c>
      <c r="P2395">
        <v>0</v>
      </c>
      <c r="Q2395" t="s">
        <v>112</v>
      </c>
      <c r="R2395" s="40">
        <v>-4213.32</v>
      </c>
      <c r="S2395" s="38">
        <v>43643</v>
      </c>
      <c r="T2395" t="s">
        <v>118</v>
      </c>
      <c r="U2395">
        <v>1</v>
      </c>
      <c r="V2395">
        <v>38</v>
      </c>
      <c r="W2395">
        <v>908966</v>
      </c>
      <c r="X2395" t="s">
        <v>552</v>
      </c>
      <c r="Y2395" t="s">
        <v>528</v>
      </c>
      <c r="Z2395">
        <v>1</v>
      </c>
      <c r="AA2395">
        <v>-1</v>
      </c>
      <c r="AB2395">
        <v>-1</v>
      </c>
      <c r="AC2395">
        <v>0</v>
      </c>
      <c r="AD2395">
        <v>59515</v>
      </c>
      <c r="AE2395">
        <v>0</v>
      </c>
      <c r="AF2395">
        <v>0</v>
      </c>
      <c r="AG2395">
        <v>0</v>
      </c>
      <c r="AH2395">
        <v>0</v>
      </c>
      <c r="AI2395">
        <v>0</v>
      </c>
      <c r="AJ2395">
        <v>291</v>
      </c>
      <c r="AK2395">
        <v>47</v>
      </c>
      <c r="AL2395" t="s">
        <v>166</v>
      </c>
      <c r="AM2395" s="39">
        <v>2177642</v>
      </c>
      <c r="AN2395" t="s">
        <v>212</v>
      </c>
      <c r="AO2395">
        <v>0</v>
      </c>
      <c r="AP2395">
        <v>1</v>
      </c>
      <c r="AQ2395">
        <v>2</v>
      </c>
      <c r="AR2395">
        <v>1</v>
      </c>
      <c r="AS2395">
        <v>0</v>
      </c>
    </row>
    <row r="2396" spans="1:45" x14ac:dyDescent="0.3">
      <c r="A2396">
        <v>1422</v>
      </c>
      <c r="B2396">
        <v>7855749948</v>
      </c>
      <c r="C2396">
        <v>2</v>
      </c>
      <c r="D2396">
        <v>59515</v>
      </c>
      <c r="E2396" s="38">
        <v>43616</v>
      </c>
      <c r="F2396" s="38">
        <v>43860</v>
      </c>
      <c r="G2396">
        <v>582424194</v>
      </c>
      <c r="H2396" s="40">
        <v>-4213.32</v>
      </c>
      <c r="I2396" s="40">
        <v>-4213.32</v>
      </c>
      <c r="J2396" s="40">
        <v>-4213.32</v>
      </c>
      <c r="K2396" s="40">
        <v>-4213.32</v>
      </c>
      <c r="L2396" s="39">
        <v>335335408</v>
      </c>
      <c r="M2396" s="38">
        <v>29575</v>
      </c>
      <c r="N2396" t="s">
        <v>1138</v>
      </c>
      <c r="O2396" t="s">
        <v>1139</v>
      </c>
      <c r="P2396">
        <v>0</v>
      </c>
      <c r="Q2396" t="s">
        <v>112</v>
      </c>
      <c r="R2396" s="40">
        <v>-4213.32</v>
      </c>
      <c r="S2396" s="38">
        <v>43643</v>
      </c>
      <c r="T2396" t="s">
        <v>132</v>
      </c>
      <c r="U2396">
        <v>1</v>
      </c>
      <c r="V2396">
        <v>38</v>
      </c>
      <c r="W2396">
        <v>908966</v>
      </c>
      <c r="X2396" t="s">
        <v>552</v>
      </c>
      <c r="Y2396" t="s">
        <v>528</v>
      </c>
      <c r="Z2396">
        <v>1</v>
      </c>
      <c r="AA2396">
        <v>-1</v>
      </c>
      <c r="AB2396">
        <v>-1</v>
      </c>
      <c r="AC2396">
        <v>0</v>
      </c>
      <c r="AD2396">
        <v>59515</v>
      </c>
      <c r="AE2396">
        <v>0</v>
      </c>
      <c r="AF2396">
        <v>0</v>
      </c>
      <c r="AG2396">
        <v>0</v>
      </c>
      <c r="AH2396">
        <v>0</v>
      </c>
      <c r="AI2396">
        <v>0</v>
      </c>
      <c r="AJ2396">
        <v>291</v>
      </c>
      <c r="AK2396">
        <v>47</v>
      </c>
      <c r="AL2396" t="s">
        <v>166</v>
      </c>
      <c r="AM2396" s="39">
        <v>2177642</v>
      </c>
      <c r="AN2396" t="s">
        <v>212</v>
      </c>
      <c r="AO2396">
        <v>0</v>
      </c>
      <c r="AP2396">
        <v>1</v>
      </c>
      <c r="AQ2396">
        <v>2</v>
      </c>
      <c r="AR2396">
        <v>1</v>
      </c>
      <c r="AS2396">
        <v>0</v>
      </c>
    </row>
    <row r="2397" spans="1:45" x14ac:dyDescent="0.3">
      <c r="A2397">
        <v>1423</v>
      </c>
      <c r="B2397">
        <v>7855749948</v>
      </c>
      <c r="C2397">
        <v>2</v>
      </c>
      <c r="D2397">
        <v>59515</v>
      </c>
      <c r="E2397" s="38">
        <v>43616</v>
      </c>
      <c r="F2397" s="38">
        <v>43846</v>
      </c>
      <c r="G2397">
        <v>582424194</v>
      </c>
      <c r="H2397">
        <v>0</v>
      </c>
      <c r="I2397" s="40">
        <v>4213.32</v>
      </c>
      <c r="J2397" s="40">
        <v>4213.32</v>
      </c>
      <c r="K2397" s="40">
        <v>4213.32</v>
      </c>
      <c r="L2397" s="39">
        <v>335335408</v>
      </c>
      <c r="M2397" s="38">
        <v>29575</v>
      </c>
      <c r="N2397" t="s">
        <v>1138</v>
      </c>
      <c r="O2397" t="s">
        <v>1139</v>
      </c>
      <c r="P2397">
        <v>0</v>
      </c>
      <c r="Q2397" t="s">
        <v>112</v>
      </c>
      <c r="R2397">
        <v>0</v>
      </c>
      <c r="S2397" s="38">
        <v>43643</v>
      </c>
      <c r="T2397" t="s">
        <v>118</v>
      </c>
      <c r="U2397">
        <v>1</v>
      </c>
      <c r="V2397">
        <v>38</v>
      </c>
      <c r="W2397">
        <v>908966</v>
      </c>
      <c r="X2397" t="s">
        <v>552</v>
      </c>
      <c r="Y2397" t="s">
        <v>528</v>
      </c>
      <c r="Z2397">
        <v>1</v>
      </c>
      <c r="AA2397">
        <v>1</v>
      </c>
      <c r="AB2397">
        <v>0</v>
      </c>
      <c r="AC2397">
        <v>0</v>
      </c>
      <c r="AD2397">
        <v>59515</v>
      </c>
      <c r="AE2397">
        <v>0</v>
      </c>
      <c r="AF2397">
        <v>0</v>
      </c>
      <c r="AG2397">
        <v>0</v>
      </c>
      <c r="AH2397">
        <v>1</v>
      </c>
      <c r="AI2397">
        <v>0</v>
      </c>
      <c r="AJ2397">
        <v>291</v>
      </c>
      <c r="AK2397">
        <v>47</v>
      </c>
      <c r="AL2397" t="s">
        <v>166</v>
      </c>
      <c r="AM2397" s="39">
        <v>2177642</v>
      </c>
      <c r="AN2397" t="s">
        <v>212</v>
      </c>
      <c r="AO2397">
        <v>0</v>
      </c>
      <c r="AP2397">
        <v>1</v>
      </c>
      <c r="AQ2397">
        <v>2</v>
      </c>
      <c r="AR2397">
        <v>1</v>
      </c>
      <c r="AS2397">
        <v>0</v>
      </c>
    </row>
    <row r="2398" spans="1:45" x14ac:dyDescent="0.3">
      <c r="A2398">
        <v>1424</v>
      </c>
      <c r="B2398">
        <v>7855749948</v>
      </c>
      <c r="C2398">
        <v>2</v>
      </c>
      <c r="D2398">
        <v>59515</v>
      </c>
      <c r="E2398" s="38">
        <v>43616</v>
      </c>
      <c r="F2398" s="38">
        <v>43860</v>
      </c>
      <c r="G2398">
        <v>582424194</v>
      </c>
      <c r="H2398">
        <v>0</v>
      </c>
      <c r="I2398" s="40">
        <v>-4213.32</v>
      </c>
      <c r="J2398" s="40">
        <v>-4213.32</v>
      </c>
      <c r="K2398" s="40">
        <v>-4213.32</v>
      </c>
      <c r="L2398" s="39">
        <v>335335408</v>
      </c>
      <c r="M2398" s="38">
        <v>29575</v>
      </c>
      <c r="N2398" t="s">
        <v>1138</v>
      </c>
      <c r="O2398" t="s">
        <v>1139</v>
      </c>
      <c r="P2398">
        <v>0</v>
      </c>
      <c r="Q2398" t="s">
        <v>112</v>
      </c>
      <c r="R2398">
        <v>0</v>
      </c>
      <c r="S2398" s="38">
        <v>43643</v>
      </c>
      <c r="T2398" t="s">
        <v>118</v>
      </c>
      <c r="U2398">
        <v>1</v>
      </c>
      <c r="V2398">
        <v>38</v>
      </c>
      <c r="W2398">
        <v>908966</v>
      </c>
      <c r="X2398" t="s">
        <v>552</v>
      </c>
      <c r="Y2398" t="s">
        <v>528</v>
      </c>
      <c r="Z2398">
        <v>1</v>
      </c>
      <c r="AA2398">
        <v>-1</v>
      </c>
      <c r="AB2398">
        <v>0</v>
      </c>
      <c r="AC2398">
        <v>0</v>
      </c>
      <c r="AD2398">
        <v>59515</v>
      </c>
      <c r="AE2398">
        <v>0</v>
      </c>
      <c r="AF2398">
        <v>0</v>
      </c>
      <c r="AG2398">
        <v>0</v>
      </c>
      <c r="AH2398">
        <v>0</v>
      </c>
      <c r="AI2398">
        <v>0</v>
      </c>
      <c r="AJ2398">
        <v>291</v>
      </c>
      <c r="AK2398">
        <v>47</v>
      </c>
      <c r="AL2398" t="s">
        <v>166</v>
      </c>
      <c r="AM2398" s="39">
        <v>2177642</v>
      </c>
      <c r="AN2398" t="s">
        <v>212</v>
      </c>
      <c r="AO2398">
        <v>0</v>
      </c>
      <c r="AP2398">
        <v>1</v>
      </c>
      <c r="AQ2398">
        <v>2</v>
      </c>
      <c r="AR2398">
        <v>1</v>
      </c>
      <c r="AS2398">
        <v>0</v>
      </c>
    </row>
    <row r="2399" spans="1:45" x14ac:dyDescent="0.3">
      <c r="A2399">
        <v>1425</v>
      </c>
      <c r="B2399">
        <v>7855749948</v>
      </c>
      <c r="C2399">
        <v>2</v>
      </c>
      <c r="D2399">
        <v>59515</v>
      </c>
      <c r="E2399" s="38">
        <v>43616</v>
      </c>
      <c r="F2399" s="38">
        <v>43860</v>
      </c>
      <c r="G2399">
        <v>582424194</v>
      </c>
      <c r="H2399" s="40">
        <v>-8276.7199999999993</v>
      </c>
      <c r="I2399" s="40">
        <v>-8276.7199999999993</v>
      </c>
      <c r="J2399">
        <v>0</v>
      </c>
      <c r="K2399">
        <v>0</v>
      </c>
      <c r="L2399" s="39">
        <v>335335408</v>
      </c>
      <c r="M2399" s="38">
        <v>29575</v>
      </c>
      <c r="N2399" t="s">
        <v>1138</v>
      </c>
      <c r="O2399" t="s">
        <v>1139</v>
      </c>
      <c r="P2399">
        <v>0</v>
      </c>
      <c r="Q2399" t="s">
        <v>112</v>
      </c>
      <c r="R2399">
        <v>0</v>
      </c>
      <c r="S2399" s="38">
        <v>43643</v>
      </c>
      <c r="T2399" t="s">
        <v>154</v>
      </c>
      <c r="U2399">
        <v>1</v>
      </c>
      <c r="V2399">
        <v>38</v>
      </c>
      <c r="W2399">
        <v>908966</v>
      </c>
      <c r="X2399" t="s">
        <v>552</v>
      </c>
      <c r="Y2399" t="s">
        <v>528</v>
      </c>
      <c r="Z2399">
        <v>1</v>
      </c>
      <c r="AA2399">
        <v>-1</v>
      </c>
      <c r="AB2399">
        <v>-1</v>
      </c>
      <c r="AC2399">
        <v>0</v>
      </c>
      <c r="AD2399">
        <v>59515</v>
      </c>
      <c r="AE2399">
        <v>0</v>
      </c>
      <c r="AF2399">
        <v>0</v>
      </c>
      <c r="AG2399">
        <v>0</v>
      </c>
      <c r="AH2399">
        <v>0</v>
      </c>
      <c r="AI2399">
        <v>0</v>
      </c>
      <c r="AJ2399">
        <v>291</v>
      </c>
      <c r="AK2399">
        <v>47</v>
      </c>
      <c r="AL2399" t="s">
        <v>166</v>
      </c>
      <c r="AM2399" s="39">
        <v>2177642</v>
      </c>
      <c r="AN2399" t="s">
        <v>212</v>
      </c>
      <c r="AO2399">
        <v>0</v>
      </c>
      <c r="AP2399">
        <v>1</v>
      </c>
      <c r="AQ2399">
        <v>2</v>
      </c>
      <c r="AR2399">
        <v>1</v>
      </c>
      <c r="AS2399">
        <v>0</v>
      </c>
    </row>
    <row r="2400" spans="1:45" x14ac:dyDescent="0.3">
      <c r="A2400">
        <v>1426</v>
      </c>
      <c r="B2400">
        <v>7855749948</v>
      </c>
      <c r="C2400">
        <v>2</v>
      </c>
      <c r="D2400" t="s">
        <v>128</v>
      </c>
      <c r="E2400" s="38">
        <v>43616</v>
      </c>
      <c r="F2400" s="38">
        <v>43860</v>
      </c>
      <c r="G2400">
        <v>582424194</v>
      </c>
      <c r="H2400">
        <v>0.01</v>
      </c>
      <c r="I2400">
        <v>0.01</v>
      </c>
      <c r="J2400">
        <v>0</v>
      </c>
      <c r="K2400">
        <v>0</v>
      </c>
      <c r="L2400" s="39">
        <v>335335408</v>
      </c>
      <c r="M2400" s="38">
        <v>29575</v>
      </c>
      <c r="N2400" t="s">
        <v>1138</v>
      </c>
      <c r="O2400" t="s">
        <v>1139</v>
      </c>
      <c r="P2400">
        <v>0</v>
      </c>
      <c r="Q2400" t="s">
        <v>129</v>
      </c>
      <c r="R2400">
        <v>0</v>
      </c>
      <c r="S2400" s="38">
        <v>43643</v>
      </c>
      <c r="T2400">
        <v>70</v>
      </c>
      <c r="U2400">
        <v>1</v>
      </c>
      <c r="V2400">
        <v>38</v>
      </c>
      <c r="W2400">
        <v>908966</v>
      </c>
      <c r="X2400" t="s">
        <v>552</v>
      </c>
      <c r="Y2400" t="s">
        <v>528</v>
      </c>
      <c r="Z2400">
        <v>1</v>
      </c>
      <c r="AA2400">
        <v>1</v>
      </c>
      <c r="AB2400">
        <v>1</v>
      </c>
      <c r="AC2400">
        <v>0</v>
      </c>
      <c r="AD2400" t="s">
        <v>128</v>
      </c>
      <c r="AE2400">
        <v>0</v>
      </c>
      <c r="AF2400">
        <v>0</v>
      </c>
      <c r="AG2400">
        <v>1</v>
      </c>
      <c r="AH2400">
        <v>0</v>
      </c>
      <c r="AI2400">
        <v>0</v>
      </c>
      <c r="AJ2400">
        <v>291</v>
      </c>
      <c r="AK2400">
        <v>47</v>
      </c>
      <c r="AL2400" t="s">
        <v>166</v>
      </c>
      <c r="AM2400" s="39">
        <v>2177642</v>
      </c>
      <c r="AN2400" t="s">
        <v>212</v>
      </c>
      <c r="AO2400">
        <v>0</v>
      </c>
      <c r="AP2400">
        <v>1</v>
      </c>
      <c r="AQ2400">
        <v>2</v>
      </c>
      <c r="AR2400">
        <v>1</v>
      </c>
      <c r="AS2400">
        <v>0</v>
      </c>
    </row>
    <row r="2401" spans="1:45" x14ac:dyDescent="0.3">
      <c r="A2401">
        <v>244</v>
      </c>
      <c r="B2401">
        <v>7855841444</v>
      </c>
      <c r="C2401">
        <v>2</v>
      </c>
      <c r="D2401">
        <v>59510</v>
      </c>
      <c r="E2401" s="38">
        <v>43584</v>
      </c>
      <c r="F2401" s="38">
        <v>43654</v>
      </c>
      <c r="G2401">
        <v>463778226</v>
      </c>
      <c r="H2401">
        <v>-846.64</v>
      </c>
      <c r="I2401">
        <v>-846.64</v>
      </c>
      <c r="J2401">
        <v>-846.64</v>
      </c>
      <c r="K2401">
        <v>-846.64</v>
      </c>
      <c r="L2401" s="39">
        <v>338492777</v>
      </c>
      <c r="M2401" s="38">
        <v>28426</v>
      </c>
      <c r="N2401" t="s">
        <v>377</v>
      </c>
      <c r="O2401" t="s">
        <v>378</v>
      </c>
      <c r="P2401">
        <v>0</v>
      </c>
      <c r="Q2401" t="s">
        <v>112</v>
      </c>
      <c r="R2401">
        <v>-846.64</v>
      </c>
      <c r="S2401" s="38">
        <v>43647</v>
      </c>
      <c r="T2401" t="s">
        <v>246</v>
      </c>
      <c r="U2401">
        <v>1</v>
      </c>
      <c r="V2401">
        <v>41</v>
      </c>
      <c r="W2401">
        <v>912930</v>
      </c>
      <c r="X2401" t="s">
        <v>379</v>
      </c>
      <c r="Y2401" t="s">
        <v>299</v>
      </c>
      <c r="Z2401">
        <v>1</v>
      </c>
      <c r="AA2401">
        <v>-1</v>
      </c>
      <c r="AB2401">
        <v>-1</v>
      </c>
      <c r="AC2401">
        <v>0</v>
      </c>
      <c r="AD2401">
        <v>59510</v>
      </c>
      <c r="AE2401">
        <v>0</v>
      </c>
      <c r="AF2401">
        <v>0</v>
      </c>
      <c r="AG2401">
        <v>0</v>
      </c>
      <c r="AH2401">
        <v>0</v>
      </c>
      <c r="AI2401">
        <v>0</v>
      </c>
      <c r="AJ2401">
        <v>302</v>
      </c>
      <c r="AK2401">
        <v>7</v>
      </c>
      <c r="AL2401" t="s">
        <v>266</v>
      </c>
      <c r="AM2401" s="39">
        <v>6134315</v>
      </c>
      <c r="AN2401" t="s">
        <v>117</v>
      </c>
      <c r="AO2401">
        <v>0</v>
      </c>
      <c r="AP2401">
        <v>1</v>
      </c>
      <c r="AQ2401">
        <v>2</v>
      </c>
      <c r="AR2401">
        <v>1</v>
      </c>
      <c r="AS2401">
        <v>0</v>
      </c>
    </row>
    <row r="2402" spans="1:45" x14ac:dyDescent="0.3">
      <c r="A2402">
        <v>2167</v>
      </c>
      <c r="B2402">
        <v>7856100598</v>
      </c>
      <c r="C2402">
        <v>2</v>
      </c>
      <c r="D2402">
        <v>59409</v>
      </c>
      <c r="E2402" s="38">
        <v>43593</v>
      </c>
      <c r="F2402" s="38">
        <v>43871</v>
      </c>
      <c r="G2402">
        <v>870280459</v>
      </c>
      <c r="H2402" s="40">
        <v>-1217</v>
      </c>
      <c r="I2402" s="40">
        <v>-1217</v>
      </c>
      <c r="J2402">
        <v>-790.02</v>
      </c>
      <c r="K2402">
        <v>-790.02</v>
      </c>
      <c r="L2402" s="39">
        <v>300492350</v>
      </c>
      <c r="M2402" s="38">
        <v>33678</v>
      </c>
      <c r="N2402" t="s">
        <v>865</v>
      </c>
      <c r="O2402" t="s">
        <v>1510</v>
      </c>
      <c r="P2402">
        <v>0</v>
      </c>
      <c r="Q2402" t="s">
        <v>112</v>
      </c>
      <c r="R2402">
        <v>-790.02</v>
      </c>
      <c r="S2402" s="38">
        <v>43643</v>
      </c>
      <c r="T2402" t="s">
        <v>118</v>
      </c>
      <c r="U2402">
        <v>1</v>
      </c>
      <c r="V2402">
        <v>27</v>
      </c>
      <c r="W2402">
        <v>729751</v>
      </c>
      <c r="X2402" t="s">
        <v>187</v>
      </c>
      <c r="Y2402" t="s">
        <v>226</v>
      </c>
      <c r="Z2402">
        <v>0</v>
      </c>
      <c r="AA2402">
        <v>-1</v>
      </c>
      <c r="AB2402">
        <v>-1</v>
      </c>
      <c r="AC2402">
        <v>0</v>
      </c>
      <c r="AD2402">
        <v>59409</v>
      </c>
      <c r="AE2402">
        <v>0</v>
      </c>
      <c r="AF2402">
        <v>0</v>
      </c>
      <c r="AG2402">
        <v>0</v>
      </c>
      <c r="AH2402">
        <v>0</v>
      </c>
      <c r="AI2402">
        <v>0</v>
      </c>
      <c r="AJ2402">
        <v>5362</v>
      </c>
      <c r="AK2402">
        <v>7</v>
      </c>
      <c r="AL2402" t="s">
        <v>406</v>
      </c>
      <c r="AM2402" s="39">
        <v>1986363</v>
      </c>
      <c r="AN2402" t="s">
        <v>117</v>
      </c>
      <c r="AO2402">
        <v>1</v>
      </c>
      <c r="AP2402">
        <v>1</v>
      </c>
      <c r="AQ2402">
        <v>2</v>
      </c>
      <c r="AR2402">
        <v>0</v>
      </c>
      <c r="AS2402">
        <v>0</v>
      </c>
    </row>
    <row r="2403" spans="1:45" x14ac:dyDescent="0.3">
      <c r="A2403">
        <v>2168</v>
      </c>
      <c r="B2403">
        <v>7856100598</v>
      </c>
      <c r="C2403">
        <v>2</v>
      </c>
      <c r="D2403">
        <v>59409</v>
      </c>
      <c r="E2403" s="38">
        <v>43593</v>
      </c>
      <c r="F2403" s="38">
        <v>43871</v>
      </c>
      <c r="G2403">
        <v>870280459</v>
      </c>
      <c r="H2403">
        <v>0</v>
      </c>
      <c r="I2403">
        <v>790.02</v>
      </c>
      <c r="J2403">
        <v>790.02</v>
      </c>
      <c r="K2403">
        <v>790.02</v>
      </c>
      <c r="L2403" s="39">
        <v>300492350</v>
      </c>
      <c r="M2403" s="38">
        <v>33678</v>
      </c>
      <c r="N2403" t="s">
        <v>865</v>
      </c>
      <c r="O2403" t="s">
        <v>1510</v>
      </c>
      <c r="P2403">
        <v>0</v>
      </c>
      <c r="Q2403" t="s">
        <v>112</v>
      </c>
      <c r="R2403">
        <v>0</v>
      </c>
      <c r="S2403" s="38">
        <v>43643</v>
      </c>
      <c r="T2403" t="s">
        <v>118</v>
      </c>
      <c r="U2403">
        <v>1</v>
      </c>
      <c r="V2403">
        <v>27</v>
      </c>
      <c r="W2403">
        <v>729751</v>
      </c>
      <c r="X2403" t="s">
        <v>187</v>
      </c>
      <c r="Y2403" t="s">
        <v>226</v>
      </c>
      <c r="Z2403">
        <v>0</v>
      </c>
      <c r="AA2403">
        <v>2</v>
      </c>
      <c r="AB2403">
        <v>0</v>
      </c>
      <c r="AC2403">
        <v>0</v>
      </c>
      <c r="AD2403">
        <v>59409</v>
      </c>
      <c r="AE2403">
        <v>0</v>
      </c>
      <c r="AF2403">
        <v>0</v>
      </c>
      <c r="AG2403">
        <v>0</v>
      </c>
      <c r="AH2403">
        <v>1</v>
      </c>
      <c r="AI2403">
        <v>0</v>
      </c>
      <c r="AJ2403">
        <v>5362</v>
      </c>
      <c r="AK2403">
        <v>7</v>
      </c>
      <c r="AL2403" t="s">
        <v>406</v>
      </c>
      <c r="AM2403" s="39">
        <v>1986363</v>
      </c>
      <c r="AN2403" t="s">
        <v>117</v>
      </c>
      <c r="AO2403">
        <v>1</v>
      </c>
      <c r="AP2403">
        <v>1</v>
      </c>
      <c r="AQ2403">
        <v>2</v>
      </c>
      <c r="AR2403">
        <v>0</v>
      </c>
      <c r="AS2403">
        <v>0</v>
      </c>
    </row>
    <row r="2404" spans="1:45" x14ac:dyDescent="0.3">
      <c r="A2404">
        <v>2169</v>
      </c>
      <c r="B2404">
        <v>7856133349</v>
      </c>
      <c r="C2404">
        <v>2</v>
      </c>
      <c r="D2404" t="s">
        <v>128</v>
      </c>
      <c r="E2404" s="38">
        <v>43620</v>
      </c>
      <c r="F2404" s="38">
        <v>43797</v>
      </c>
      <c r="G2404">
        <v>421081055</v>
      </c>
      <c r="H2404">
        <v>0.01</v>
      </c>
      <c r="I2404">
        <v>0.01</v>
      </c>
      <c r="J2404">
        <v>0</v>
      </c>
      <c r="K2404">
        <v>0</v>
      </c>
      <c r="L2404" s="39">
        <v>340718654</v>
      </c>
      <c r="M2404" s="38">
        <v>31993</v>
      </c>
      <c r="N2404" t="s">
        <v>1511</v>
      </c>
      <c r="O2404" t="s">
        <v>1512</v>
      </c>
      <c r="P2404">
        <v>0</v>
      </c>
      <c r="Q2404" t="s">
        <v>129</v>
      </c>
      <c r="R2404">
        <v>0</v>
      </c>
      <c r="S2404" s="38">
        <v>43643</v>
      </c>
      <c r="T2404">
        <v>70</v>
      </c>
      <c r="U2404">
        <v>1</v>
      </c>
      <c r="V2404">
        <v>31</v>
      </c>
      <c r="W2404" t="s">
        <v>1513</v>
      </c>
      <c r="X2404" t="s">
        <v>1340</v>
      </c>
      <c r="Y2404" t="s">
        <v>294</v>
      </c>
      <c r="Z2404">
        <v>1</v>
      </c>
      <c r="AA2404">
        <v>1</v>
      </c>
      <c r="AB2404">
        <v>1</v>
      </c>
      <c r="AC2404">
        <v>0</v>
      </c>
      <c r="AD2404" t="s">
        <v>128</v>
      </c>
      <c r="AE2404">
        <v>0</v>
      </c>
      <c r="AF2404">
        <v>0</v>
      </c>
      <c r="AG2404">
        <v>1</v>
      </c>
      <c r="AH2404">
        <v>0</v>
      </c>
      <c r="AI2404">
        <v>0</v>
      </c>
      <c r="AJ2404">
        <v>302</v>
      </c>
      <c r="AK2404">
        <v>7</v>
      </c>
      <c r="AL2404" t="s">
        <v>277</v>
      </c>
      <c r="AM2404" s="39">
        <v>1955505</v>
      </c>
      <c r="AN2404" t="s">
        <v>117</v>
      </c>
      <c r="AO2404">
        <v>0</v>
      </c>
      <c r="AP2404">
        <v>1</v>
      </c>
      <c r="AQ2404">
        <v>2</v>
      </c>
      <c r="AR2404">
        <v>1</v>
      </c>
      <c r="AS2404">
        <v>0</v>
      </c>
    </row>
    <row r="2405" spans="1:45" x14ac:dyDescent="0.3">
      <c r="A2405">
        <v>2170</v>
      </c>
      <c r="B2405">
        <v>7856133349</v>
      </c>
      <c r="C2405">
        <v>2</v>
      </c>
      <c r="D2405">
        <v>59510</v>
      </c>
      <c r="E2405" s="38">
        <v>43620</v>
      </c>
      <c r="F2405" s="38">
        <v>43649</v>
      </c>
      <c r="G2405">
        <v>421081055</v>
      </c>
      <c r="H2405" s="40">
        <v>-1169.31</v>
      </c>
      <c r="I2405" s="40">
        <v>-1169.31</v>
      </c>
      <c r="J2405" s="40">
        <v>-1169.31</v>
      </c>
      <c r="K2405" s="40">
        <v>-1169.31</v>
      </c>
      <c r="L2405" s="39">
        <v>340718654</v>
      </c>
      <c r="M2405" s="38">
        <v>31993</v>
      </c>
      <c r="N2405" t="s">
        <v>1511</v>
      </c>
      <c r="O2405" t="s">
        <v>1512</v>
      </c>
      <c r="P2405">
        <v>0</v>
      </c>
      <c r="Q2405" t="s">
        <v>112</v>
      </c>
      <c r="R2405" s="40">
        <v>-1169.31</v>
      </c>
      <c r="S2405" s="38">
        <v>43643</v>
      </c>
      <c r="U2405">
        <v>1</v>
      </c>
      <c r="V2405">
        <v>31</v>
      </c>
      <c r="W2405" t="s">
        <v>1513</v>
      </c>
      <c r="X2405" t="s">
        <v>1340</v>
      </c>
      <c r="Y2405" t="s">
        <v>294</v>
      </c>
      <c r="Z2405">
        <v>1</v>
      </c>
      <c r="AA2405">
        <v>-1</v>
      </c>
      <c r="AB2405">
        <v>-1</v>
      </c>
      <c r="AC2405">
        <v>0</v>
      </c>
      <c r="AD2405">
        <v>59510</v>
      </c>
      <c r="AE2405">
        <v>0</v>
      </c>
      <c r="AF2405">
        <v>0</v>
      </c>
      <c r="AG2405">
        <v>0</v>
      </c>
      <c r="AH2405">
        <v>0</v>
      </c>
      <c r="AI2405">
        <v>0</v>
      </c>
      <c r="AJ2405">
        <v>302</v>
      </c>
      <c r="AK2405">
        <v>7</v>
      </c>
      <c r="AL2405" t="s">
        <v>277</v>
      </c>
      <c r="AM2405" s="39">
        <v>1955505</v>
      </c>
      <c r="AN2405" t="s">
        <v>117</v>
      </c>
      <c r="AO2405">
        <v>0</v>
      </c>
      <c r="AP2405">
        <v>1</v>
      </c>
      <c r="AQ2405">
        <v>2</v>
      </c>
      <c r="AR2405">
        <v>1</v>
      </c>
      <c r="AS2405">
        <v>0</v>
      </c>
    </row>
    <row r="2406" spans="1:45" x14ac:dyDescent="0.3">
      <c r="A2406">
        <v>2171</v>
      </c>
      <c r="B2406">
        <v>7856133349</v>
      </c>
      <c r="C2406">
        <v>2</v>
      </c>
      <c r="D2406">
        <v>59510</v>
      </c>
      <c r="E2406" s="38">
        <v>43620</v>
      </c>
      <c r="F2406" s="38">
        <v>43797</v>
      </c>
      <c r="G2406">
        <v>421081055</v>
      </c>
      <c r="H2406" s="40">
        <v>-9975</v>
      </c>
      <c r="I2406" s="40">
        <v>-9975</v>
      </c>
      <c r="J2406">
        <v>0</v>
      </c>
      <c r="K2406">
        <v>0</v>
      </c>
      <c r="L2406" s="39">
        <v>340718654</v>
      </c>
      <c r="M2406" s="38">
        <v>31993</v>
      </c>
      <c r="N2406" t="s">
        <v>1511</v>
      </c>
      <c r="O2406" t="s">
        <v>1512</v>
      </c>
      <c r="P2406">
        <v>0</v>
      </c>
      <c r="Q2406" t="s">
        <v>112</v>
      </c>
      <c r="R2406">
        <v>0</v>
      </c>
      <c r="S2406" s="38">
        <v>43643</v>
      </c>
      <c r="T2406" t="s">
        <v>127</v>
      </c>
      <c r="U2406">
        <v>1</v>
      </c>
      <c r="V2406">
        <v>31</v>
      </c>
      <c r="W2406" t="s">
        <v>1513</v>
      </c>
      <c r="X2406" t="s">
        <v>1340</v>
      </c>
      <c r="Y2406" t="s">
        <v>294</v>
      </c>
      <c r="Z2406">
        <v>1</v>
      </c>
      <c r="AA2406">
        <v>-1</v>
      </c>
      <c r="AB2406">
        <v>-1</v>
      </c>
      <c r="AC2406">
        <v>0</v>
      </c>
      <c r="AD2406">
        <v>59510</v>
      </c>
      <c r="AE2406">
        <v>0</v>
      </c>
      <c r="AF2406">
        <v>0</v>
      </c>
      <c r="AG2406">
        <v>0</v>
      </c>
      <c r="AH2406">
        <v>0</v>
      </c>
      <c r="AI2406">
        <v>0</v>
      </c>
      <c r="AJ2406">
        <v>302</v>
      </c>
      <c r="AK2406">
        <v>7</v>
      </c>
      <c r="AL2406" t="s">
        <v>277</v>
      </c>
      <c r="AM2406" s="39">
        <v>1955505</v>
      </c>
      <c r="AN2406" t="s">
        <v>117</v>
      </c>
      <c r="AO2406">
        <v>0</v>
      </c>
      <c r="AP2406">
        <v>1</v>
      </c>
      <c r="AQ2406">
        <v>2</v>
      </c>
      <c r="AR2406">
        <v>1</v>
      </c>
      <c r="AS2406">
        <v>0</v>
      </c>
    </row>
    <row r="2407" spans="1:45" x14ac:dyDescent="0.3">
      <c r="A2407">
        <v>2172</v>
      </c>
      <c r="B2407">
        <v>7856133349</v>
      </c>
      <c r="C2407">
        <v>2</v>
      </c>
      <c r="D2407">
        <v>59510</v>
      </c>
      <c r="E2407" s="38">
        <v>43620</v>
      </c>
      <c r="F2407" s="38">
        <v>43649</v>
      </c>
      <c r="G2407">
        <v>421081055</v>
      </c>
      <c r="H2407" s="40">
        <v>-8805.69</v>
      </c>
      <c r="I2407" s="40">
        <v>-8805.69</v>
      </c>
      <c r="J2407">
        <v>-807.77</v>
      </c>
      <c r="K2407">
        <v>-807.77</v>
      </c>
      <c r="L2407" s="39">
        <v>340718654</v>
      </c>
      <c r="M2407" s="38">
        <v>31993</v>
      </c>
      <c r="N2407" t="s">
        <v>1511</v>
      </c>
      <c r="O2407" t="s">
        <v>1512</v>
      </c>
      <c r="P2407">
        <v>0</v>
      </c>
      <c r="Q2407" t="s">
        <v>112</v>
      </c>
      <c r="R2407" s="40">
        <v>-1488.21</v>
      </c>
      <c r="S2407" s="38">
        <v>43643</v>
      </c>
      <c r="T2407" t="s">
        <v>118</v>
      </c>
      <c r="U2407">
        <v>1</v>
      </c>
      <c r="V2407">
        <v>31</v>
      </c>
      <c r="W2407" t="s">
        <v>1513</v>
      </c>
      <c r="X2407" t="s">
        <v>1340</v>
      </c>
      <c r="Y2407" t="s">
        <v>294</v>
      </c>
      <c r="Z2407">
        <v>1</v>
      </c>
      <c r="AA2407">
        <v>-1</v>
      </c>
      <c r="AB2407">
        <v>-1</v>
      </c>
      <c r="AC2407">
        <v>0</v>
      </c>
      <c r="AD2407">
        <v>59510</v>
      </c>
      <c r="AE2407">
        <v>0</v>
      </c>
      <c r="AF2407">
        <v>0</v>
      </c>
      <c r="AG2407">
        <v>0</v>
      </c>
      <c r="AH2407">
        <v>0</v>
      </c>
      <c r="AI2407">
        <v>0</v>
      </c>
      <c r="AJ2407">
        <v>302</v>
      </c>
      <c r="AK2407">
        <v>7</v>
      </c>
      <c r="AL2407" t="s">
        <v>277</v>
      </c>
      <c r="AM2407" s="39">
        <v>1955505</v>
      </c>
      <c r="AN2407" t="s">
        <v>117</v>
      </c>
      <c r="AO2407">
        <v>0</v>
      </c>
      <c r="AP2407">
        <v>1</v>
      </c>
      <c r="AQ2407">
        <v>2</v>
      </c>
      <c r="AR2407">
        <v>1</v>
      </c>
      <c r="AS2407">
        <v>0</v>
      </c>
    </row>
    <row r="2408" spans="1:45" x14ac:dyDescent="0.3">
      <c r="A2408">
        <v>1845</v>
      </c>
      <c r="B2408">
        <v>7856314468</v>
      </c>
      <c r="C2408">
        <v>2</v>
      </c>
      <c r="D2408">
        <v>59400</v>
      </c>
      <c r="E2408" s="38">
        <v>43628</v>
      </c>
      <c r="F2408" s="38">
        <v>43755</v>
      </c>
      <c r="G2408">
        <v>421411630</v>
      </c>
      <c r="H2408" s="40">
        <v>3008.26</v>
      </c>
      <c r="I2408" s="40">
        <v>3008.26</v>
      </c>
      <c r="J2408" s="40">
        <v>3008.26</v>
      </c>
      <c r="K2408" s="40">
        <v>3008.26</v>
      </c>
      <c r="L2408" s="39">
        <v>276423530</v>
      </c>
      <c r="M2408" s="38">
        <v>35027</v>
      </c>
      <c r="N2408" t="s">
        <v>1378</v>
      </c>
      <c r="O2408" t="s">
        <v>1379</v>
      </c>
      <c r="P2408">
        <v>0</v>
      </c>
      <c r="Q2408" t="s">
        <v>112</v>
      </c>
      <c r="R2408" s="40">
        <v>3008.26</v>
      </c>
      <c r="S2408" s="38">
        <v>43644</v>
      </c>
      <c r="T2408">
        <v>70</v>
      </c>
      <c r="U2408">
        <v>1</v>
      </c>
      <c r="V2408">
        <v>23</v>
      </c>
      <c r="W2408">
        <v>709335</v>
      </c>
      <c r="X2408" t="s">
        <v>187</v>
      </c>
      <c r="Y2408" t="s">
        <v>1002</v>
      </c>
      <c r="Z2408">
        <v>0</v>
      </c>
      <c r="AA2408">
        <v>1</v>
      </c>
      <c r="AB2408">
        <v>1</v>
      </c>
      <c r="AC2408">
        <v>0</v>
      </c>
      <c r="AD2408">
        <v>59400</v>
      </c>
      <c r="AE2408">
        <v>0</v>
      </c>
      <c r="AF2408">
        <v>0</v>
      </c>
      <c r="AG2408">
        <v>0</v>
      </c>
      <c r="AH2408">
        <v>1</v>
      </c>
      <c r="AI2408">
        <v>0</v>
      </c>
      <c r="AJ2408">
        <v>5362</v>
      </c>
      <c r="AK2408">
        <v>7</v>
      </c>
      <c r="AL2408" t="s">
        <v>277</v>
      </c>
      <c r="AM2408" s="39">
        <v>1606135</v>
      </c>
      <c r="AN2408" t="s">
        <v>117</v>
      </c>
      <c r="AO2408">
        <v>0</v>
      </c>
      <c r="AP2408">
        <v>1</v>
      </c>
      <c r="AQ2408">
        <v>2</v>
      </c>
      <c r="AR2408">
        <v>0</v>
      </c>
      <c r="AS2408">
        <v>0</v>
      </c>
    </row>
    <row r="2409" spans="1:45" x14ac:dyDescent="0.3">
      <c r="A2409">
        <v>1846</v>
      </c>
      <c r="B2409">
        <v>7856314468</v>
      </c>
      <c r="C2409">
        <v>2</v>
      </c>
      <c r="D2409">
        <v>59400</v>
      </c>
      <c r="E2409" s="38">
        <v>43628</v>
      </c>
      <c r="F2409" s="38">
        <v>43805</v>
      </c>
      <c r="G2409">
        <v>421411630</v>
      </c>
      <c r="H2409">
        <v>0</v>
      </c>
      <c r="I2409" s="40">
        <v>-3008.26</v>
      </c>
      <c r="J2409" s="40">
        <v>-3008.26</v>
      </c>
      <c r="K2409" s="40">
        <v>-3008.26</v>
      </c>
      <c r="L2409" s="39">
        <v>276423530</v>
      </c>
      <c r="M2409" s="38">
        <v>35027</v>
      </c>
      <c r="N2409" t="s">
        <v>1378</v>
      </c>
      <c r="O2409" t="s">
        <v>1379</v>
      </c>
      <c r="P2409">
        <v>0</v>
      </c>
      <c r="Q2409" t="s">
        <v>112</v>
      </c>
      <c r="R2409">
        <v>0</v>
      </c>
      <c r="S2409" s="38">
        <v>43644</v>
      </c>
      <c r="T2409">
        <v>70</v>
      </c>
      <c r="U2409">
        <v>1</v>
      </c>
      <c r="V2409">
        <v>23</v>
      </c>
      <c r="W2409">
        <v>709335</v>
      </c>
      <c r="X2409" t="s">
        <v>187</v>
      </c>
      <c r="Y2409" t="s">
        <v>1002</v>
      </c>
      <c r="Z2409">
        <v>0</v>
      </c>
      <c r="AA2409">
        <v>-1</v>
      </c>
      <c r="AB2409">
        <v>0</v>
      </c>
      <c r="AC2409">
        <v>0</v>
      </c>
      <c r="AD2409">
        <v>59400</v>
      </c>
      <c r="AE2409">
        <v>0</v>
      </c>
      <c r="AF2409">
        <v>0</v>
      </c>
      <c r="AG2409">
        <v>0</v>
      </c>
      <c r="AH2409">
        <v>0</v>
      </c>
      <c r="AI2409">
        <v>0</v>
      </c>
      <c r="AJ2409">
        <v>5362</v>
      </c>
      <c r="AK2409">
        <v>7</v>
      </c>
      <c r="AL2409" t="s">
        <v>277</v>
      </c>
      <c r="AM2409" s="39">
        <v>1606135</v>
      </c>
      <c r="AN2409" t="s">
        <v>117</v>
      </c>
      <c r="AO2409">
        <v>0</v>
      </c>
      <c r="AP2409">
        <v>1</v>
      </c>
      <c r="AQ2409">
        <v>2</v>
      </c>
      <c r="AR2409">
        <v>0</v>
      </c>
      <c r="AS2409">
        <v>0</v>
      </c>
    </row>
    <row r="2410" spans="1:45" x14ac:dyDescent="0.3">
      <c r="A2410">
        <v>1847</v>
      </c>
      <c r="B2410">
        <v>7856314468</v>
      </c>
      <c r="C2410">
        <v>2</v>
      </c>
      <c r="D2410">
        <v>59400</v>
      </c>
      <c r="E2410" s="38">
        <v>43628</v>
      </c>
      <c r="F2410" s="38">
        <v>43755</v>
      </c>
      <c r="G2410">
        <v>421411630</v>
      </c>
      <c r="H2410" s="40">
        <v>-3008.26</v>
      </c>
      <c r="I2410" s="40">
        <v>-3008.26</v>
      </c>
      <c r="J2410" s="40">
        <v>-3008.26</v>
      </c>
      <c r="K2410" s="40">
        <v>-3008.26</v>
      </c>
      <c r="L2410" s="39">
        <v>276423530</v>
      </c>
      <c r="M2410" s="38">
        <v>35027</v>
      </c>
      <c r="N2410" t="s">
        <v>1378</v>
      </c>
      <c r="O2410" t="s">
        <v>1379</v>
      </c>
      <c r="P2410">
        <v>0</v>
      </c>
      <c r="Q2410" t="s">
        <v>112</v>
      </c>
      <c r="R2410" s="40">
        <v>-3008.26</v>
      </c>
      <c r="S2410" s="38">
        <v>43644</v>
      </c>
      <c r="T2410">
        <v>70</v>
      </c>
      <c r="U2410">
        <v>1</v>
      </c>
      <c r="V2410">
        <v>23</v>
      </c>
      <c r="W2410">
        <v>709335</v>
      </c>
      <c r="X2410" t="s">
        <v>187</v>
      </c>
      <c r="Y2410" t="s">
        <v>1002</v>
      </c>
      <c r="Z2410">
        <v>0</v>
      </c>
      <c r="AA2410">
        <v>-1</v>
      </c>
      <c r="AB2410">
        <v>-1</v>
      </c>
      <c r="AC2410">
        <v>0</v>
      </c>
      <c r="AD2410">
        <v>59400</v>
      </c>
      <c r="AE2410">
        <v>0</v>
      </c>
      <c r="AF2410">
        <v>0</v>
      </c>
      <c r="AG2410">
        <v>0</v>
      </c>
      <c r="AH2410">
        <v>0</v>
      </c>
      <c r="AI2410">
        <v>0</v>
      </c>
      <c r="AJ2410">
        <v>5362</v>
      </c>
      <c r="AK2410">
        <v>7</v>
      </c>
      <c r="AL2410" t="s">
        <v>277</v>
      </c>
      <c r="AM2410" s="39">
        <v>1606135</v>
      </c>
      <c r="AN2410" t="s">
        <v>117</v>
      </c>
      <c r="AO2410">
        <v>0</v>
      </c>
      <c r="AP2410">
        <v>1</v>
      </c>
      <c r="AQ2410">
        <v>2</v>
      </c>
      <c r="AR2410">
        <v>0</v>
      </c>
      <c r="AS2410">
        <v>0</v>
      </c>
    </row>
    <row r="2411" spans="1:45" x14ac:dyDescent="0.3">
      <c r="A2411">
        <v>1848</v>
      </c>
      <c r="B2411">
        <v>7856314468</v>
      </c>
      <c r="C2411">
        <v>2</v>
      </c>
      <c r="D2411" t="s">
        <v>128</v>
      </c>
      <c r="E2411" s="38">
        <v>43628</v>
      </c>
      <c r="F2411" s="38">
        <v>43852</v>
      </c>
      <c r="G2411">
        <v>421411630</v>
      </c>
      <c r="H2411">
        <v>0.01</v>
      </c>
      <c r="I2411">
        <v>0.01</v>
      </c>
      <c r="J2411">
        <v>0</v>
      </c>
      <c r="K2411">
        <v>0</v>
      </c>
      <c r="L2411" s="39">
        <v>276423530</v>
      </c>
      <c r="M2411" s="38">
        <v>35027</v>
      </c>
      <c r="N2411" t="s">
        <v>1378</v>
      </c>
      <c r="O2411" t="s">
        <v>1379</v>
      </c>
      <c r="P2411">
        <v>0</v>
      </c>
      <c r="Q2411" t="s">
        <v>129</v>
      </c>
      <c r="R2411">
        <v>0</v>
      </c>
      <c r="S2411" s="38">
        <v>43644</v>
      </c>
      <c r="T2411">
        <v>70</v>
      </c>
      <c r="U2411">
        <v>1</v>
      </c>
      <c r="V2411">
        <v>23</v>
      </c>
      <c r="W2411">
        <v>709335</v>
      </c>
      <c r="X2411" t="s">
        <v>187</v>
      </c>
      <c r="Y2411" t="s">
        <v>1002</v>
      </c>
      <c r="Z2411">
        <v>0</v>
      </c>
      <c r="AA2411">
        <v>1</v>
      </c>
      <c r="AB2411">
        <v>1</v>
      </c>
      <c r="AC2411">
        <v>0</v>
      </c>
      <c r="AD2411" t="s">
        <v>128</v>
      </c>
      <c r="AE2411">
        <v>0</v>
      </c>
      <c r="AF2411">
        <v>0</v>
      </c>
      <c r="AG2411">
        <v>1</v>
      </c>
      <c r="AH2411">
        <v>0</v>
      </c>
      <c r="AI2411">
        <v>0</v>
      </c>
      <c r="AJ2411">
        <v>5362</v>
      </c>
      <c r="AK2411">
        <v>7</v>
      </c>
      <c r="AL2411" t="s">
        <v>277</v>
      </c>
      <c r="AM2411" s="39">
        <v>1606135</v>
      </c>
      <c r="AN2411" t="s">
        <v>117</v>
      </c>
      <c r="AO2411">
        <v>0</v>
      </c>
      <c r="AP2411">
        <v>1</v>
      </c>
      <c r="AQ2411">
        <v>2</v>
      </c>
      <c r="AR2411">
        <v>0</v>
      </c>
      <c r="AS2411">
        <v>0</v>
      </c>
    </row>
    <row r="2412" spans="1:45" x14ac:dyDescent="0.3">
      <c r="A2412">
        <v>1849</v>
      </c>
      <c r="B2412">
        <v>7856314468</v>
      </c>
      <c r="C2412">
        <v>2</v>
      </c>
      <c r="D2412">
        <v>59400</v>
      </c>
      <c r="E2412" s="38">
        <v>43628</v>
      </c>
      <c r="F2412" s="38">
        <v>43852</v>
      </c>
      <c r="G2412">
        <v>421411630</v>
      </c>
      <c r="H2412" s="40">
        <v>-1323.63</v>
      </c>
      <c r="I2412" s="40">
        <v>-1323.63</v>
      </c>
      <c r="J2412">
        <v>0</v>
      </c>
      <c r="K2412">
        <v>0</v>
      </c>
      <c r="L2412" s="39">
        <v>276423530</v>
      </c>
      <c r="M2412" s="38">
        <v>35027</v>
      </c>
      <c r="N2412" t="s">
        <v>1378</v>
      </c>
      <c r="O2412" t="s">
        <v>1379</v>
      </c>
      <c r="P2412">
        <v>0</v>
      </c>
      <c r="Q2412" t="s">
        <v>112</v>
      </c>
      <c r="R2412">
        <v>0</v>
      </c>
      <c r="S2412" s="38">
        <v>43644</v>
      </c>
      <c r="T2412" t="s">
        <v>154</v>
      </c>
      <c r="U2412">
        <v>1</v>
      </c>
      <c r="V2412">
        <v>23</v>
      </c>
      <c r="W2412">
        <v>709335</v>
      </c>
      <c r="X2412" t="s">
        <v>187</v>
      </c>
      <c r="Y2412" t="s">
        <v>1002</v>
      </c>
      <c r="Z2412">
        <v>0</v>
      </c>
      <c r="AA2412">
        <v>-1</v>
      </c>
      <c r="AB2412">
        <v>-1</v>
      </c>
      <c r="AC2412">
        <v>0</v>
      </c>
      <c r="AD2412">
        <v>59400</v>
      </c>
      <c r="AE2412">
        <v>0</v>
      </c>
      <c r="AF2412">
        <v>0</v>
      </c>
      <c r="AG2412">
        <v>0</v>
      </c>
      <c r="AH2412">
        <v>0</v>
      </c>
      <c r="AI2412">
        <v>0</v>
      </c>
      <c r="AJ2412">
        <v>5362</v>
      </c>
      <c r="AK2412">
        <v>7</v>
      </c>
      <c r="AL2412" t="s">
        <v>277</v>
      </c>
      <c r="AM2412" s="39">
        <v>1606135</v>
      </c>
      <c r="AN2412" t="s">
        <v>117</v>
      </c>
      <c r="AO2412">
        <v>0</v>
      </c>
      <c r="AP2412">
        <v>1</v>
      </c>
      <c r="AQ2412">
        <v>2</v>
      </c>
      <c r="AR2412">
        <v>0</v>
      </c>
      <c r="AS2412">
        <v>0</v>
      </c>
    </row>
    <row r="2413" spans="1:45" x14ac:dyDescent="0.3">
      <c r="A2413">
        <v>1850</v>
      </c>
      <c r="B2413">
        <v>7856314468</v>
      </c>
      <c r="C2413">
        <v>2</v>
      </c>
      <c r="D2413">
        <v>59400</v>
      </c>
      <c r="E2413" s="38">
        <v>43628</v>
      </c>
      <c r="F2413" s="38">
        <v>43852</v>
      </c>
      <c r="G2413">
        <v>421411630</v>
      </c>
      <c r="H2413" s="40">
        <v>-3549.37</v>
      </c>
      <c r="I2413" s="40">
        <v>-3549.37</v>
      </c>
      <c r="J2413">
        <v>0</v>
      </c>
      <c r="K2413">
        <v>0</v>
      </c>
      <c r="L2413" s="39">
        <v>276423530</v>
      </c>
      <c r="M2413" s="38">
        <v>35027</v>
      </c>
      <c r="N2413" t="s">
        <v>1378</v>
      </c>
      <c r="O2413" t="s">
        <v>1379</v>
      </c>
      <c r="P2413">
        <v>0</v>
      </c>
      <c r="Q2413" t="s">
        <v>112</v>
      </c>
      <c r="R2413">
        <v>0</v>
      </c>
      <c r="S2413" s="38">
        <v>43644</v>
      </c>
      <c r="T2413" t="s">
        <v>154</v>
      </c>
      <c r="U2413">
        <v>1</v>
      </c>
      <c r="V2413">
        <v>23</v>
      </c>
      <c r="W2413">
        <v>709335</v>
      </c>
      <c r="X2413" t="s">
        <v>187</v>
      </c>
      <c r="Y2413" t="s">
        <v>1002</v>
      </c>
      <c r="Z2413">
        <v>0</v>
      </c>
      <c r="AA2413">
        <v>-1</v>
      </c>
      <c r="AB2413">
        <v>-1</v>
      </c>
      <c r="AC2413">
        <v>0</v>
      </c>
      <c r="AD2413">
        <v>59400</v>
      </c>
      <c r="AE2413">
        <v>0</v>
      </c>
      <c r="AF2413">
        <v>0</v>
      </c>
      <c r="AG2413">
        <v>0</v>
      </c>
      <c r="AH2413">
        <v>0</v>
      </c>
      <c r="AI2413">
        <v>0</v>
      </c>
      <c r="AJ2413">
        <v>5362</v>
      </c>
      <c r="AK2413">
        <v>7</v>
      </c>
      <c r="AL2413" t="s">
        <v>277</v>
      </c>
      <c r="AM2413" s="39">
        <v>1606135</v>
      </c>
      <c r="AN2413" t="s">
        <v>117</v>
      </c>
      <c r="AO2413">
        <v>0</v>
      </c>
      <c r="AP2413">
        <v>1</v>
      </c>
      <c r="AQ2413">
        <v>2</v>
      </c>
      <c r="AR2413">
        <v>0</v>
      </c>
      <c r="AS2413">
        <v>0</v>
      </c>
    </row>
    <row r="2414" spans="1:45" x14ac:dyDescent="0.3">
      <c r="A2414">
        <v>1851</v>
      </c>
      <c r="B2414">
        <v>7856314468</v>
      </c>
      <c r="C2414">
        <v>2</v>
      </c>
      <c r="D2414">
        <v>59400</v>
      </c>
      <c r="E2414" s="38">
        <v>43628</v>
      </c>
      <c r="F2414" s="38">
        <v>43755</v>
      </c>
      <c r="G2414">
        <v>421411630</v>
      </c>
      <c r="H2414">
        <v>0</v>
      </c>
      <c r="I2414" s="40">
        <v>3008.26</v>
      </c>
      <c r="J2414" s="40">
        <v>3008.26</v>
      </c>
      <c r="K2414" s="40">
        <v>3008.26</v>
      </c>
      <c r="L2414" s="39">
        <v>276423530</v>
      </c>
      <c r="M2414" s="38">
        <v>35027</v>
      </c>
      <c r="N2414" t="s">
        <v>1378</v>
      </c>
      <c r="O2414" t="s">
        <v>1379</v>
      </c>
      <c r="P2414">
        <v>0</v>
      </c>
      <c r="Q2414" t="s">
        <v>112</v>
      </c>
      <c r="R2414">
        <v>0</v>
      </c>
      <c r="S2414" s="38">
        <v>43644</v>
      </c>
      <c r="T2414">
        <v>70</v>
      </c>
      <c r="U2414">
        <v>1</v>
      </c>
      <c r="V2414">
        <v>23</v>
      </c>
      <c r="W2414">
        <v>709335</v>
      </c>
      <c r="X2414" t="s">
        <v>187</v>
      </c>
      <c r="Y2414" t="s">
        <v>1002</v>
      </c>
      <c r="Z2414">
        <v>0</v>
      </c>
      <c r="AA2414">
        <v>1</v>
      </c>
      <c r="AB2414">
        <v>0</v>
      </c>
      <c r="AC2414">
        <v>0</v>
      </c>
      <c r="AD2414">
        <v>59400</v>
      </c>
      <c r="AE2414">
        <v>0</v>
      </c>
      <c r="AF2414">
        <v>0</v>
      </c>
      <c r="AG2414">
        <v>0</v>
      </c>
      <c r="AH2414">
        <v>1</v>
      </c>
      <c r="AI2414">
        <v>0</v>
      </c>
      <c r="AJ2414">
        <v>5362</v>
      </c>
      <c r="AK2414">
        <v>7</v>
      </c>
      <c r="AL2414" t="s">
        <v>277</v>
      </c>
      <c r="AM2414" s="39">
        <v>1606135</v>
      </c>
      <c r="AN2414" t="s">
        <v>117</v>
      </c>
      <c r="AO2414">
        <v>0</v>
      </c>
      <c r="AP2414">
        <v>1</v>
      </c>
      <c r="AQ2414">
        <v>2</v>
      </c>
      <c r="AR2414">
        <v>0</v>
      </c>
      <c r="AS2414">
        <v>0</v>
      </c>
    </row>
    <row r="2415" spans="1:45" x14ac:dyDescent="0.3">
      <c r="A2415">
        <v>1852</v>
      </c>
      <c r="B2415">
        <v>7856314468</v>
      </c>
      <c r="C2415">
        <v>2</v>
      </c>
      <c r="D2415">
        <v>59400</v>
      </c>
      <c r="E2415" s="38">
        <v>43628</v>
      </c>
      <c r="F2415" s="38">
        <v>43755</v>
      </c>
      <c r="G2415">
        <v>421411630</v>
      </c>
      <c r="H2415" s="40">
        <v>-1323.63</v>
      </c>
      <c r="I2415" s="40">
        <v>-1323.63</v>
      </c>
      <c r="J2415" s="40">
        <v>-1323.63</v>
      </c>
      <c r="K2415" s="40">
        <v>-1323.63</v>
      </c>
      <c r="L2415" s="39">
        <v>276423530</v>
      </c>
      <c r="M2415" s="38">
        <v>35027</v>
      </c>
      <c r="N2415" t="s">
        <v>1378</v>
      </c>
      <c r="O2415" t="s">
        <v>1379</v>
      </c>
      <c r="P2415">
        <v>0</v>
      </c>
      <c r="Q2415" t="s">
        <v>112</v>
      </c>
      <c r="R2415" s="40">
        <v>-1323.63</v>
      </c>
      <c r="S2415" s="38">
        <v>43644</v>
      </c>
      <c r="T2415" t="s">
        <v>118</v>
      </c>
      <c r="U2415">
        <v>1</v>
      </c>
      <c r="V2415">
        <v>23</v>
      </c>
      <c r="W2415">
        <v>709335</v>
      </c>
      <c r="X2415" t="s">
        <v>187</v>
      </c>
      <c r="Y2415" t="s">
        <v>1002</v>
      </c>
      <c r="Z2415">
        <v>0</v>
      </c>
      <c r="AA2415">
        <v>-1</v>
      </c>
      <c r="AB2415">
        <v>-1</v>
      </c>
      <c r="AC2415">
        <v>0</v>
      </c>
      <c r="AD2415">
        <v>59400</v>
      </c>
      <c r="AE2415">
        <v>0</v>
      </c>
      <c r="AF2415">
        <v>0</v>
      </c>
      <c r="AG2415">
        <v>0</v>
      </c>
      <c r="AH2415">
        <v>0</v>
      </c>
      <c r="AI2415">
        <v>0</v>
      </c>
      <c r="AJ2415">
        <v>5362</v>
      </c>
      <c r="AK2415">
        <v>7</v>
      </c>
      <c r="AL2415" t="s">
        <v>277</v>
      </c>
      <c r="AM2415" s="39">
        <v>1606135</v>
      </c>
      <c r="AN2415" t="s">
        <v>117</v>
      </c>
      <c r="AO2415">
        <v>0</v>
      </c>
      <c r="AP2415">
        <v>1</v>
      </c>
      <c r="AQ2415">
        <v>2</v>
      </c>
      <c r="AR2415">
        <v>0</v>
      </c>
      <c r="AS2415">
        <v>0</v>
      </c>
    </row>
    <row r="2416" spans="1:45" x14ac:dyDescent="0.3">
      <c r="A2416">
        <v>1853</v>
      </c>
      <c r="B2416">
        <v>7856314468</v>
      </c>
      <c r="C2416">
        <v>2</v>
      </c>
      <c r="D2416">
        <v>59400</v>
      </c>
      <c r="E2416" s="38">
        <v>43628</v>
      </c>
      <c r="F2416" s="38">
        <v>43755</v>
      </c>
      <c r="G2416">
        <v>421411630</v>
      </c>
      <c r="H2416" s="40">
        <v>-3549.37</v>
      </c>
      <c r="I2416" s="40">
        <v>-3549.37</v>
      </c>
      <c r="J2416" s="40">
        <v>-1684.63</v>
      </c>
      <c r="K2416" s="40">
        <v>-1684.63</v>
      </c>
      <c r="L2416" s="39">
        <v>276423530</v>
      </c>
      <c r="M2416" s="38">
        <v>35027</v>
      </c>
      <c r="N2416" t="s">
        <v>1378</v>
      </c>
      <c r="O2416" t="s">
        <v>1379</v>
      </c>
      <c r="P2416">
        <v>0</v>
      </c>
      <c r="Q2416" t="s">
        <v>112</v>
      </c>
      <c r="R2416" s="40">
        <v>-1684.63</v>
      </c>
      <c r="S2416" s="38">
        <v>43644</v>
      </c>
      <c r="T2416" t="s">
        <v>118</v>
      </c>
      <c r="U2416">
        <v>1</v>
      </c>
      <c r="V2416">
        <v>23</v>
      </c>
      <c r="W2416">
        <v>709335</v>
      </c>
      <c r="X2416" t="s">
        <v>187</v>
      </c>
      <c r="Y2416" t="s">
        <v>1002</v>
      </c>
      <c r="Z2416">
        <v>0</v>
      </c>
      <c r="AA2416">
        <v>-1</v>
      </c>
      <c r="AB2416">
        <v>-1</v>
      </c>
      <c r="AC2416">
        <v>0</v>
      </c>
      <c r="AD2416">
        <v>59400</v>
      </c>
      <c r="AE2416">
        <v>0</v>
      </c>
      <c r="AF2416">
        <v>0</v>
      </c>
      <c r="AG2416">
        <v>0</v>
      </c>
      <c r="AH2416">
        <v>0</v>
      </c>
      <c r="AI2416">
        <v>0</v>
      </c>
      <c r="AJ2416">
        <v>5362</v>
      </c>
      <c r="AK2416">
        <v>7</v>
      </c>
      <c r="AL2416" t="s">
        <v>277</v>
      </c>
      <c r="AM2416" s="39">
        <v>1606135</v>
      </c>
      <c r="AN2416" t="s">
        <v>117</v>
      </c>
      <c r="AO2416">
        <v>0</v>
      </c>
      <c r="AP2416">
        <v>1</v>
      </c>
      <c r="AQ2416">
        <v>2</v>
      </c>
      <c r="AR2416">
        <v>0</v>
      </c>
      <c r="AS2416">
        <v>0</v>
      </c>
    </row>
    <row r="2417" spans="1:45" x14ac:dyDescent="0.3">
      <c r="A2417">
        <v>2681</v>
      </c>
      <c r="B2417">
        <v>7856387610</v>
      </c>
      <c r="C2417">
        <v>2</v>
      </c>
      <c r="D2417" t="s">
        <v>128</v>
      </c>
      <c r="E2417" s="38">
        <v>43488</v>
      </c>
      <c r="F2417" s="38">
        <v>43679</v>
      </c>
      <c r="G2417">
        <v>900730397</v>
      </c>
      <c r="H2417">
        <v>0.01</v>
      </c>
      <c r="I2417">
        <v>0.01</v>
      </c>
      <c r="J2417">
        <v>0</v>
      </c>
      <c r="K2417">
        <v>0</v>
      </c>
      <c r="L2417" s="39">
        <v>336616935</v>
      </c>
      <c r="M2417" s="38">
        <v>33009</v>
      </c>
      <c r="N2417" t="s">
        <v>291</v>
      </c>
      <c r="O2417" t="s">
        <v>292</v>
      </c>
      <c r="P2417">
        <v>0</v>
      </c>
      <c r="Q2417" t="s">
        <v>129</v>
      </c>
      <c r="R2417">
        <v>0</v>
      </c>
      <c r="S2417" s="38">
        <v>43642</v>
      </c>
      <c r="T2417">
        <v>70</v>
      </c>
      <c r="U2417">
        <v>1</v>
      </c>
      <c r="V2417">
        <v>28</v>
      </c>
      <c r="W2417" t="s">
        <v>293</v>
      </c>
      <c r="X2417" t="s">
        <v>294</v>
      </c>
      <c r="Y2417" t="s">
        <v>114</v>
      </c>
      <c r="Z2417">
        <v>1</v>
      </c>
      <c r="AA2417">
        <v>1</v>
      </c>
      <c r="AB2417">
        <v>1</v>
      </c>
      <c r="AC2417">
        <v>0</v>
      </c>
      <c r="AD2417" t="s">
        <v>128</v>
      </c>
      <c r="AE2417">
        <v>0</v>
      </c>
      <c r="AF2417">
        <v>0</v>
      </c>
      <c r="AG2417">
        <v>1</v>
      </c>
      <c r="AH2417">
        <v>0</v>
      </c>
      <c r="AI2417">
        <v>0</v>
      </c>
      <c r="AJ2417">
        <v>5362</v>
      </c>
      <c r="AK2417">
        <v>7</v>
      </c>
      <c r="AL2417" t="s">
        <v>184</v>
      </c>
      <c r="AM2417" s="39">
        <v>5608248</v>
      </c>
      <c r="AN2417" t="s">
        <v>117</v>
      </c>
      <c r="AO2417">
        <v>1</v>
      </c>
      <c r="AP2417">
        <v>1</v>
      </c>
      <c r="AQ2417">
        <v>2</v>
      </c>
      <c r="AR2417">
        <v>1</v>
      </c>
      <c r="AS2417">
        <v>0</v>
      </c>
    </row>
    <row r="2418" spans="1:45" x14ac:dyDescent="0.3">
      <c r="A2418">
        <v>2682</v>
      </c>
      <c r="B2418">
        <v>7856387610</v>
      </c>
      <c r="C2418">
        <v>2</v>
      </c>
      <c r="D2418">
        <v>59515</v>
      </c>
      <c r="E2418" s="38">
        <v>43488</v>
      </c>
      <c r="F2418" s="38">
        <v>43679</v>
      </c>
      <c r="G2418">
        <v>900730397</v>
      </c>
      <c r="H2418" s="40">
        <v>-3268</v>
      </c>
      <c r="I2418" s="40">
        <v>-3268</v>
      </c>
      <c r="J2418">
        <v>0</v>
      </c>
      <c r="K2418">
        <v>0</v>
      </c>
      <c r="L2418" s="39">
        <v>336616935</v>
      </c>
      <c r="M2418" s="38">
        <v>33009</v>
      </c>
      <c r="N2418" t="s">
        <v>291</v>
      </c>
      <c r="O2418" t="s">
        <v>292</v>
      </c>
      <c r="P2418">
        <v>0</v>
      </c>
      <c r="Q2418" t="s">
        <v>112</v>
      </c>
      <c r="R2418">
        <v>0</v>
      </c>
      <c r="S2418" s="38">
        <v>43642</v>
      </c>
      <c r="T2418" t="s">
        <v>164</v>
      </c>
      <c r="U2418">
        <v>1</v>
      </c>
      <c r="V2418">
        <v>28</v>
      </c>
      <c r="W2418" t="s">
        <v>293</v>
      </c>
      <c r="X2418" t="s">
        <v>294</v>
      </c>
      <c r="Y2418" t="s">
        <v>114</v>
      </c>
      <c r="Z2418">
        <v>1</v>
      </c>
      <c r="AA2418">
        <v>-1</v>
      </c>
      <c r="AB2418">
        <v>-1</v>
      </c>
      <c r="AC2418">
        <v>0</v>
      </c>
      <c r="AD2418">
        <v>59515</v>
      </c>
      <c r="AE2418">
        <v>1</v>
      </c>
      <c r="AF2418">
        <v>0</v>
      </c>
      <c r="AG2418">
        <v>0</v>
      </c>
      <c r="AH2418">
        <v>0</v>
      </c>
      <c r="AI2418">
        <v>0</v>
      </c>
      <c r="AJ2418">
        <v>5362</v>
      </c>
      <c r="AK2418">
        <v>7</v>
      </c>
      <c r="AL2418" t="s">
        <v>184</v>
      </c>
      <c r="AM2418" s="39">
        <v>5608248</v>
      </c>
      <c r="AN2418" t="s">
        <v>117</v>
      </c>
      <c r="AO2418">
        <v>1</v>
      </c>
      <c r="AP2418">
        <v>1</v>
      </c>
      <c r="AQ2418">
        <v>2</v>
      </c>
      <c r="AR2418">
        <v>1</v>
      </c>
      <c r="AS2418">
        <v>0</v>
      </c>
    </row>
    <row r="2419" spans="1:45" x14ac:dyDescent="0.3">
      <c r="A2419">
        <v>583</v>
      </c>
      <c r="B2419">
        <v>7856541142</v>
      </c>
      <c r="C2419">
        <v>2</v>
      </c>
      <c r="D2419">
        <v>59400</v>
      </c>
      <c r="E2419" s="38">
        <v>43599</v>
      </c>
      <c r="F2419" s="38">
        <v>43657</v>
      </c>
      <c r="G2419">
        <v>611744250</v>
      </c>
      <c r="H2419" s="40">
        <v>-5412.25</v>
      </c>
      <c r="I2419" s="40">
        <v>-5412.25</v>
      </c>
      <c r="J2419" s="40">
        <v>-1248.6500000000001</v>
      </c>
      <c r="K2419" s="40">
        <v>-1248.6500000000001</v>
      </c>
      <c r="L2419" s="39">
        <v>326377900</v>
      </c>
      <c r="M2419" s="38">
        <v>33715</v>
      </c>
      <c r="N2419" t="s">
        <v>626</v>
      </c>
      <c r="O2419" t="s">
        <v>627</v>
      </c>
      <c r="P2419">
        <v>0</v>
      </c>
      <c r="Q2419" t="s">
        <v>112</v>
      </c>
      <c r="R2419" s="40">
        <v>-1387.39</v>
      </c>
      <c r="S2419" s="38">
        <v>43648</v>
      </c>
      <c r="T2419" t="s">
        <v>118</v>
      </c>
      <c r="U2419">
        <v>1</v>
      </c>
      <c r="V2419">
        <v>27</v>
      </c>
      <c r="W2419">
        <v>706284</v>
      </c>
      <c r="X2419" t="s">
        <v>124</v>
      </c>
      <c r="Y2419" t="s">
        <v>491</v>
      </c>
      <c r="Z2419">
        <v>0</v>
      </c>
      <c r="AA2419">
        <v>-1</v>
      </c>
      <c r="AB2419">
        <v>-1</v>
      </c>
      <c r="AC2419">
        <v>0</v>
      </c>
      <c r="AD2419">
        <v>59400</v>
      </c>
      <c r="AE2419">
        <v>0</v>
      </c>
      <c r="AF2419">
        <v>0</v>
      </c>
      <c r="AG2419">
        <v>0</v>
      </c>
      <c r="AH2419">
        <v>0</v>
      </c>
      <c r="AI2419">
        <v>0</v>
      </c>
      <c r="AJ2419">
        <v>5362</v>
      </c>
      <c r="AK2419">
        <v>7</v>
      </c>
      <c r="AL2419" t="s">
        <v>116</v>
      </c>
      <c r="AM2419" s="39">
        <v>3036696</v>
      </c>
      <c r="AN2419" t="s">
        <v>117</v>
      </c>
      <c r="AO2419">
        <v>0</v>
      </c>
      <c r="AP2419">
        <v>1</v>
      </c>
      <c r="AQ2419">
        <v>2</v>
      </c>
      <c r="AR2419">
        <v>0</v>
      </c>
      <c r="AS2419">
        <v>0</v>
      </c>
    </row>
    <row r="2420" spans="1:45" x14ac:dyDescent="0.3">
      <c r="A2420">
        <v>584</v>
      </c>
      <c r="B2420">
        <v>7856541142</v>
      </c>
      <c r="C2420">
        <v>2</v>
      </c>
      <c r="D2420">
        <v>59400</v>
      </c>
      <c r="E2420" s="38">
        <v>43599</v>
      </c>
      <c r="F2420" s="38">
        <v>43657</v>
      </c>
      <c r="G2420">
        <v>611744250</v>
      </c>
      <c r="H2420">
        <v>-54.41</v>
      </c>
      <c r="I2420">
        <v>-54.41</v>
      </c>
      <c r="J2420">
        <v>-54.41</v>
      </c>
      <c r="K2420">
        <v>-54.41</v>
      </c>
      <c r="L2420" s="39">
        <v>326377900</v>
      </c>
      <c r="M2420" s="38">
        <v>33715</v>
      </c>
      <c r="N2420" t="s">
        <v>626</v>
      </c>
      <c r="O2420" t="s">
        <v>627</v>
      </c>
      <c r="P2420">
        <v>0</v>
      </c>
      <c r="Q2420" t="s">
        <v>112</v>
      </c>
      <c r="R2420">
        <v>-54.41</v>
      </c>
      <c r="S2420" s="38">
        <v>43648</v>
      </c>
      <c r="T2420" t="s">
        <v>113</v>
      </c>
      <c r="U2420">
        <v>1</v>
      </c>
      <c r="V2420">
        <v>27</v>
      </c>
      <c r="W2420">
        <v>706284</v>
      </c>
      <c r="X2420" t="s">
        <v>124</v>
      </c>
      <c r="Y2420" t="s">
        <v>491</v>
      </c>
      <c r="Z2420">
        <v>0</v>
      </c>
      <c r="AA2420">
        <v>-1</v>
      </c>
      <c r="AB2420">
        <v>-1</v>
      </c>
      <c r="AC2420">
        <v>0</v>
      </c>
      <c r="AD2420">
        <v>59400</v>
      </c>
      <c r="AE2420">
        <v>0</v>
      </c>
      <c r="AF2420">
        <v>0</v>
      </c>
      <c r="AG2420">
        <v>0</v>
      </c>
      <c r="AH2420">
        <v>0</v>
      </c>
      <c r="AI2420">
        <v>0</v>
      </c>
      <c r="AJ2420">
        <v>5362</v>
      </c>
      <c r="AK2420">
        <v>7</v>
      </c>
      <c r="AL2420" t="s">
        <v>116</v>
      </c>
      <c r="AM2420" s="39">
        <v>3036696</v>
      </c>
      <c r="AN2420" t="s">
        <v>117</v>
      </c>
      <c r="AO2420">
        <v>0</v>
      </c>
      <c r="AP2420">
        <v>1</v>
      </c>
      <c r="AQ2420">
        <v>2</v>
      </c>
      <c r="AR2420">
        <v>0</v>
      </c>
      <c r="AS2420">
        <v>0</v>
      </c>
    </row>
    <row r="2421" spans="1:45" x14ac:dyDescent="0.3">
      <c r="A2421">
        <v>585</v>
      </c>
      <c r="B2421">
        <v>7856541142</v>
      </c>
      <c r="C2421">
        <v>2</v>
      </c>
      <c r="D2421">
        <v>59400</v>
      </c>
      <c r="E2421" s="38">
        <v>43599</v>
      </c>
      <c r="F2421" s="38">
        <v>43657</v>
      </c>
      <c r="G2421">
        <v>611744250</v>
      </c>
      <c r="H2421" s="40">
        <v>-1090.0999999999999</v>
      </c>
      <c r="I2421" s="40">
        <v>-1090.0999999999999</v>
      </c>
      <c r="J2421" s="40">
        <v>-1090.0999999999999</v>
      </c>
      <c r="K2421" s="40">
        <v>-1090.0999999999999</v>
      </c>
      <c r="L2421" s="39">
        <v>326377900</v>
      </c>
      <c r="M2421" s="38">
        <v>33715</v>
      </c>
      <c r="N2421" t="s">
        <v>626</v>
      </c>
      <c r="O2421" t="s">
        <v>627</v>
      </c>
      <c r="P2421">
        <v>0</v>
      </c>
      <c r="Q2421" t="s">
        <v>112</v>
      </c>
      <c r="R2421" s="40">
        <v>-1090.0999999999999</v>
      </c>
      <c r="S2421" s="38">
        <v>43648</v>
      </c>
      <c r="T2421" t="s">
        <v>118</v>
      </c>
      <c r="U2421">
        <v>1</v>
      </c>
      <c r="V2421">
        <v>27</v>
      </c>
      <c r="W2421">
        <v>706284</v>
      </c>
      <c r="X2421" t="s">
        <v>124</v>
      </c>
      <c r="Y2421" t="s">
        <v>491</v>
      </c>
      <c r="Z2421">
        <v>0</v>
      </c>
      <c r="AA2421">
        <v>-1</v>
      </c>
      <c r="AB2421">
        <v>-1</v>
      </c>
      <c r="AC2421">
        <v>0</v>
      </c>
      <c r="AD2421">
        <v>59400</v>
      </c>
      <c r="AE2421">
        <v>0</v>
      </c>
      <c r="AF2421">
        <v>0</v>
      </c>
      <c r="AG2421">
        <v>0</v>
      </c>
      <c r="AH2421">
        <v>0</v>
      </c>
      <c r="AI2421">
        <v>0</v>
      </c>
      <c r="AJ2421">
        <v>5362</v>
      </c>
      <c r="AK2421">
        <v>7</v>
      </c>
      <c r="AL2421" t="s">
        <v>116</v>
      </c>
      <c r="AM2421" s="39">
        <v>3036696</v>
      </c>
      <c r="AN2421" t="s">
        <v>117</v>
      </c>
      <c r="AO2421">
        <v>0</v>
      </c>
      <c r="AP2421">
        <v>1</v>
      </c>
      <c r="AQ2421">
        <v>2</v>
      </c>
      <c r="AR2421">
        <v>0</v>
      </c>
      <c r="AS2421">
        <v>0</v>
      </c>
    </row>
    <row r="2422" spans="1:45" x14ac:dyDescent="0.3">
      <c r="A2422">
        <v>1631</v>
      </c>
      <c r="B2422">
        <v>7857722737</v>
      </c>
      <c r="C2422">
        <v>2</v>
      </c>
      <c r="D2422" t="s">
        <v>128</v>
      </c>
      <c r="E2422" s="38">
        <v>43603</v>
      </c>
      <c r="F2422" s="38">
        <v>43795</v>
      </c>
      <c r="G2422">
        <v>760386391</v>
      </c>
      <c r="H2422">
        <v>0.01</v>
      </c>
      <c r="I2422">
        <v>0.01</v>
      </c>
      <c r="J2422">
        <v>0</v>
      </c>
      <c r="K2422">
        <v>0</v>
      </c>
      <c r="L2422" s="39">
        <v>315385609</v>
      </c>
      <c r="M2422" s="38">
        <v>32606</v>
      </c>
      <c r="N2422" t="s">
        <v>1274</v>
      </c>
      <c r="O2422" t="s">
        <v>1275</v>
      </c>
      <c r="P2422">
        <v>0</v>
      </c>
      <c r="Q2422" t="s">
        <v>129</v>
      </c>
      <c r="R2422">
        <v>0</v>
      </c>
      <c r="S2422" s="38">
        <v>43647</v>
      </c>
      <c r="T2422">
        <v>70</v>
      </c>
      <c r="U2422">
        <v>1</v>
      </c>
      <c r="V2422">
        <v>30</v>
      </c>
      <c r="W2422">
        <v>906166</v>
      </c>
      <c r="X2422" t="s">
        <v>133</v>
      </c>
      <c r="Y2422" t="s">
        <v>404</v>
      </c>
      <c r="Z2422">
        <v>0</v>
      </c>
      <c r="AA2422">
        <v>1</v>
      </c>
      <c r="AB2422">
        <v>1</v>
      </c>
      <c r="AC2422">
        <v>0</v>
      </c>
      <c r="AD2422" t="s">
        <v>128</v>
      </c>
      <c r="AE2422">
        <v>0</v>
      </c>
      <c r="AF2422">
        <v>0</v>
      </c>
      <c r="AG2422">
        <v>1</v>
      </c>
      <c r="AH2422">
        <v>0</v>
      </c>
      <c r="AI2422">
        <v>0</v>
      </c>
      <c r="AJ2422">
        <v>5362</v>
      </c>
      <c r="AK2422">
        <v>7</v>
      </c>
      <c r="AL2422" t="s">
        <v>116</v>
      </c>
      <c r="AM2422" s="39">
        <v>1872660</v>
      </c>
      <c r="AN2422" t="s">
        <v>117</v>
      </c>
      <c r="AO2422">
        <v>0</v>
      </c>
      <c r="AP2422">
        <v>1</v>
      </c>
      <c r="AQ2422">
        <v>2</v>
      </c>
      <c r="AR2422">
        <v>0</v>
      </c>
      <c r="AS2422">
        <v>0</v>
      </c>
    </row>
    <row r="2423" spans="1:45" x14ac:dyDescent="0.3">
      <c r="A2423">
        <v>1632</v>
      </c>
      <c r="B2423">
        <v>7857722737</v>
      </c>
      <c r="C2423">
        <v>2</v>
      </c>
      <c r="D2423">
        <v>59400</v>
      </c>
      <c r="E2423" s="38">
        <v>43603</v>
      </c>
      <c r="F2423" s="38">
        <v>43795</v>
      </c>
      <c r="G2423">
        <v>760386391</v>
      </c>
      <c r="H2423" s="40">
        <v>-8609</v>
      </c>
      <c r="I2423" s="40">
        <v>-8609</v>
      </c>
      <c r="J2423">
        <v>0</v>
      </c>
      <c r="K2423">
        <v>0</v>
      </c>
      <c r="L2423" s="39">
        <v>315385609</v>
      </c>
      <c r="M2423" s="38">
        <v>32606</v>
      </c>
      <c r="N2423" t="s">
        <v>1274</v>
      </c>
      <c r="O2423" t="s">
        <v>1275</v>
      </c>
      <c r="P2423">
        <v>0</v>
      </c>
      <c r="Q2423" t="s">
        <v>112</v>
      </c>
      <c r="R2423">
        <v>0</v>
      </c>
      <c r="S2423" s="38">
        <v>43647</v>
      </c>
      <c r="T2423" t="s">
        <v>147</v>
      </c>
      <c r="U2423">
        <v>1</v>
      </c>
      <c r="V2423">
        <v>30</v>
      </c>
      <c r="W2423">
        <v>906166</v>
      </c>
      <c r="X2423" t="s">
        <v>133</v>
      </c>
      <c r="Y2423" t="s">
        <v>404</v>
      </c>
      <c r="Z2423">
        <v>0</v>
      </c>
      <c r="AA2423">
        <v>-1</v>
      </c>
      <c r="AB2423">
        <v>-1</v>
      </c>
      <c r="AC2423">
        <v>0</v>
      </c>
      <c r="AD2423">
        <v>59400</v>
      </c>
      <c r="AE2423">
        <v>0</v>
      </c>
      <c r="AF2423">
        <v>0</v>
      </c>
      <c r="AG2423">
        <v>0</v>
      </c>
      <c r="AH2423">
        <v>0</v>
      </c>
      <c r="AI2423">
        <v>0</v>
      </c>
      <c r="AJ2423">
        <v>5362</v>
      </c>
      <c r="AK2423">
        <v>7</v>
      </c>
      <c r="AL2423" t="s">
        <v>116</v>
      </c>
      <c r="AM2423" s="39">
        <v>1872660</v>
      </c>
      <c r="AN2423" t="s">
        <v>117</v>
      </c>
      <c r="AO2423">
        <v>0</v>
      </c>
      <c r="AP2423">
        <v>1</v>
      </c>
      <c r="AQ2423">
        <v>2</v>
      </c>
      <c r="AR2423">
        <v>0</v>
      </c>
      <c r="AS2423">
        <v>0</v>
      </c>
    </row>
    <row r="2424" spans="1:45" x14ac:dyDescent="0.3">
      <c r="A2424">
        <v>2435</v>
      </c>
      <c r="B2424">
        <v>7857803997</v>
      </c>
      <c r="C2424">
        <v>2</v>
      </c>
      <c r="D2424">
        <v>58611</v>
      </c>
      <c r="E2424" s="38">
        <v>43630</v>
      </c>
      <c r="F2424" s="38">
        <v>43712</v>
      </c>
      <c r="G2424">
        <v>131740114</v>
      </c>
      <c r="H2424">
        <v>0</v>
      </c>
      <c r="I2424">
        <v>65</v>
      </c>
      <c r="J2424">
        <v>65</v>
      </c>
      <c r="K2424">
        <v>65</v>
      </c>
      <c r="L2424" s="39">
        <v>320642962</v>
      </c>
      <c r="M2424" s="38">
        <v>26651</v>
      </c>
      <c r="N2424" t="s">
        <v>845</v>
      </c>
      <c r="O2424" t="s">
        <v>1622</v>
      </c>
      <c r="P2424">
        <v>0</v>
      </c>
      <c r="Q2424" t="s">
        <v>112</v>
      </c>
      <c r="R2424">
        <v>0</v>
      </c>
      <c r="S2424" s="38">
        <v>43636</v>
      </c>
      <c r="T2424" t="s">
        <v>118</v>
      </c>
      <c r="U2424">
        <v>1</v>
      </c>
      <c r="V2424">
        <v>46</v>
      </c>
      <c r="W2424">
        <v>30500</v>
      </c>
      <c r="X2424" t="s">
        <v>155</v>
      </c>
      <c r="Y2424" t="s">
        <v>241</v>
      </c>
      <c r="Z2424">
        <v>0</v>
      </c>
      <c r="AA2424">
        <v>1</v>
      </c>
      <c r="AB2424">
        <v>0</v>
      </c>
      <c r="AC2424">
        <v>0</v>
      </c>
      <c r="AD2424">
        <v>58611</v>
      </c>
      <c r="AE2424">
        <v>0</v>
      </c>
      <c r="AF2424">
        <v>0</v>
      </c>
      <c r="AG2424">
        <v>0</v>
      </c>
      <c r="AH2424">
        <v>1</v>
      </c>
      <c r="AI2424">
        <v>0</v>
      </c>
      <c r="AJ2424">
        <v>5362</v>
      </c>
      <c r="AK2424">
        <v>7</v>
      </c>
      <c r="AL2424" t="s">
        <v>281</v>
      </c>
      <c r="AM2424" s="39">
        <v>2925470</v>
      </c>
      <c r="AN2424" t="s">
        <v>117</v>
      </c>
      <c r="AO2424">
        <v>0</v>
      </c>
      <c r="AP2424">
        <v>1</v>
      </c>
      <c r="AQ2424">
        <v>2</v>
      </c>
      <c r="AR2424">
        <v>0</v>
      </c>
      <c r="AS2424">
        <v>0</v>
      </c>
    </row>
    <row r="2425" spans="1:45" x14ac:dyDescent="0.3">
      <c r="A2425">
        <v>2436</v>
      </c>
      <c r="B2425">
        <v>7857803997</v>
      </c>
      <c r="C2425">
        <v>2</v>
      </c>
      <c r="D2425">
        <v>59510</v>
      </c>
      <c r="E2425" s="38">
        <v>43630</v>
      </c>
      <c r="F2425" s="38">
        <v>43712</v>
      </c>
      <c r="G2425">
        <v>131740114</v>
      </c>
      <c r="H2425" s="40">
        <v>-16800</v>
      </c>
      <c r="I2425" s="40">
        <v>-16800</v>
      </c>
      <c r="J2425" s="40">
        <v>-2695</v>
      </c>
      <c r="K2425" s="40">
        <v>-2695</v>
      </c>
      <c r="L2425" s="39">
        <v>320642962</v>
      </c>
      <c r="M2425" s="38">
        <v>26651</v>
      </c>
      <c r="N2425" t="s">
        <v>845</v>
      </c>
      <c r="O2425" t="s">
        <v>1622</v>
      </c>
      <c r="P2425">
        <v>0</v>
      </c>
      <c r="Q2425" t="s">
        <v>112</v>
      </c>
      <c r="R2425" s="40">
        <v>-2695</v>
      </c>
      <c r="S2425" s="38">
        <v>43636</v>
      </c>
      <c r="T2425" t="s">
        <v>118</v>
      </c>
      <c r="U2425">
        <v>1</v>
      </c>
      <c r="V2425">
        <v>46</v>
      </c>
      <c r="W2425">
        <v>30500</v>
      </c>
      <c r="X2425" t="s">
        <v>241</v>
      </c>
      <c r="Y2425" t="s">
        <v>155</v>
      </c>
      <c r="Z2425">
        <v>0</v>
      </c>
      <c r="AA2425">
        <v>-1</v>
      </c>
      <c r="AB2425">
        <v>-1</v>
      </c>
      <c r="AC2425">
        <v>0</v>
      </c>
      <c r="AD2425">
        <v>59510</v>
      </c>
      <c r="AE2425">
        <v>0</v>
      </c>
      <c r="AF2425">
        <v>0</v>
      </c>
      <c r="AG2425">
        <v>0</v>
      </c>
      <c r="AH2425">
        <v>0</v>
      </c>
      <c r="AI2425">
        <v>0</v>
      </c>
      <c r="AJ2425">
        <v>5362</v>
      </c>
      <c r="AK2425">
        <v>7</v>
      </c>
      <c r="AL2425" t="s">
        <v>281</v>
      </c>
      <c r="AM2425" s="39">
        <v>2925470</v>
      </c>
      <c r="AN2425" t="s">
        <v>117</v>
      </c>
      <c r="AO2425">
        <v>0</v>
      </c>
      <c r="AP2425">
        <v>1</v>
      </c>
      <c r="AQ2425">
        <v>2</v>
      </c>
      <c r="AR2425">
        <v>0</v>
      </c>
      <c r="AS2425">
        <v>0</v>
      </c>
    </row>
    <row r="2426" spans="1:45" x14ac:dyDescent="0.3">
      <c r="A2426">
        <v>2437</v>
      </c>
      <c r="B2426">
        <v>7857803997</v>
      </c>
      <c r="C2426">
        <v>2</v>
      </c>
      <c r="D2426">
        <v>59510</v>
      </c>
      <c r="E2426" s="38">
        <v>43630</v>
      </c>
      <c r="F2426" s="38">
        <v>43899</v>
      </c>
      <c r="G2426">
        <v>131740114</v>
      </c>
      <c r="H2426">
        <v>0</v>
      </c>
      <c r="I2426" s="40">
        <v>-2695</v>
      </c>
      <c r="J2426" s="40">
        <v>-2695</v>
      </c>
      <c r="K2426" s="40">
        <v>-2695</v>
      </c>
      <c r="L2426" s="39">
        <v>320642962</v>
      </c>
      <c r="M2426" s="38">
        <v>26651</v>
      </c>
      <c r="N2426" t="s">
        <v>845</v>
      </c>
      <c r="O2426" t="s">
        <v>1622</v>
      </c>
      <c r="P2426">
        <v>0</v>
      </c>
      <c r="Q2426" t="s">
        <v>112</v>
      </c>
      <c r="R2426">
        <v>0</v>
      </c>
      <c r="S2426" s="38">
        <v>43636</v>
      </c>
      <c r="T2426" t="s">
        <v>118</v>
      </c>
      <c r="U2426">
        <v>1</v>
      </c>
      <c r="V2426">
        <v>46</v>
      </c>
      <c r="W2426">
        <v>30500</v>
      </c>
      <c r="X2426" t="s">
        <v>241</v>
      </c>
      <c r="Y2426" t="s">
        <v>155</v>
      </c>
      <c r="Z2426">
        <v>0</v>
      </c>
      <c r="AA2426">
        <v>-1</v>
      </c>
      <c r="AB2426">
        <v>0</v>
      </c>
      <c r="AC2426">
        <v>0</v>
      </c>
      <c r="AD2426">
        <v>59510</v>
      </c>
      <c r="AE2426">
        <v>0</v>
      </c>
      <c r="AF2426">
        <v>0</v>
      </c>
      <c r="AG2426">
        <v>0</v>
      </c>
      <c r="AH2426">
        <v>0</v>
      </c>
      <c r="AI2426">
        <v>0</v>
      </c>
      <c r="AJ2426">
        <v>5362</v>
      </c>
      <c r="AK2426">
        <v>7</v>
      </c>
      <c r="AL2426" t="s">
        <v>281</v>
      </c>
      <c r="AM2426" s="39">
        <v>2925470</v>
      </c>
      <c r="AN2426" t="s">
        <v>117</v>
      </c>
      <c r="AO2426">
        <v>0</v>
      </c>
      <c r="AP2426">
        <v>1</v>
      </c>
      <c r="AQ2426">
        <v>2</v>
      </c>
      <c r="AR2426">
        <v>0</v>
      </c>
      <c r="AS2426">
        <v>0</v>
      </c>
    </row>
    <row r="2427" spans="1:45" x14ac:dyDescent="0.3">
      <c r="A2427">
        <v>2438</v>
      </c>
      <c r="B2427">
        <v>7857803997</v>
      </c>
      <c r="C2427">
        <v>2</v>
      </c>
      <c r="D2427">
        <v>59510</v>
      </c>
      <c r="E2427" s="38">
        <v>43630</v>
      </c>
      <c r="F2427" s="38">
        <v>43712</v>
      </c>
      <c r="G2427">
        <v>131740114</v>
      </c>
      <c r="H2427">
        <v>0</v>
      </c>
      <c r="I2427" s="40">
        <v>2695</v>
      </c>
      <c r="J2427" s="40">
        <v>2695</v>
      </c>
      <c r="K2427" s="40">
        <v>2695</v>
      </c>
      <c r="L2427" s="39">
        <v>320642962</v>
      </c>
      <c r="M2427" s="38">
        <v>26651</v>
      </c>
      <c r="N2427" t="s">
        <v>845</v>
      </c>
      <c r="O2427" t="s">
        <v>1622</v>
      </c>
      <c r="P2427">
        <v>0</v>
      </c>
      <c r="Q2427" t="s">
        <v>112</v>
      </c>
      <c r="R2427">
        <v>0</v>
      </c>
      <c r="S2427" s="38">
        <v>43636</v>
      </c>
      <c r="T2427" t="s">
        <v>118</v>
      </c>
      <c r="U2427">
        <v>1</v>
      </c>
      <c r="V2427">
        <v>46</v>
      </c>
      <c r="W2427">
        <v>30500</v>
      </c>
      <c r="X2427" t="s">
        <v>241</v>
      </c>
      <c r="Y2427" t="s">
        <v>155</v>
      </c>
      <c r="Z2427">
        <v>0</v>
      </c>
      <c r="AA2427">
        <v>1</v>
      </c>
      <c r="AB2427">
        <v>0</v>
      </c>
      <c r="AC2427">
        <v>0</v>
      </c>
      <c r="AD2427">
        <v>59510</v>
      </c>
      <c r="AE2427">
        <v>0</v>
      </c>
      <c r="AF2427">
        <v>0</v>
      </c>
      <c r="AG2427">
        <v>0</v>
      </c>
      <c r="AH2427">
        <v>1</v>
      </c>
      <c r="AI2427">
        <v>0</v>
      </c>
      <c r="AJ2427">
        <v>5362</v>
      </c>
      <c r="AK2427">
        <v>7</v>
      </c>
      <c r="AL2427" t="s">
        <v>281</v>
      </c>
      <c r="AM2427" s="39">
        <v>2925470</v>
      </c>
      <c r="AN2427" t="s">
        <v>117</v>
      </c>
      <c r="AO2427">
        <v>0</v>
      </c>
      <c r="AP2427">
        <v>1</v>
      </c>
      <c r="AQ2427">
        <v>2</v>
      </c>
      <c r="AR2427">
        <v>0</v>
      </c>
      <c r="AS2427">
        <v>0</v>
      </c>
    </row>
    <row r="2428" spans="1:45" x14ac:dyDescent="0.3">
      <c r="A2428">
        <v>2439</v>
      </c>
      <c r="B2428">
        <v>7857803997</v>
      </c>
      <c r="C2428">
        <v>2</v>
      </c>
      <c r="D2428">
        <v>58611</v>
      </c>
      <c r="E2428" s="38">
        <v>43630</v>
      </c>
      <c r="F2428" s="38">
        <v>43712</v>
      </c>
      <c r="G2428">
        <v>131740114</v>
      </c>
      <c r="H2428" s="40">
        <v>-1000.14</v>
      </c>
      <c r="I2428" s="40">
        <v>-1000.14</v>
      </c>
      <c r="J2428">
        <v>-65</v>
      </c>
      <c r="K2428">
        <v>-65</v>
      </c>
      <c r="L2428" s="39">
        <v>320642962</v>
      </c>
      <c r="M2428" s="38">
        <v>26651</v>
      </c>
      <c r="N2428" t="s">
        <v>845</v>
      </c>
      <c r="O2428" t="s">
        <v>1622</v>
      </c>
      <c r="P2428">
        <v>0</v>
      </c>
      <c r="Q2428" t="s">
        <v>112</v>
      </c>
      <c r="R2428">
        <v>-65</v>
      </c>
      <c r="S2428" s="38">
        <v>43636</v>
      </c>
      <c r="T2428" t="s">
        <v>118</v>
      </c>
      <c r="U2428">
        <v>1</v>
      </c>
      <c r="V2428">
        <v>46</v>
      </c>
      <c r="W2428">
        <v>30500</v>
      </c>
      <c r="X2428" t="s">
        <v>155</v>
      </c>
      <c r="Y2428" t="s">
        <v>241</v>
      </c>
      <c r="Z2428">
        <v>0</v>
      </c>
      <c r="AA2428">
        <v>-1</v>
      </c>
      <c r="AB2428">
        <v>-1</v>
      </c>
      <c r="AC2428">
        <v>0</v>
      </c>
      <c r="AD2428">
        <v>58611</v>
      </c>
      <c r="AE2428">
        <v>0</v>
      </c>
      <c r="AF2428">
        <v>0</v>
      </c>
      <c r="AG2428">
        <v>0</v>
      </c>
      <c r="AH2428">
        <v>0</v>
      </c>
      <c r="AI2428">
        <v>0</v>
      </c>
      <c r="AJ2428">
        <v>5362</v>
      </c>
      <c r="AK2428">
        <v>7</v>
      </c>
      <c r="AL2428" t="s">
        <v>281</v>
      </c>
      <c r="AM2428" s="39">
        <v>2925470</v>
      </c>
      <c r="AN2428" t="s">
        <v>117</v>
      </c>
      <c r="AO2428">
        <v>0</v>
      </c>
      <c r="AP2428">
        <v>1</v>
      </c>
      <c r="AQ2428">
        <v>2</v>
      </c>
      <c r="AR2428">
        <v>0</v>
      </c>
      <c r="AS2428">
        <v>0</v>
      </c>
    </row>
    <row r="2429" spans="1:45" x14ac:dyDescent="0.3">
      <c r="A2429">
        <v>1176</v>
      </c>
      <c r="B2429">
        <v>7858464208</v>
      </c>
      <c r="C2429">
        <v>2</v>
      </c>
      <c r="D2429">
        <v>59400</v>
      </c>
      <c r="E2429" s="38">
        <v>43622</v>
      </c>
      <c r="F2429" s="38">
        <v>43714</v>
      </c>
      <c r="G2429">
        <v>760811281</v>
      </c>
      <c r="H2429" s="40">
        <v>-1210</v>
      </c>
      <c r="I2429" s="40">
        <v>-1210</v>
      </c>
      <c r="J2429" s="40">
        <v>-1210</v>
      </c>
      <c r="K2429" s="40">
        <v>-1210</v>
      </c>
      <c r="L2429" s="39">
        <v>326507469</v>
      </c>
      <c r="M2429" s="38">
        <v>29770</v>
      </c>
      <c r="N2429" t="s">
        <v>227</v>
      </c>
      <c r="O2429" t="s">
        <v>994</v>
      </c>
      <c r="P2429">
        <v>0</v>
      </c>
      <c r="Q2429" t="s">
        <v>112</v>
      </c>
      <c r="R2429" s="40">
        <v>-1210</v>
      </c>
      <c r="S2429" s="38">
        <v>43648</v>
      </c>
      <c r="T2429" t="s">
        <v>118</v>
      </c>
      <c r="U2429">
        <v>1</v>
      </c>
      <c r="V2429">
        <v>37</v>
      </c>
      <c r="W2429">
        <v>717879</v>
      </c>
      <c r="X2429" t="s">
        <v>995</v>
      </c>
      <c r="Y2429" t="s">
        <v>404</v>
      </c>
      <c r="Z2429">
        <v>0</v>
      </c>
      <c r="AA2429">
        <v>-1</v>
      </c>
      <c r="AB2429">
        <v>-1</v>
      </c>
      <c r="AC2429">
        <v>0</v>
      </c>
      <c r="AD2429">
        <v>59400</v>
      </c>
      <c r="AE2429">
        <v>0</v>
      </c>
      <c r="AF2429">
        <v>0</v>
      </c>
      <c r="AG2429">
        <v>0</v>
      </c>
      <c r="AH2429">
        <v>0</v>
      </c>
      <c r="AI2429">
        <v>0</v>
      </c>
      <c r="AJ2429">
        <v>5362</v>
      </c>
      <c r="AK2429">
        <v>7</v>
      </c>
      <c r="AL2429" t="s">
        <v>452</v>
      </c>
      <c r="AM2429" s="39">
        <v>197604</v>
      </c>
      <c r="AN2429" t="s">
        <v>117</v>
      </c>
      <c r="AO2429">
        <v>0</v>
      </c>
      <c r="AP2429">
        <v>1</v>
      </c>
      <c r="AQ2429">
        <v>2</v>
      </c>
      <c r="AR2429">
        <v>0</v>
      </c>
      <c r="AS2429">
        <v>0</v>
      </c>
    </row>
    <row r="2430" spans="1:45" x14ac:dyDescent="0.3">
      <c r="A2430">
        <v>1177</v>
      </c>
      <c r="B2430">
        <v>7858464208</v>
      </c>
      <c r="C2430">
        <v>2</v>
      </c>
      <c r="D2430">
        <v>59400</v>
      </c>
      <c r="E2430" s="38">
        <v>43622</v>
      </c>
      <c r="F2430" s="38">
        <v>43762</v>
      </c>
      <c r="G2430">
        <v>760811281</v>
      </c>
      <c r="H2430">
        <v>0</v>
      </c>
      <c r="I2430">
        <v>-39.82</v>
      </c>
      <c r="J2430">
        <v>-39.82</v>
      </c>
      <c r="K2430">
        <v>-39.82</v>
      </c>
      <c r="L2430" s="39">
        <v>326507469</v>
      </c>
      <c r="M2430" s="38">
        <v>29770</v>
      </c>
      <c r="N2430" t="s">
        <v>227</v>
      </c>
      <c r="O2430" t="s">
        <v>994</v>
      </c>
      <c r="P2430">
        <v>0</v>
      </c>
      <c r="Q2430" t="s">
        <v>112</v>
      </c>
      <c r="R2430">
        <v>0</v>
      </c>
      <c r="S2430" s="38">
        <v>43648</v>
      </c>
      <c r="T2430">
        <v>77</v>
      </c>
      <c r="U2430">
        <v>1</v>
      </c>
      <c r="V2430">
        <v>37</v>
      </c>
      <c r="W2430">
        <v>717879</v>
      </c>
      <c r="X2430" t="s">
        <v>995</v>
      </c>
      <c r="Y2430" t="s">
        <v>404</v>
      </c>
      <c r="Z2430">
        <v>0</v>
      </c>
      <c r="AA2430">
        <v>-2</v>
      </c>
      <c r="AB2430">
        <v>0</v>
      </c>
      <c r="AC2430">
        <v>0</v>
      </c>
      <c r="AD2430">
        <v>59400</v>
      </c>
      <c r="AE2430">
        <v>0</v>
      </c>
      <c r="AF2430">
        <v>0</v>
      </c>
      <c r="AG2430">
        <v>0</v>
      </c>
      <c r="AH2430">
        <v>0</v>
      </c>
      <c r="AI2430">
        <v>0</v>
      </c>
      <c r="AJ2430">
        <v>5362</v>
      </c>
      <c r="AK2430">
        <v>7</v>
      </c>
      <c r="AL2430" t="s">
        <v>452</v>
      </c>
      <c r="AM2430" s="39">
        <v>197604</v>
      </c>
      <c r="AN2430" t="s">
        <v>117</v>
      </c>
      <c r="AO2430">
        <v>0</v>
      </c>
      <c r="AP2430">
        <v>1</v>
      </c>
      <c r="AQ2430">
        <v>2</v>
      </c>
      <c r="AR2430">
        <v>0</v>
      </c>
      <c r="AS2430">
        <v>0</v>
      </c>
    </row>
    <row r="2431" spans="1:45" x14ac:dyDescent="0.3">
      <c r="A2431">
        <v>1178</v>
      </c>
      <c r="B2431">
        <v>7858464208</v>
      </c>
      <c r="C2431">
        <v>2</v>
      </c>
      <c r="D2431">
        <v>59400</v>
      </c>
      <c r="E2431" s="38">
        <v>43622</v>
      </c>
      <c r="F2431" s="38">
        <v>43766</v>
      </c>
      <c r="G2431">
        <v>760811281</v>
      </c>
      <c r="H2431">
        <v>0</v>
      </c>
      <c r="I2431" s="40">
        <v>-1573.2</v>
      </c>
      <c r="J2431" s="40">
        <v>-1573.2</v>
      </c>
      <c r="K2431" s="40">
        <v>-1573.2</v>
      </c>
      <c r="L2431" s="39">
        <v>326507469</v>
      </c>
      <c r="M2431" s="38">
        <v>29770</v>
      </c>
      <c r="N2431" t="s">
        <v>227</v>
      </c>
      <c r="O2431" t="s">
        <v>994</v>
      </c>
      <c r="P2431">
        <v>0</v>
      </c>
      <c r="Q2431" t="s">
        <v>112</v>
      </c>
      <c r="R2431">
        <v>0</v>
      </c>
      <c r="S2431" s="38">
        <v>43648</v>
      </c>
      <c r="T2431">
        <v>77</v>
      </c>
      <c r="U2431">
        <v>1</v>
      </c>
      <c r="V2431">
        <v>37</v>
      </c>
      <c r="W2431">
        <v>717879</v>
      </c>
      <c r="X2431" t="s">
        <v>995</v>
      </c>
      <c r="Y2431" t="s">
        <v>404</v>
      </c>
      <c r="Z2431">
        <v>0</v>
      </c>
      <c r="AA2431">
        <v>-2</v>
      </c>
      <c r="AB2431">
        <v>0</v>
      </c>
      <c r="AC2431">
        <v>0</v>
      </c>
      <c r="AD2431">
        <v>59400</v>
      </c>
      <c r="AE2431">
        <v>0</v>
      </c>
      <c r="AF2431">
        <v>0</v>
      </c>
      <c r="AG2431">
        <v>0</v>
      </c>
      <c r="AH2431">
        <v>0</v>
      </c>
      <c r="AI2431">
        <v>0</v>
      </c>
      <c r="AJ2431">
        <v>5362</v>
      </c>
      <c r="AK2431">
        <v>7</v>
      </c>
      <c r="AL2431" t="s">
        <v>452</v>
      </c>
      <c r="AM2431" s="39">
        <v>197604</v>
      </c>
      <c r="AN2431" t="s">
        <v>117</v>
      </c>
      <c r="AO2431">
        <v>0</v>
      </c>
      <c r="AP2431">
        <v>1</v>
      </c>
      <c r="AQ2431">
        <v>2</v>
      </c>
      <c r="AR2431">
        <v>0</v>
      </c>
      <c r="AS2431">
        <v>0</v>
      </c>
    </row>
    <row r="2432" spans="1:45" x14ac:dyDescent="0.3">
      <c r="A2432">
        <v>1179</v>
      </c>
      <c r="B2432">
        <v>7858464208</v>
      </c>
      <c r="C2432">
        <v>2</v>
      </c>
      <c r="D2432">
        <v>59400</v>
      </c>
      <c r="E2432" s="38">
        <v>43622</v>
      </c>
      <c r="F2432" s="38">
        <v>43757</v>
      </c>
      <c r="G2432">
        <v>760811281</v>
      </c>
      <c r="H2432">
        <v>0</v>
      </c>
      <c r="I2432">
        <v>-85.52</v>
      </c>
      <c r="J2432">
        <v>-85.52</v>
      </c>
      <c r="K2432">
        <v>-85.52</v>
      </c>
      <c r="L2432" s="39">
        <v>326507469</v>
      </c>
      <c r="M2432" s="38">
        <v>29770</v>
      </c>
      <c r="N2432" t="s">
        <v>227</v>
      </c>
      <c r="O2432" t="s">
        <v>994</v>
      </c>
      <c r="P2432">
        <v>0</v>
      </c>
      <c r="Q2432" t="s">
        <v>112</v>
      </c>
      <c r="R2432">
        <v>0</v>
      </c>
      <c r="S2432" s="38">
        <v>43648</v>
      </c>
      <c r="T2432">
        <v>77</v>
      </c>
      <c r="U2432">
        <v>1</v>
      </c>
      <c r="V2432">
        <v>37</v>
      </c>
      <c r="W2432">
        <v>717879</v>
      </c>
      <c r="X2432" t="s">
        <v>995</v>
      </c>
      <c r="Y2432" t="s">
        <v>404</v>
      </c>
      <c r="Z2432">
        <v>0</v>
      </c>
      <c r="AA2432">
        <v>-2</v>
      </c>
      <c r="AB2432">
        <v>0</v>
      </c>
      <c r="AC2432">
        <v>0</v>
      </c>
      <c r="AD2432">
        <v>59400</v>
      </c>
      <c r="AE2432">
        <v>0</v>
      </c>
      <c r="AF2432">
        <v>0</v>
      </c>
      <c r="AG2432">
        <v>0</v>
      </c>
      <c r="AH2432">
        <v>0</v>
      </c>
      <c r="AI2432">
        <v>0</v>
      </c>
      <c r="AJ2432">
        <v>5362</v>
      </c>
      <c r="AK2432">
        <v>7</v>
      </c>
      <c r="AL2432" t="s">
        <v>452</v>
      </c>
      <c r="AM2432" s="39">
        <v>197604</v>
      </c>
      <c r="AN2432" t="s">
        <v>117</v>
      </c>
      <c r="AO2432">
        <v>0</v>
      </c>
      <c r="AP2432">
        <v>1</v>
      </c>
      <c r="AQ2432">
        <v>2</v>
      </c>
      <c r="AR2432">
        <v>0</v>
      </c>
      <c r="AS2432">
        <v>0</v>
      </c>
    </row>
    <row r="2433" spans="1:45" x14ac:dyDescent="0.3">
      <c r="A2433">
        <v>1180</v>
      </c>
      <c r="B2433">
        <v>7858464208</v>
      </c>
      <c r="C2433">
        <v>2</v>
      </c>
      <c r="D2433">
        <v>59400</v>
      </c>
      <c r="E2433" s="38">
        <v>43622</v>
      </c>
      <c r="F2433" s="38">
        <v>43714</v>
      </c>
      <c r="G2433">
        <v>760811281</v>
      </c>
      <c r="H2433" s="40">
        <v>-11290</v>
      </c>
      <c r="I2433" s="40">
        <v>-11290</v>
      </c>
      <c r="J2433">
        <v>-586.41</v>
      </c>
      <c r="K2433">
        <v>-586.41</v>
      </c>
      <c r="L2433" s="39">
        <v>326507469</v>
      </c>
      <c r="M2433" s="38">
        <v>29770</v>
      </c>
      <c r="N2433" t="s">
        <v>227</v>
      </c>
      <c r="O2433" t="s">
        <v>994</v>
      </c>
      <c r="P2433">
        <v>0</v>
      </c>
      <c r="Q2433" t="s">
        <v>112</v>
      </c>
      <c r="R2433" s="40">
        <v>-1540</v>
      </c>
      <c r="S2433" s="38">
        <v>43648</v>
      </c>
      <c r="T2433" t="s">
        <v>118</v>
      </c>
      <c r="U2433">
        <v>1</v>
      </c>
      <c r="V2433">
        <v>37</v>
      </c>
      <c r="W2433">
        <v>717879</v>
      </c>
      <c r="X2433" t="s">
        <v>995</v>
      </c>
      <c r="Y2433" t="s">
        <v>404</v>
      </c>
      <c r="Z2433">
        <v>0</v>
      </c>
      <c r="AA2433">
        <v>-1</v>
      </c>
      <c r="AB2433">
        <v>-1</v>
      </c>
      <c r="AC2433">
        <v>0</v>
      </c>
      <c r="AD2433">
        <v>59400</v>
      </c>
      <c r="AE2433">
        <v>0</v>
      </c>
      <c r="AF2433">
        <v>0</v>
      </c>
      <c r="AG2433">
        <v>0</v>
      </c>
      <c r="AH2433">
        <v>0</v>
      </c>
      <c r="AI2433">
        <v>0</v>
      </c>
      <c r="AJ2433">
        <v>5362</v>
      </c>
      <c r="AK2433">
        <v>7</v>
      </c>
      <c r="AL2433" t="s">
        <v>452</v>
      </c>
      <c r="AM2433" s="39">
        <v>197604</v>
      </c>
      <c r="AN2433" t="s">
        <v>117</v>
      </c>
      <c r="AO2433">
        <v>0</v>
      </c>
      <c r="AP2433">
        <v>1</v>
      </c>
      <c r="AQ2433">
        <v>2</v>
      </c>
      <c r="AR2433">
        <v>0</v>
      </c>
      <c r="AS2433">
        <v>0</v>
      </c>
    </row>
    <row r="2434" spans="1:45" x14ac:dyDescent="0.3">
      <c r="A2434">
        <v>1181</v>
      </c>
      <c r="B2434">
        <v>7858464208</v>
      </c>
      <c r="C2434">
        <v>2</v>
      </c>
      <c r="D2434">
        <v>59400</v>
      </c>
      <c r="E2434" s="38">
        <v>43622</v>
      </c>
      <c r="F2434" s="38">
        <v>43714</v>
      </c>
      <c r="G2434">
        <v>760811281</v>
      </c>
      <c r="H2434">
        <v>0</v>
      </c>
      <c r="I2434" s="40">
        <v>1796.41</v>
      </c>
      <c r="J2434" s="40">
        <v>1796.41</v>
      </c>
      <c r="K2434" s="40">
        <v>1796.41</v>
      </c>
      <c r="L2434" s="39">
        <v>326507469</v>
      </c>
      <c r="M2434" s="38">
        <v>29770</v>
      </c>
      <c r="N2434" t="s">
        <v>227</v>
      </c>
      <c r="O2434" t="s">
        <v>994</v>
      </c>
      <c r="P2434">
        <v>0</v>
      </c>
      <c r="Q2434" t="s">
        <v>112</v>
      </c>
      <c r="R2434">
        <v>0</v>
      </c>
      <c r="S2434" s="38">
        <v>43648</v>
      </c>
      <c r="T2434">
        <v>70</v>
      </c>
      <c r="U2434">
        <v>1</v>
      </c>
      <c r="V2434">
        <v>37</v>
      </c>
      <c r="W2434">
        <v>717879</v>
      </c>
      <c r="X2434" t="s">
        <v>995</v>
      </c>
      <c r="Y2434" t="s">
        <v>404</v>
      </c>
      <c r="Z2434">
        <v>0</v>
      </c>
      <c r="AA2434">
        <v>2</v>
      </c>
      <c r="AB2434">
        <v>0</v>
      </c>
      <c r="AC2434">
        <v>0</v>
      </c>
      <c r="AD2434">
        <v>59400</v>
      </c>
      <c r="AE2434">
        <v>0</v>
      </c>
      <c r="AF2434">
        <v>0</v>
      </c>
      <c r="AG2434">
        <v>0</v>
      </c>
      <c r="AH2434">
        <v>1</v>
      </c>
      <c r="AI2434">
        <v>0</v>
      </c>
      <c r="AJ2434">
        <v>5362</v>
      </c>
      <c r="AK2434">
        <v>7</v>
      </c>
      <c r="AL2434" t="s">
        <v>452</v>
      </c>
      <c r="AM2434" s="39">
        <v>197604</v>
      </c>
      <c r="AN2434" t="s">
        <v>117</v>
      </c>
      <c r="AO2434">
        <v>0</v>
      </c>
      <c r="AP2434">
        <v>1</v>
      </c>
      <c r="AQ2434">
        <v>2</v>
      </c>
      <c r="AR2434">
        <v>0</v>
      </c>
      <c r="AS2434">
        <v>0</v>
      </c>
    </row>
    <row r="2435" spans="1:45" x14ac:dyDescent="0.3">
      <c r="A2435">
        <v>1182</v>
      </c>
      <c r="B2435">
        <v>7858464208</v>
      </c>
      <c r="C2435">
        <v>2</v>
      </c>
      <c r="D2435">
        <v>59400</v>
      </c>
      <c r="E2435" s="38">
        <v>43622</v>
      </c>
      <c r="F2435" s="38">
        <v>43766</v>
      </c>
      <c r="G2435">
        <v>760811281</v>
      </c>
      <c r="H2435">
        <v>0</v>
      </c>
      <c r="I2435">
        <v>-97.87</v>
      </c>
      <c r="J2435">
        <v>-97.87</v>
      </c>
      <c r="K2435">
        <v>-97.87</v>
      </c>
      <c r="L2435" s="39">
        <v>326507469</v>
      </c>
      <c r="M2435" s="38">
        <v>29770</v>
      </c>
      <c r="N2435" t="s">
        <v>227</v>
      </c>
      <c r="O2435" t="s">
        <v>994</v>
      </c>
      <c r="P2435">
        <v>0</v>
      </c>
      <c r="Q2435" t="s">
        <v>112</v>
      </c>
      <c r="R2435">
        <v>0</v>
      </c>
      <c r="S2435" s="38">
        <v>43648</v>
      </c>
      <c r="T2435">
        <v>77</v>
      </c>
      <c r="U2435">
        <v>1</v>
      </c>
      <c r="V2435">
        <v>37</v>
      </c>
      <c r="W2435">
        <v>717879</v>
      </c>
      <c r="X2435" t="s">
        <v>995</v>
      </c>
      <c r="Y2435" t="s">
        <v>404</v>
      </c>
      <c r="Z2435">
        <v>0</v>
      </c>
      <c r="AA2435">
        <v>-2</v>
      </c>
      <c r="AB2435">
        <v>0</v>
      </c>
      <c r="AC2435">
        <v>0</v>
      </c>
      <c r="AD2435">
        <v>59400</v>
      </c>
      <c r="AE2435">
        <v>0</v>
      </c>
      <c r="AF2435">
        <v>0</v>
      </c>
      <c r="AG2435">
        <v>0</v>
      </c>
      <c r="AH2435">
        <v>0</v>
      </c>
      <c r="AI2435">
        <v>0</v>
      </c>
      <c r="AJ2435">
        <v>5362</v>
      </c>
      <c r="AK2435">
        <v>7</v>
      </c>
      <c r="AL2435" t="s">
        <v>452</v>
      </c>
      <c r="AM2435" s="39">
        <v>197604</v>
      </c>
      <c r="AN2435" t="s">
        <v>117</v>
      </c>
      <c r="AO2435">
        <v>0</v>
      </c>
      <c r="AP2435">
        <v>1</v>
      </c>
      <c r="AQ2435">
        <v>2</v>
      </c>
      <c r="AR2435">
        <v>0</v>
      </c>
      <c r="AS2435">
        <v>0</v>
      </c>
    </row>
    <row r="2436" spans="1:45" x14ac:dyDescent="0.3">
      <c r="A2436">
        <v>1633</v>
      </c>
      <c r="B2436">
        <v>7859118707</v>
      </c>
      <c r="C2436">
        <v>2</v>
      </c>
      <c r="D2436">
        <v>99024</v>
      </c>
      <c r="E2436" s="38">
        <v>43224</v>
      </c>
      <c r="F2436" s="38">
        <v>43649</v>
      </c>
      <c r="G2436">
        <v>264800380</v>
      </c>
      <c r="H2436">
        <v>0.01</v>
      </c>
      <c r="I2436">
        <v>0.01</v>
      </c>
      <c r="J2436">
        <v>0</v>
      </c>
      <c r="K2436">
        <v>0</v>
      </c>
      <c r="L2436" s="39">
        <v>306525775</v>
      </c>
      <c r="M2436" s="38">
        <v>34082</v>
      </c>
      <c r="N2436" t="s">
        <v>503</v>
      </c>
      <c r="O2436" t="s">
        <v>1276</v>
      </c>
      <c r="P2436">
        <v>0</v>
      </c>
      <c r="Q2436" t="s">
        <v>112</v>
      </c>
      <c r="R2436">
        <v>0</v>
      </c>
      <c r="S2436" s="38">
        <v>43648</v>
      </c>
      <c r="T2436" t="s">
        <v>122</v>
      </c>
      <c r="U2436">
        <v>1</v>
      </c>
      <c r="V2436">
        <v>25</v>
      </c>
      <c r="W2436">
        <v>906610</v>
      </c>
      <c r="X2436" t="s">
        <v>444</v>
      </c>
      <c r="Y2436" t="s">
        <v>183</v>
      </c>
      <c r="Z2436">
        <v>1</v>
      </c>
      <c r="AA2436">
        <v>1</v>
      </c>
      <c r="AB2436">
        <v>1</v>
      </c>
      <c r="AC2436">
        <v>0</v>
      </c>
      <c r="AD2436">
        <v>99024</v>
      </c>
      <c r="AE2436">
        <v>0</v>
      </c>
      <c r="AF2436">
        <v>0</v>
      </c>
      <c r="AG2436">
        <v>1</v>
      </c>
      <c r="AH2436">
        <v>0</v>
      </c>
      <c r="AI2436">
        <v>0</v>
      </c>
      <c r="AJ2436">
        <v>5362</v>
      </c>
      <c r="AK2436">
        <v>7</v>
      </c>
      <c r="AL2436" t="s">
        <v>222</v>
      </c>
      <c r="AM2436" s="39">
        <v>3332918</v>
      </c>
      <c r="AN2436" t="s">
        <v>117</v>
      </c>
      <c r="AO2436">
        <v>0</v>
      </c>
      <c r="AP2436">
        <v>1</v>
      </c>
      <c r="AQ2436">
        <v>2</v>
      </c>
      <c r="AR2436">
        <v>1</v>
      </c>
      <c r="AS2436">
        <v>0</v>
      </c>
    </row>
    <row r="2437" spans="1:45" x14ac:dyDescent="0.3">
      <c r="A2437">
        <v>1634</v>
      </c>
      <c r="B2437">
        <v>7859334725</v>
      </c>
      <c r="C2437">
        <v>2</v>
      </c>
      <c r="D2437">
        <v>59400</v>
      </c>
      <c r="E2437" s="38">
        <v>43631</v>
      </c>
      <c r="F2437" s="38">
        <v>43680</v>
      </c>
      <c r="G2437">
        <v>581949053</v>
      </c>
      <c r="H2437" s="40">
        <v>-7000</v>
      </c>
      <c r="I2437" s="40">
        <v>-7000</v>
      </c>
      <c r="J2437">
        <v>0</v>
      </c>
      <c r="K2437">
        <v>0</v>
      </c>
      <c r="L2437" s="39">
        <v>306524136</v>
      </c>
      <c r="M2437" s="38">
        <v>35643</v>
      </c>
      <c r="N2437" t="s">
        <v>1277</v>
      </c>
      <c r="O2437" t="s">
        <v>1278</v>
      </c>
      <c r="P2437">
        <v>0</v>
      </c>
      <c r="Q2437" t="s">
        <v>112</v>
      </c>
      <c r="R2437">
        <v>0</v>
      </c>
      <c r="S2437" s="38">
        <v>43648</v>
      </c>
      <c r="T2437" t="s">
        <v>843</v>
      </c>
      <c r="U2437">
        <v>1</v>
      </c>
      <c r="V2437">
        <v>21</v>
      </c>
      <c r="W2437">
        <v>906585</v>
      </c>
      <c r="X2437" t="s">
        <v>1279</v>
      </c>
      <c r="Y2437" t="s">
        <v>230</v>
      </c>
      <c r="Z2437">
        <v>0</v>
      </c>
      <c r="AA2437">
        <v>-1</v>
      </c>
      <c r="AB2437">
        <v>-1</v>
      </c>
      <c r="AC2437">
        <v>0</v>
      </c>
      <c r="AD2437">
        <v>59400</v>
      </c>
      <c r="AE2437">
        <v>0</v>
      </c>
      <c r="AF2437">
        <v>0</v>
      </c>
      <c r="AG2437">
        <v>0</v>
      </c>
      <c r="AH2437">
        <v>0</v>
      </c>
      <c r="AI2437">
        <v>0</v>
      </c>
      <c r="AJ2437">
        <v>5362</v>
      </c>
      <c r="AK2437">
        <v>7</v>
      </c>
      <c r="AL2437" t="s">
        <v>433</v>
      </c>
      <c r="AM2437" s="39">
        <v>907324</v>
      </c>
      <c r="AN2437" t="s">
        <v>117</v>
      </c>
      <c r="AO2437">
        <v>0</v>
      </c>
      <c r="AP2437">
        <v>1</v>
      </c>
      <c r="AQ2437">
        <v>2</v>
      </c>
      <c r="AR2437">
        <v>0</v>
      </c>
      <c r="AS2437">
        <v>0</v>
      </c>
    </row>
    <row r="2438" spans="1:45" x14ac:dyDescent="0.3">
      <c r="A2438">
        <v>1635</v>
      </c>
      <c r="B2438">
        <v>7859334725</v>
      </c>
      <c r="C2438">
        <v>2</v>
      </c>
      <c r="D2438" t="s">
        <v>128</v>
      </c>
      <c r="E2438" s="38">
        <v>43631</v>
      </c>
      <c r="F2438" s="38">
        <v>43680</v>
      </c>
      <c r="G2438">
        <v>581949053</v>
      </c>
      <c r="H2438">
        <v>0.01</v>
      </c>
      <c r="I2438">
        <v>0.01</v>
      </c>
      <c r="J2438">
        <v>0</v>
      </c>
      <c r="K2438">
        <v>0</v>
      </c>
      <c r="L2438" s="39">
        <v>306524136</v>
      </c>
      <c r="M2438" s="38">
        <v>35643</v>
      </c>
      <c r="N2438" t="s">
        <v>1277</v>
      </c>
      <c r="O2438" t="s">
        <v>1278</v>
      </c>
      <c r="P2438">
        <v>0</v>
      </c>
      <c r="Q2438" t="s">
        <v>129</v>
      </c>
      <c r="R2438">
        <v>0</v>
      </c>
      <c r="S2438" s="38">
        <v>43648</v>
      </c>
      <c r="T2438">
        <v>70</v>
      </c>
      <c r="U2438">
        <v>1</v>
      </c>
      <c r="V2438">
        <v>21</v>
      </c>
      <c r="W2438">
        <v>906585</v>
      </c>
      <c r="X2438" t="s">
        <v>1279</v>
      </c>
      <c r="Y2438" t="s">
        <v>230</v>
      </c>
      <c r="Z2438">
        <v>0</v>
      </c>
      <c r="AA2438">
        <v>1</v>
      </c>
      <c r="AB2438">
        <v>1</v>
      </c>
      <c r="AC2438">
        <v>0</v>
      </c>
      <c r="AD2438" t="s">
        <v>128</v>
      </c>
      <c r="AE2438">
        <v>0</v>
      </c>
      <c r="AF2438">
        <v>0</v>
      </c>
      <c r="AG2438">
        <v>1</v>
      </c>
      <c r="AH2438">
        <v>0</v>
      </c>
      <c r="AI2438">
        <v>0</v>
      </c>
      <c r="AJ2438">
        <v>5362</v>
      </c>
      <c r="AK2438">
        <v>7</v>
      </c>
      <c r="AL2438" t="s">
        <v>433</v>
      </c>
      <c r="AM2438" s="39">
        <v>907324</v>
      </c>
      <c r="AN2438" t="s">
        <v>117</v>
      </c>
      <c r="AO2438">
        <v>0</v>
      </c>
      <c r="AP2438">
        <v>1</v>
      </c>
      <c r="AQ2438">
        <v>2</v>
      </c>
      <c r="AR2438">
        <v>0</v>
      </c>
      <c r="AS2438">
        <v>0</v>
      </c>
    </row>
    <row r="2439" spans="1:45" x14ac:dyDescent="0.3">
      <c r="A2439">
        <v>2173</v>
      </c>
      <c r="B2439">
        <v>7859383958</v>
      </c>
      <c r="C2439">
        <v>2</v>
      </c>
      <c r="D2439" t="s">
        <v>1213</v>
      </c>
      <c r="E2439" s="38">
        <v>43627</v>
      </c>
      <c r="F2439" s="38">
        <v>43802</v>
      </c>
      <c r="G2439">
        <v>562607203</v>
      </c>
      <c r="H2439">
        <v>0</v>
      </c>
      <c r="I2439">
        <v>0</v>
      </c>
      <c r="J2439">
        <v>0</v>
      </c>
      <c r="K2439">
        <v>0</v>
      </c>
      <c r="L2439" s="39">
        <v>314147185</v>
      </c>
      <c r="M2439" s="38">
        <v>31384</v>
      </c>
      <c r="N2439" t="s">
        <v>1514</v>
      </c>
      <c r="O2439" t="s">
        <v>1515</v>
      </c>
      <c r="P2439">
        <v>0</v>
      </c>
      <c r="Q2439" t="s">
        <v>112</v>
      </c>
      <c r="R2439">
        <v>0</v>
      </c>
      <c r="S2439" s="38">
        <v>43651</v>
      </c>
      <c r="T2439" t="s">
        <v>122</v>
      </c>
      <c r="U2439">
        <v>1</v>
      </c>
      <c r="V2439">
        <v>33</v>
      </c>
      <c r="W2439">
        <v>908168</v>
      </c>
      <c r="X2439" t="s">
        <v>528</v>
      </c>
      <c r="Y2439" t="s">
        <v>230</v>
      </c>
      <c r="Z2439">
        <v>1</v>
      </c>
      <c r="AA2439">
        <v>-1</v>
      </c>
      <c r="AB2439">
        <v>-1</v>
      </c>
      <c r="AC2439">
        <v>0</v>
      </c>
      <c r="AD2439" t="s">
        <v>1213</v>
      </c>
      <c r="AE2439">
        <v>0</v>
      </c>
      <c r="AF2439">
        <v>0</v>
      </c>
      <c r="AG2439">
        <v>0</v>
      </c>
      <c r="AH2439">
        <v>0</v>
      </c>
      <c r="AI2439">
        <v>0</v>
      </c>
      <c r="AJ2439">
        <v>5362</v>
      </c>
      <c r="AK2439">
        <v>7</v>
      </c>
      <c r="AL2439" t="s">
        <v>433</v>
      </c>
      <c r="AM2439" s="39">
        <v>2009955</v>
      </c>
      <c r="AN2439" t="s">
        <v>117</v>
      </c>
      <c r="AO2439">
        <v>0</v>
      </c>
      <c r="AP2439">
        <v>1</v>
      </c>
      <c r="AQ2439">
        <v>2</v>
      </c>
      <c r="AR2439">
        <v>1</v>
      </c>
      <c r="AS2439">
        <v>0</v>
      </c>
    </row>
    <row r="2440" spans="1:45" x14ac:dyDescent="0.3">
      <c r="A2440">
        <v>2174</v>
      </c>
      <c r="B2440">
        <v>7859383958</v>
      </c>
      <c r="C2440">
        <v>2</v>
      </c>
      <c r="D2440">
        <v>59400</v>
      </c>
      <c r="E2440" s="38">
        <v>43627</v>
      </c>
      <c r="F2440" s="38">
        <v>43802</v>
      </c>
      <c r="G2440">
        <v>562607203</v>
      </c>
      <c r="H2440" s="40">
        <v>-4658</v>
      </c>
      <c r="I2440" s="40">
        <v>-4658</v>
      </c>
      <c r="J2440" s="40">
        <v>-1008</v>
      </c>
      <c r="K2440" s="40">
        <v>-1008</v>
      </c>
      <c r="L2440" s="39">
        <v>314147185</v>
      </c>
      <c r="M2440" s="38">
        <v>31384</v>
      </c>
      <c r="N2440" t="s">
        <v>1514</v>
      </c>
      <c r="O2440" t="s">
        <v>1515</v>
      </c>
      <c r="P2440">
        <v>0</v>
      </c>
      <c r="Q2440" t="s">
        <v>112</v>
      </c>
      <c r="R2440" s="40">
        <v>-1260</v>
      </c>
      <c r="S2440" s="38">
        <v>43651</v>
      </c>
      <c r="T2440" t="s">
        <v>118</v>
      </c>
      <c r="U2440">
        <v>1</v>
      </c>
      <c r="V2440">
        <v>33</v>
      </c>
      <c r="W2440">
        <v>908168</v>
      </c>
      <c r="X2440" t="s">
        <v>528</v>
      </c>
      <c r="Y2440" t="s">
        <v>230</v>
      </c>
      <c r="Z2440">
        <v>1</v>
      </c>
      <c r="AA2440">
        <v>-1</v>
      </c>
      <c r="AB2440">
        <v>-1</v>
      </c>
      <c r="AC2440">
        <v>0</v>
      </c>
      <c r="AD2440">
        <v>59400</v>
      </c>
      <c r="AE2440">
        <v>0</v>
      </c>
      <c r="AF2440">
        <v>0</v>
      </c>
      <c r="AG2440">
        <v>0</v>
      </c>
      <c r="AH2440">
        <v>0</v>
      </c>
      <c r="AI2440">
        <v>0</v>
      </c>
      <c r="AJ2440">
        <v>5362</v>
      </c>
      <c r="AK2440">
        <v>7</v>
      </c>
      <c r="AL2440" t="s">
        <v>433</v>
      </c>
      <c r="AM2440" s="39">
        <v>2009955</v>
      </c>
      <c r="AN2440" t="s">
        <v>117</v>
      </c>
      <c r="AO2440">
        <v>0</v>
      </c>
      <c r="AP2440">
        <v>1</v>
      </c>
      <c r="AQ2440">
        <v>2</v>
      </c>
      <c r="AR2440">
        <v>1</v>
      </c>
      <c r="AS2440">
        <v>0</v>
      </c>
    </row>
    <row r="2441" spans="1:45" x14ac:dyDescent="0.3">
      <c r="A2441">
        <v>2175</v>
      </c>
      <c r="B2441">
        <v>7859383958</v>
      </c>
      <c r="C2441">
        <v>2</v>
      </c>
      <c r="D2441">
        <v>59400</v>
      </c>
      <c r="E2441" s="38">
        <v>43627</v>
      </c>
      <c r="F2441" s="38">
        <v>43802</v>
      </c>
      <c r="G2441">
        <v>562607203</v>
      </c>
      <c r="H2441">
        <v>-990</v>
      </c>
      <c r="I2441">
        <v>-990</v>
      </c>
      <c r="J2441">
        <v>-990</v>
      </c>
      <c r="K2441">
        <v>-990</v>
      </c>
      <c r="L2441" s="39">
        <v>314147185</v>
      </c>
      <c r="M2441" s="38">
        <v>31384</v>
      </c>
      <c r="N2441" t="s">
        <v>1514</v>
      </c>
      <c r="O2441" t="s">
        <v>1515</v>
      </c>
      <c r="P2441">
        <v>0</v>
      </c>
      <c r="Q2441" t="s">
        <v>112</v>
      </c>
      <c r="R2441">
        <v>-990</v>
      </c>
      <c r="S2441" s="38">
        <v>43651</v>
      </c>
      <c r="T2441" t="s">
        <v>118</v>
      </c>
      <c r="U2441">
        <v>1</v>
      </c>
      <c r="V2441">
        <v>33</v>
      </c>
      <c r="W2441">
        <v>908168</v>
      </c>
      <c r="X2441" t="s">
        <v>528</v>
      </c>
      <c r="Y2441" t="s">
        <v>230</v>
      </c>
      <c r="Z2441">
        <v>1</v>
      </c>
      <c r="AA2441">
        <v>-1</v>
      </c>
      <c r="AB2441">
        <v>-1</v>
      </c>
      <c r="AC2441">
        <v>0</v>
      </c>
      <c r="AD2441">
        <v>59400</v>
      </c>
      <c r="AE2441">
        <v>0</v>
      </c>
      <c r="AF2441">
        <v>0</v>
      </c>
      <c r="AG2441">
        <v>0</v>
      </c>
      <c r="AH2441">
        <v>0</v>
      </c>
      <c r="AI2441">
        <v>0</v>
      </c>
      <c r="AJ2441">
        <v>5362</v>
      </c>
      <c r="AK2441">
        <v>7</v>
      </c>
      <c r="AL2441" t="s">
        <v>433</v>
      </c>
      <c r="AM2441" s="39">
        <v>2009955</v>
      </c>
      <c r="AN2441" t="s">
        <v>117</v>
      </c>
      <c r="AO2441">
        <v>0</v>
      </c>
      <c r="AP2441">
        <v>1</v>
      </c>
      <c r="AQ2441">
        <v>2</v>
      </c>
      <c r="AR2441">
        <v>1</v>
      </c>
      <c r="AS2441">
        <v>0</v>
      </c>
    </row>
    <row r="2442" spans="1:45" x14ac:dyDescent="0.3">
      <c r="A2442">
        <v>2176</v>
      </c>
      <c r="B2442">
        <v>7859383958</v>
      </c>
      <c r="C2442">
        <v>2</v>
      </c>
      <c r="D2442" t="s">
        <v>128</v>
      </c>
      <c r="E2442" s="38">
        <v>43627</v>
      </c>
      <c r="F2442" s="38">
        <v>43802</v>
      </c>
      <c r="G2442">
        <v>562607203</v>
      </c>
      <c r="H2442">
        <v>0.01</v>
      </c>
      <c r="I2442">
        <v>0.01</v>
      </c>
      <c r="J2442">
        <v>0</v>
      </c>
      <c r="K2442">
        <v>0</v>
      </c>
      <c r="L2442" s="39">
        <v>314147185</v>
      </c>
      <c r="M2442" s="38">
        <v>31384</v>
      </c>
      <c r="N2442" t="s">
        <v>1514</v>
      </c>
      <c r="O2442" t="s">
        <v>1515</v>
      </c>
      <c r="P2442">
        <v>0</v>
      </c>
      <c r="Q2442" t="s">
        <v>129</v>
      </c>
      <c r="R2442">
        <v>0</v>
      </c>
      <c r="S2442" s="38">
        <v>43651</v>
      </c>
      <c r="T2442">
        <v>70</v>
      </c>
      <c r="U2442">
        <v>1</v>
      </c>
      <c r="V2442">
        <v>33</v>
      </c>
      <c r="W2442">
        <v>908168</v>
      </c>
      <c r="X2442" t="s">
        <v>528</v>
      </c>
      <c r="Y2442" t="s">
        <v>230</v>
      </c>
      <c r="Z2442">
        <v>1</v>
      </c>
      <c r="AA2442">
        <v>1</v>
      </c>
      <c r="AB2442">
        <v>1</v>
      </c>
      <c r="AC2442">
        <v>0</v>
      </c>
      <c r="AD2442" t="s">
        <v>128</v>
      </c>
      <c r="AE2442">
        <v>0</v>
      </c>
      <c r="AF2442">
        <v>0</v>
      </c>
      <c r="AG2442">
        <v>1</v>
      </c>
      <c r="AH2442">
        <v>0</v>
      </c>
      <c r="AI2442">
        <v>0</v>
      </c>
      <c r="AJ2442">
        <v>5362</v>
      </c>
      <c r="AK2442">
        <v>7</v>
      </c>
      <c r="AL2442" t="s">
        <v>433</v>
      </c>
      <c r="AM2442" s="39">
        <v>2009955</v>
      </c>
      <c r="AN2442" t="s">
        <v>117</v>
      </c>
      <c r="AO2442">
        <v>0</v>
      </c>
      <c r="AP2442">
        <v>1</v>
      </c>
      <c r="AQ2442">
        <v>2</v>
      </c>
      <c r="AR2442">
        <v>1</v>
      </c>
      <c r="AS2442">
        <v>0</v>
      </c>
    </row>
    <row r="2443" spans="1:45" x14ac:dyDescent="0.3">
      <c r="A2443">
        <v>2177</v>
      </c>
      <c r="B2443">
        <v>7859383958</v>
      </c>
      <c r="C2443">
        <v>2</v>
      </c>
      <c r="D2443">
        <v>59400</v>
      </c>
      <c r="E2443" s="38">
        <v>43627</v>
      </c>
      <c r="F2443" s="38">
        <v>43802</v>
      </c>
      <c r="G2443">
        <v>562607203</v>
      </c>
      <c r="H2443" s="40">
        <v>1998</v>
      </c>
      <c r="I2443" s="40">
        <v>1998</v>
      </c>
      <c r="J2443" s="40">
        <v>1998</v>
      </c>
      <c r="K2443" s="40">
        <v>1998</v>
      </c>
      <c r="L2443" s="39">
        <v>314147185</v>
      </c>
      <c r="M2443" s="38">
        <v>31384</v>
      </c>
      <c r="N2443" t="s">
        <v>1514</v>
      </c>
      <c r="O2443" t="s">
        <v>1515</v>
      </c>
      <c r="P2443">
        <v>0</v>
      </c>
      <c r="Q2443" t="s">
        <v>112</v>
      </c>
      <c r="R2443" s="40">
        <v>1998</v>
      </c>
      <c r="S2443" s="38">
        <v>43651</v>
      </c>
      <c r="T2443">
        <v>70</v>
      </c>
      <c r="U2443">
        <v>1</v>
      </c>
      <c r="V2443">
        <v>33</v>
      </c>
      <c r="W2443">
        <v>908168</v>
      </c>
      <c r="X2443" t="s">
        <v>528</v>
      </c>
      <c r="Y2443" t="s">
        <v>230</v>
      </c>
      <c r="Z2443">
        <v>1</v>
      </c>
      <c r="AA2443">
        <v>1</v>
      </c>
      <c r="AB2443">
        <v>1</v>
      </c>
      <c r="AC2443">
        <v>0</v>
      </c>
      <c r="AD2443">
        <v>59400</v>
      </c>
      <c r="AE2443">
        <v>0</v>
      </c>
      <c r="AF2443">
        <v>0</v>
      </c>
      <c r="AG2443">
        <v>0</v>
      </c>
      <c r="AH2443">
        <v>1</v>
      </c>
      <c r="AI2443">
        <v>0</v>
      </c>
      <c r="AJ2443">
        <v>5362</v>
      </c>
      <c r="AK2443">
        <v>7</v>
      </c>
      <c r="AL2443" t="s">
        <v>433</v>
      </c>
      <c r="AM2443" s="39">
        <v>2009955</v>
      </c>
      <c r="AN2443" t="s">
        <v>117</v>
      </c>
      <c r="AO2443">
        <v>0</v>
      </c>
      <c r="AP2443">
        <v>1</v>
      </c>
      <c r="AQ2443">
        <v>2</v>
      </c>
      <c r="AR2443">
        <v>1</v>
      </c>
      <c r="AS2443">
        <v>0</v>
      </c>
    </row>
    <row r="2444" spans="1:45" x14ac:dyDescent="0.3">
      <c r="A2444">
        <v>2178</v>
      </c>
      <c r="B2444">
        <v>7859383958</v>
      </c>
      <c r="C2444">
        <v>2</v>
      </c>
      <c r="D2444" t="s">
        <v>119</v>
      </c>
      <c r="E2444" s="38">
        <v>43627</v>
      </c>
      <c r="F2444" s="38">
        <v>43802</v>
      </c>
      <c r="G2444">
        <v>562607203</v>
      </c>
      <c r="H2444">
        <v>0</v>
      </c>
      <c r="I2444">
        <v>0</v>
      </c>
      <c r="J2444">
        <v>0</v>
      </c>
      <c r="K2444">
        <v>0</v>
      </c>
      <c r="L2444" s="39">
        <v>314147185</v>
      </c>
      <c r="M2444" s="38">
        <v>31384</v>
      </c>
      <c r="N2444" t="s">
        <v>1514</v>
      </c>
      <c r="O2444" t="s">
        <v>1515</v>
      </c>
      <c r="P2444">
        <v>0</v>
      </c>
      <c r="Q2444" t="s">
        <v>112</v>
      </c>
      <c r="R2444">
        <v>0</v>
      </c>
      <c r="S2444" s="38">
        <v>43651</v>
      </c>
      <c r="T2444" t="s">
        <v>122</v>
      </c>
      <c r="U2444">
        <v>1</v>
      </c>
      <c r="V2444">
        <v>33</v>
      </c>
      <c r="W2444">
        <v>908168</v>
      </c>
      <c r="X2444" t="s">
        <v>528</v>
      </c>
      <c r="Y2444" t="s">
        <v>230</v>
      </c>
      <c r="Z2444">
        <v>1</v>
      </c>
      <c r="AA2444">
        <v>-1</v>
      </c>
      <c r="AB2444">
        <v>-1</v>
      </c>
      <c r="AC2444">
        <v>0</v>
      </c>
      <c r="AD2444" t="s">
        <v>119</v>
      </c>
      <c r="AE2444">
        <v>0</v>
      </c>
      <c r="AF2444">
        <v>0</v>
      </c>
      <c r="AG2444">
        <v>0</v>
      </c>
      <c r="AH2444">
        <v>0</v>
      </c>
      <c r="AI2444">
        <v>0</v>
      </c>
      <c r="AJ2444">
        <v>5362</v>
      </c>
      <c r="AK2444">
        <v>7</v>
      </c>
      <c r="AL2444" t="s">
        <v>433</v>
      </c>
      <c r="AM2444" s="39">
        <v>2009955</v>
      </c>
      <c r="AN2444" t="s">
        <v>117</v>
      </c>
      <c r="AO2444">
        <v>0</v>
      </c>
      <c r="AP2444">
        <v>1</v>
      </c>
      <c r="AQ2444">
        <v>2</v>
      </c>
      <c r="AR2444">
        <v>1</v>
      </c>
      <c r="AS2444">
        <v>0</v>
      </c>
    </row>
    <row r="2445" spans="1:45" x14ac:dyDescent="0.3">
      <c r="A2445">
        <v>2683</v>
      </c>
      <c r="B2445">
        <v>7859539290</v>
      </c>
      <c r="C2445">
        <v>2</v>
      </c>
      <c r="D2445">
        <v>99233</v>
      </c>
      <c r="E2445" s="38">
        <v>43614</v>
      </c>
      <c r="F2445" s="38">
        <v>43635</v>
      </c>
      <c r="G2445">
        <v>760231786</v>
      </c>
      <c r="H2445">
        <v>0.01</v>
      </c>
      <c r="I2445">
        <v>0.01</v>
      </c>
      <c r="J2445">
        <v>0</v>
      </c>
      <c r="K2445">
        <v>0</v>
      </c>
      <c r="L2445" s="39">
        <v>320369909</v>
      </c>
      <c r="M2445" s="38">
        <v>31616</v>
      </c>
      <c r="N2445" t="s">
        <v>1729</v>
      </c>
      <c r="O2445" t="s">
        <v>1124</v>
      </c>
      <c r="P2445">
        <v>0</v>
      </c>
      <c r="Q2445" t="s">
        <v>112</v>
      </c>
      <c r="R2445">
        <v>0</v>
      </c>
      <c r="S2445" s="38">
        <v>43648</v>
      </c>
      <c r="T2445" t="s">
        <v>122</v>
      </c>
      <c r="U2445">
        <v>1</v>
      </c>
      <c r="V2445">
        <v>32</v>
      </c>
      <c r="W2445">
        <v>784381</v>
      </c>
      <c r="X2445" t="s">
        <v>1730</v>
      </c>
      <c r="Y2445" t="s">
        <v>210</v>
      </c>
      <c r="Z2445">
        <v>1</v>
      </c>
      <c r="AA2445">
        <v>1</v>
      </c>
      <c r="AB2445">
        <v>1</v>
      </c>
      <c r="AC2445">
        <v>0</v>
      </c>
      <c r="AD2445">
        <v>99233</v>
      </c>
      <c r="AE2445">
        <v>0</v>
      </c>
      <c r="AF2445">
        <v>0</v>
      </c>
      <c r="AG2445">
        <v>1</v>
      </c>
      <c r="AH2445">
        <v>0</v>
      </c>
      <c r="AI2445">
        <v>0</v>
      </c>
      <c r="AJ2445">
        <v>5362</v>
      </c>
      <c r="AK2445">
        <v>7</v>
      </c>
      <c r="AL2445" t="s">
        <v>116</v>
      </c>
      <c r="AM2445" s="39">
        <v>550500</v>
      </c>
      <c r="AN2445" t="s">
        <v>117</v>
      </c>
      <c r="AO2445">
        <v>0</v>
      </c>
      <c r="AP2445">
        <v>1</v>
      </c>
      <c r="AQ2445">
        <v>2</v>
      </c>
      <c r="AR2445">
        <v>1</v>
      </c>
      <c r="AS2445">
        <v>0</v>
      </c>
    </row>
    <row r="2446" spans="1:45" x14ac:dyDescent="0.3">
      <c r="A2446">
        <v>2684</v>
      </c>
      <c r="B2446">
        <v>7859539290</v>
      </c>
      <c r="C2446">
        <v>2</v>
      </c>
      <c r="D2446">
        <v>99233</v>
      </c>
      <c r="E2446" s="38">
        <v>43613</v>
      </c>
      <c r="F2446" s="38">
        <v>43635</v>
      </c>
      <c r="G2446">
        <v>760231786</v>
      </c>
      <c r="H2446">
        <v>0.01</v>
      </c>
      <c r="I2446">
        <v>0.01</v>
      </c>
      <c r="J2446">
        <v>0</v>
      </c>
      <c r="K2446">
        <v>0</v>
      </c>
      <c r="L2446" s="39">
        <v>320369909</v>
      </c>
      <c r="M2446" s="38">
        <v>31616</v>
      </c>
      <c r="N2446" t="s">
        <v>1729</v>
      </c>
      <c r="O2446" t="s">
        <v>1124</v>
      </c>
      <c r="P2446">
        <v>0</v>
      </c>
      <c r="Q2446" t="s">
        <v>112</v>
      </c>
      <c r="R2446">
        <v>0</v>
      </c>
      <c r="S2446" s="38">
        <v>43648</v>
      </c>
      <c r="T2446" t="s">
        <v>122</v>
      </c>
      <c r="U2446">
        <v>1</v>
      </c>
      <c r="V2446">
        <v>32</v>
      </c>
      <c r="W2446">
        <v>784381</v>
      </c>
      <c r="X2446" t="s">
        <v>1730</v>
      </c>
      <c r="Y2446" t="s">
        <v>210</v>
      </c>
      <c r="Z2446">
        <v>1</v>
      </c>
      <c r="AA2446">
        <v>1</v>
      </c>
      <c r="AB2446">
        <v>1</v>
      </c>
      <c r="AC2446">
        <v>0</v>
      </c>
      <c r="AD2446">
        <v>99233</v>
      </c>
      <c r="AE2446">
        <v>0</v>
      </c>
      <c r="AF2446">
        <v>0</v>
      </c>
      <c r="AG2446">
        <v>1</v>
      </c>
      <c r="AH2446">
        <v>0</v>
      </c>
      <c r="AI2446">
        <v>0</v>
      </c>
      <c r="AJ2446">
        <v>5362</v>
      </c>
      <c r="AK2446">
        <v>7</v>
      </c>
      <c r="AL2446" t="s">
        <v>116</v>
      </c>
      <c r="AM2446" s="39">
        <v>550500</v>
      </c>
      <c r="AN2446" t="s">
        <v>117</v>
      </c>
      <c r="AO2446">
        <v>0</v>
      </c>
      <c r="AP2446">
        <v>1</v>
      </c>
      <c r="AQ2446">
        <v>2</v>
      </c>
      <c r="AR2446">
        <v>1</v>
      </c>
      <c r="AS2446">
        <v>0</v>
      </c>
    </row>
    <row r="2447" spans="1:45" x14ac:dyDescent="0.3">
      <c r="A2447">
        <v>2685</v>
      </c>
      <c r="B2447">
        <v>7859539290</v>
      </c>
      <c r="C2447">
        <v>2</v>
      </c>
      <c r="D2447">
        <v>99233</v>
      </c>
      <c r="E2447" s="38">
        <v>43612</v>
      </c>
      <c r="F2447" s="38">
        <v>43635</v>
      </c>
      <c r="G2447">
        <v>760231786</v>
      </c>
      <c r="H2447">
        <v>0.01</v>
      </c>
      <c r="I2447">
        <v>0.01</v>
      </c>
      <c r="J2447">
        <v>0</v>
      </c>
      <c r="K2447">
        <v>0</v>
      </c>
      <c r="L2447" s="39">
        <v>320369909</v>
      </c>
      <c r="M2447" s="38">
        <v>31616</v>
      </c>
      <c r="N2447" t="s">
        <v>1729</v>
      </c>
      <c r="O2447" t="s">
        <v>1124</v>
      </c>
      <c r="P2447">
        <v>0</v>
      </c>
      <c r="Q2447" t="s">
        <v>112</v>
      </c>
      <c r="R2447">
        <v>0</v>
      </c>
      <c r="S2447" s="38">
        <v>43648</v>
      </c>
      <c r="T2447" t="s">
        <v>122</v>
      </c>
      <c r="U2447">
        <v>1</v>
      </c>
      <c r="V2447">
        <v>32</v>
      </c>
      <c r="W2447">
        <v>784381</v>
      </c>
      <c r="X2447" t="s">
        <v>1730</v>
      </c>
      <c r="Y2447" t="s">
        <v>210</v>
      </c>
      <c r="Z2447">
        <v>1</v>
      </c>
      <c r="AA2447">
        <v>1</v>
      </c>
      <c r="AB2447">
        <v>1</v>
      </c>
      <c r="AC2447">
        <v>0</v>
      </c>
      <c r="AD2447">
        <v>99233</v>
      </c>
      <c r="AE2447">
        <v>0</v>
      </c>
      <c r="AF2447">
        <v>0</v>
      </c>
      <c r="AG2447">
        <v>1</v>
      </c>
      <c r="AH2447">
        <v>0</v>
      </c>
      <c r="AI2447">
        <v>0</v>
      </c>
      <c r="AJ2447">
        <v>5362</v>
      </c>
      <c r="AK2447">
        <v>7</v>
      </c>
      <c r="AL2447" t="s">
        <v>116</v>
      </c>
      <c r="AM2447" s="39">
        <v>550500</v>
      </c>
      <c r="AN2447" t="s">
        <v>117</v>
      </c>
      <c r="AO2447">
        <v>0</v>
      </c>
      <c r="AP2447">
        <v>1</v>
      </c>
      <c r="AQ2447">
        <v>2</v>
      </c>
      <c r="AR2447">
        <v>1</v>
      </c>
      <c r="AS2447">
        <v>0</v>
      </c>
    </row>
    <row r="2448" spans="1:45" x14ac:dyDescent="0.3">
      <c r="A2448">
        <v>2440</v>
      </c>
      <c r="B2448">
        <v>7859646844</v>
      </c>
      <c r="C2448">
        <v>2</v>
      </c>
      <c r="D2448">
        <v>59400</v>
      </c>
      <c r="E2448" s="38">
        <v>43612</v>
      </c>
      <c r="F2448" s="38">
        <v>43663</v>
      </c>
      <c r="G2448">
        <v>813859014</v>
      </c>
      <c r="H2448">
        <v>-795.76</v>
      </c>
      <c r="I2448">
        <v>-795.76</v>
      </c>
      <c r="J2448">
        <v>-795.76</v>
      </c>
      <c r="K2448">
        <v>-795.76</v>
      </c>
      <c r="L2448" s="39">
        <v>318954358</v>
      </c>
      <c r="M2448" s="38">
        <v>35693</v>
      </c>
      <c r="N2448" t="s">
        <v>1623</v>
      </c>
      <c r="O2448" t="s">
        <v>1624</v>
      </c>
      <c r="P2448">
        <v>0</v>
      </c>
      <c r="Q2448" t="s">
        <v>112</v>
      </c>
      <c r="R2448">
        <v>-795.76</v>
      </c>
      <c r="S2448" s="38">
        <v>43649</v>
      </c>
      <c r="T2448" t="s">
        <v>118</v>
      </c>
      <c r="U2448">
        <v>1</v>
      </c>
      <c r="V2448">
        <v>21</v>
      </c>
      <c r="W2448">
        <v>910645</v>
      </c>
      <c r="X2448" t="s">
        <v>226</v>
      </c>
      <c r="Y2448" t="s">
        <v>294</v>
      </c>
      <c r="Z2448">
        <v>1</v>
      </c>
      <c r="AA2448">
        <v>-1</v>
      </c>
      <c r="AB2448">
        <v>-1</v>
      </c>
      <c r="AC2448">
        <v>0</v>
      </c>
      <c r="AD2448">
        <v>59400</v>
      </c>
      <c r="AE2448">
        <v>0</v>
      </c>
      <c r="AF2448">
        <v>0</v>
      </c>
      <c r="AG2448">
        <v>0</v>
      </c>
      <c r="AH2448">
        <v>0</v>
      </c>
      <c r="AI2448">
        <v>0</v>
      </c>
      <c r="AJ2448">
        <v>302</v>
      </c>
      <c r="AK2448">
        <v>7</v>
      </c>
      <c r="AL2448" t="s">
        <v>198</v>
      </c>
      <c r="AM2448" s="39">
        <v>1435707</v>
      </c>
      <c r="AN2448" t="s">
        <v>117</v>
      </c>
      <c r="AO2448">
        <v>0</v>
      </c>
      <c r="AP2448">
        <v>1</v>
      </c>
      <c r="AQ2448">
        <v>2</v>
      </c>
      <c r="AR2448">
        <v>1</v>
      </c>
      <c r="AS2448">
        <v>1</v>
      </c>
    </row>
    <row r="2449" spans="1:45" x14ac:dyDescent="0.3">
      <c r="A2449">
        <v>2441</v>
      </c>
      <c r="B2449">
        <v>7859646844</v>
      </c>
      <c r="C2449">
        <v>2</v>
      </c>
      <c r="D2449">
        <v>59400</v>
      </c>
      <c r="E2449" s="38">
        <v>43612</v>
      </c>
      <c r="F2449" s="38">
        <v>43663</v>
      </c>
      <c r="G2449">
        <v>813859014</v>
      </c>
      <c r="H2449" s="40">
        <v>-3412.24</v>
      </c>
      <c r="I2449" s="40">
        <v>-3412.24</v>
      </c>
      <c r="J2449" s="40">
        <v>-1012.78</v>
      </c>
      <c r="K2449" s="40">
        <v>-1012.78</v>
      </c>
      <c r="L2449" s="39">
        <v>318954358</v>
      </c>
      <c r="M2449" s="38">
        <v>35693</v>
      </c>
      <c r="N2449" t="s">
        <v>1623</v>
      </c>
      <c r="O2449" t="s">
        <v>1624</v>
      </c>
      <c r="P2449">
        <v>0</v>
      </c>
      <c r="Q2449" t="s">
        <v>112</v>
      </c>
      <c r="R2449" s="40">
        <v>-1012.78</v>
      </c>
      <c r="S2449" s="38">
        <v>43649</v>
      </c>
      <c r="T2449" t="s">
        <v>118</v>
      </c>
      <c r="U2449">
        <v>1</v>
      </c>
      <c r="V2449">
        <v>21</v>
      </c>
      <c r="W2449">
        <v>910645</v>
      </c>
      <c r="X2449" t="s">
        <v>226</v>
      </c>
      <c r="Y2449" t="s">
        <v>294</v>
      </c>
      <c r="Z2449">
        <v>1</v>
      </c>
      <c r="AA2449">
        <v>-1</v>
      </c>
      <c r="AB2449">
        <v>-1</v>
      </c>
      <c r="AC2449">
        <v>0</v>
      </c>
      <c r="AD2449">
        <v>59400</v>
      </c>
      <c r="AE2449">
        <v>0</v>
      </c>
      <c r="AF2449">
        <v>0</v>
      </c>
      <c r="AG2449">
        <v>0</v>
      </c>
      <c r="AH2449">
        <v>0</v>
      </c>
      <c r="AI2449">
        <v>0</v>
      </c>
      <c r="AJ2449">
        <v>302</v>
      </c>
      <c r="AK2449">
        <v>7</v>
      </c>
      <c r="AL2449" t="s">
        <v>198</v>
      </c>
      <c r="AM2449" s="39">
        <v>1435707</v>
      </c>
      <c r="AN2449" t="s">
        <v>117</v>
      </c>
      <c r="AO2449">
        <v>0</v>
      </c>
      <c r="AP2449">
        <v>1</v>
      </c>
      <c r="AQ2449">
        <v>2</v>
      </c>
      <c r="AR2449">
        <v>1</v>
      </c>
      <c r="AS2449">
        <v>1</v>
      </c>
    </row>
    <row r="2450" spans="1:45" x14ac:dyDescent="0.3">
      <c r="A2450">
        <v>586</v>
      </c>
      <c r="B2450">
        <v>7859649092</v>
      </c>
      <c r="C2450">
        <v>2</v>
      </c>
      <c r="D2450">
        <v>59410</v>
      </c>
      <c r="E2450" s="38">
        <v>43630</v>
      </c>
      <c r="F2450" s="38">
        <v>43844</v>
      </c>
      <c r="G2450">
        <v>200137945</v>
      </c>
      <c r="H2450" s="40">
        <v>-3547</v>
      </c>
      <c r="I2450" s="40">
        <v>-3547</v>
      </c>
      <c r="J2450">
        <v>-927.84</v>
      </c>
      <c r="K2450">
        <v>-927.84</v>
      </c>
      <c r="L2450" s="39">
        <v>317388846</v>
      </c>
      <c r="M2450" s="38">
        <v>28380</v>
      </c>
      <c r="N2450" t="s">
        <v>628</v>
      </c>
      <c r="O2450" t="s">
        <v>629</v>
      </c>
      <c r="P2450">
        <v>0</v>
      </c>
      <c r="Q2450" t="s">
        <v>112</v>
      </c>
      <c r="R2450" s="40">
        <v>-1325.48</v>
      </c>
      <c r="S2450" s="38">
        <v>43648</v>
      </c>
      <c r="T2450" t="s">
        <v>630</v>
      </c>
      <c r="U2450">
        <v>0</v>
      </c>
      <c r="V2450">
        <v>41</v>
      </c>
      <c r="W2450">
        <v>905050</v>
      </c>
      <c r="X2450" t="s">
        <v>133</v>
      </c>
      <c r="Y2450" t="s">
        <v>631</v>
      </c>
      <c r="Z2450">
        <v>0</v>
      </c>
      <c r="AA2450">
        <v>-1</v>
      </c>
      <c r="AB2450">
        <v>-1</v>
      </c>
      <c r="AC2450">
        <v>0</v>
      </c>
      <c r="AD2450">
        <v>59410</v>
      </c>
      <c r="AE2450">
        <v>0</v>
      </c>
      <c r="AF2450">
        <v>0</v>
      </c>
      <c r="AG2450">
        <v>0</v>
      </c>
      <c r="AH2450">
        <v>0</v>
      </c>
      <c r="AI2450">
        <v>0</v>
      </c>
      <c r="AJ2450">
        <v>5362</v>
      </c>
      <c r="AK2450">
        <v>7</v>
      </c>
      <c r="AL2450" t="s">
        <v>126</v>
      </c>
      <c r="AM2450" s="39">
        <v>2284854</v>
      </c>
      <c r="AN2450" t="s">
        <v>117</v>
      </c>
      <c r="AO2450">
        <v>0</v>
      </c>
      <c r="AP2450">
        <v>0</v>
      </c>
      <c r="AQ2450">
        <v>2</v>
      </c>
      <c r="AR2450">
        <v>0</v>
      </c>
      <c r="AS2450">
        <v>0</v>
      </c>
    </row>
    <row r="2451" spans="1:45" x14ac:dyDescent="0.3">
      <c r="A2451">
        <v>587</v>
      </c>
      <c r="B2451">
        <v>7859649092</v>
      </c>
      <c r="C2451">
        <v>2</v>
      </c>
      <c r="D2451">
        <v>59410</v>
      </c>
      <c r="E2451" s="38">
        <v>43630</v>
      </c>
      <c r="F2451" s="38">
        <v>43844</v>
      </c>
      <c r="G2451">
        <v>200137945</v>
      </c>
      <c r="H2451">
        <v>927.84</v>
      </c>
      <c r="I2451">
        <v>927.84</v>
      </c>
      <c r="J2451">
        <v>927.84</v>
      </c>
      <c r="K2451">
        <v>927.84</v>
      </c>
      <c r="L2451" s="39">
        <v>317388846</v>
      </c>
      <c r="M2451" s="38">
        <v>28380</v>
      </c>
      <c r="N2451" t="s">
        <v>628</v>
      </c>
      <c r="O2451" t="s">
        <v>629</v>
      </c>
      <c r="P2451">
        <v>0</v>
      </c>
      <c r="Q2451" t="s">
        <v>112</v>
      </c>
      <c r="R2451">
        <v>927.84</v>
      </c>
      <c r="S2451" s="38">
        <v>43648</v>
      </c>
      <c r="T2451" t="s">
        <v>630</v>
      </c>
      <c r="U2451">
        <v>0</v>
      </c>
      <c r="V2451">
        <v>41</v>
      </c>
      <c r="W2451">
        <v>905050</v>
      </c>
      <c r="X2451" t="s">
        <v>133</v>
      </c>
      <c r="Y2451" t="s">
        <v>631</v>
      </c>
      <c r="Z2451">
        <v>0</v>
      </c>
      <c r="AA2451">
        <v>1</v>
      </c>
      <c r="AB2451">
        <v>1</v>
      </c>
      <c r="AC2451">
        <v>0</v>
      </c>
      <c r="AD2451">
        <v>59410</v>
      </c>
      <c r="AE2451">
        <v>0</v>
      </c>
      <c r="AF2451">
        <v>0</v>
      </c>
      <c r="AG2451">
        <v>0</v>
      </c>
      <c r="AH2451">
        <v>1</v>
      </c>
      <c r="AI2451">
        <v>0</v>
      </c>
      <c r="AJ2451">
        <v>5362</v>
      </c>
      <c r="AK2451">
        <v>7</v>
      </c>
      <c r="AL2451" t="s">
        <v>126</v>
      </c>
      <c r="AM2451" s="39">
        <v>2284854</v>
      </c>
      <c r="AN2451" t="s">
        <v>117</v>
      </c>
      <c r="AO2451">
        <v>0</v>
      </c>
      <c r="AP2451">
        <v>0</v>
      </c>
      <c r="AQ2451">
        <v>2</v>
      </c>
      <c r="AR2451">
        <v>0</v>
      </c>
      <c r="AS2451">
        <v>0</v>
      </c>
    </row>
    <row r="2452" spans="1:45" x14ac:dyDescent="0.3">
      <c r="A2452">
        <v>588</v>
      </c>
      <c r="B2452">
        <v>7859649092</v>
      </c>
      <c r="C2452">
        <v>2</v>
      </c>
      <c r="D2452">
        <v>59410</v>
      </c>
      <c r="E2452" s="38">
        <v>43630</v>
      </c>
      <c r="F2452" s="38">
        <v>43844</v>
      </c>
      <c r="G2452">
        <v>200137945</v>
      </c>
      <c r="H2452">
        <v>-927.84</v>
      </c>
      <c r="I2452">
        <v>-927.84</v>
      </c>
      <c r="J2452">
        <v>-927.84</v>
      </c>
      <c r="K2452">
        <v>-927.84</v>
      </c>
      <c r="L2452" s="39">
        <v>317388846</v>
      </c>
      <c r="M2452" s="38">
        <v>28380</v>
      </c>
      <c r="N2452" t="s">
        <v>628</v>
      </c>
      <c r="O2452" t="s">
        <v>629</v>
      </c>
      <c r="P2452">
        <v>0</v>
      </c>
      <c r="Q2452" t="s">
        <v>112</v>
      </c>
      <c r="R2452">
        <v>-927.84</v>
      </c>
      <c r="S2452" s="38">
        <v>43648</v>
      </c>
      <c r="T2452" t="s">
        <v>630</v>
      </c>
      <c r="U2452">
        <v>0</v>
      </c>
      <c r="V2452">
        <v>41</v>
      </c>
      <c r="W2452">
        <v>905050</v>
      </c>
      <c r="X2452" t="s">
        <v>133</v>
      </c>
      <c r="Y2452" t="s">
        <v>631</v>
      </c>
      <c r="Z2452">
        <v>0</v>
      </c>
      <c r="AA2452">
        <v>-1</v>
      </c>
      <c r="AB2452">
        <v>-1</v>
      </c>
      <c r="AC2452">
        <v>0</v>
      </c>
      <c r="AD2452">
        <v>59410</v>
      </c>
      <c r="AE2452">
        <v>0</v>
      </c>
      <c r="AF2452">
        <v>0</v>
      </c>
      <c r="AG2452">
        <v>0</v>
      </c>
      <c r="AH2452">
        <v>0</v>
      </c>
      <c r="AI2452">
        <v>0</v>
      </c>
      <c r="AJ2452">
        <v>5362</v>
      </c>
      <c r="AK2452">
        <v>7</v>
      </c>
      <c r="AL2452" t="s">
        <v>126</v>
      </c>
      <c r="AM2452" s="39">
        <v>2284854</v>
      </c>
      <c r="AN2452" t="s">
        <v>117</v>
      </c>
      <c r="AO2452">
        <v>0</v>
      </c>
      <c r="AP2452">
        <v>0</v>
      </c>
      <c r="AQ2452">
        <v>2</v>
      </c>
      <c r="AR2452">
        <v>0</v>
      </c>
      <c r="AS2452">
        <v>0</v>
      </c>
    </row>
    <row r="2453" spans="1:45" x14ac:dyDescent="0.3">
      <c r="A2453">
        <v>589</v>
      </c>
      <c r="B2453">
        <v>7859649092</v>
      </c>
      <c r="C2453">
        <v>2</v>
      </c>
      <c r="D2453">
        <v>99070</v>
      </c>
      <c r="E2453" s="38">
        <v>43630</v>
      </c>
      <c r="F2453" s="38">
        <v>43844</v>
      </c>
      <c r="G2453">
        <v>200137945</v>
      </c>
      <c r="H2453">
        <v>927.84</v>
      </c>
      <c r="I2453">
        <v>927.84</v>
      </c>
      <c r="J2453">
        <v>927.84</v>
      </c>
      <c r="K2453">
        <v>927.84</v>
      </c>
      <c r="L2453" s="39">
        <v>317388846</v>
      </c>
      <c r="M2453" s="38">
        <v>28380</v>
      </c>
      <c r="N2453" t="s">
        <v>628</v>
      </c>
      <c r="O2453" t="s">
        <v>629</v>
      </c>
      <c r="P2453">
        <v>0</v>
      </c>
      <c r="Q2453" t="s">
        <v>112</v>
      </c>
      <c r="R2453">
        <v>927.84</v>
      </c>
      <c r="S2453" s="38">
        <v>43648</v>
      </c>
      <c r="T2453">
        <v>70</v>
      </c>
      <c r="U2453">
        <v>0</v>
      </c>
      <c r="V2453">
        <v>41</v>
      </c>
      <c r="W2453">
        <v>905050</v>
      </c>
      <c r="X2453" t="s">
        <v>133</v>
      </c>
      <c r="Y2453" t="s">
        <v>631</v>
      </c>
      <c r="Z2453">
        <v>0</v>
      </c>
      <c r="AA2453">
        <v>1</v>
      </c>
      <c r="AB2453">
        <v>1</v>
      </c>
      <c r="AC2453">
        <v>0</v>
      </c>
      <c r="AD2453">
        <v>99070</v>
      </c>
      <c r="AE2453">
        <v>0</v>
      </c>
      <c r="AF2453">
        <v>0</v>
      </c>
      <c r="AG2453">
        <v>0</v>
      </c>
      <c r="AH2453">
        <v>1</v>
      </c>
      <c r="AI2453">
        <v>0</v>
      </c>
      <c r="AJ2453">
        <v>5362</v>
      </c>
      <c r="AK2453">
        <v>7</v>
      </c>
      <c r="AL2453" t="s">
        <v>126</v>
      </c>
      <c r="AM2453" s="39">
        <v>2284854</v>
      </c>
      <c r="AN2453" t="s">
        <v>117</v>
      </c>
      <c r="AO2453">
        <v>0</v>
      </c>
      <c r="AP2453">
        <v>0</v>
      </c>
      <c r="AQ2453">
        <v>2</v>
      </c>
      <c r="AR2453">
        <v>0</v>
      </c>
      <c r="AS2453">
        <v>0</v>
      </c>
    </row>
    <row r="2454" spans="1:45" x14ac:dyDescent="0.3">
      <c r="A2454">
        <v>590</v>
      </c>
      <c r="B2454">
        <v>7859649092</v>
      </c>
      <c r="C2454">
        <v>2</v>
      </c>
      <c r="D2454">
        <v>99070</v>
      </c>
      <c r="E2454" s="38">
        <v>43630</v>
      </c>
      <c r="F2454" s="38">
        <v>43845</v>
      </c>
      <c r="G2454">
        <v>200137945</v>
      </c>
      <c r="H2454">
        <v>-927.84</v>
      </c>
      <c r="I2454">
        <v>-927.84</v>
      </c>
      <c r="J2454">
        <v>-927.84</v>
      </c>
      <c r="K2454">
        <v>-927.84</v>
      </c>
      <c r="L2454" s="39">
        <v>317388846</v>
      </c>
      <c r="M2454" s="38">
        <v>28380</v>
      </c>
      <c r="N2454" t="s">
        <v>628</v>
      </c>
      <c r="O2454" t="s">
        <v>629</v>
      </c>
      <c r="P2454">
        <v>0</v>
      </c>
      <c r="Q2454" t="s">
        <v>112</v>
      </c>
      <c r="R2454">
        <v>-927.84</v>
      </c>
      <c r="S2454" s="38">
        <v>43648</v>
      </c>
      <c r="T2454" t="s">
        <v>132</v>
      </c>
      <c r="U2454">
        <v>0</v>
      </c>
      <c r="V2454">
        <v>41</v>
      </c>
      <c r="W2454">
        <v>905050</v>
      </c>
      <c r="X2454" t="s">
        <v>133</v>
      </c>
      <c r="Y2454" t="s">
        <v>631</v>
      </c>
      <c r="Z2454">
        <v>0</v>
      </c>
      <c r="AA2454">
        <v>-1</v>
      </c>
      <c r="AB2454">
        <v>-1</v>
      </c>
      <c r="AC2454">
        <v>0</v>
      </c>
      <c r="AD2454">
        <v>99070</v>
      </c>
      <c r="AE2454">
        <v>0</v>
      </c>
      <c r="AF2454">
        <v>0</v>
      </c>
      <c r="AG2454">
        <v>0</v>
      </c>
      <c r="AH2454">
        <v>0</v>
      </c>
      <c r="AI2454">
        <v>0</v>
      </c>
      <c r="AJ2454">
        <v>5362</v>
      </c>
      <c r="AK2454">
        <v>7</v>
      </c>
      <c r="AL2454" t="s">
        <v>126</v>
      </c>
      <c r="AM2454" s="39">
        <v>2284854</v>
      </c>
      <c r="AN2454" t="s">
        <v>117</v>
      </c>
      <c r="AO2454">
        <v>0</v>
      </c>
      <c r="AP2454">
        <v>0</v>
      </c>
      <c r="AQ2454">
        <v>2</v>
      </c>
      <c r="AR2454">
        <v>0</v>
      </c>
      <c r="AS2454">
        <v>0</v>
      </c>
    </row>
    <row r="2455" spans="1:45" x14ac:dyDescent="0.3">
      <c r="A2455">
        <v>591</v>
      </c>
      <c r="B2455">
        <v>7859974299</v>
      </c>
      <c r="C2455">
        <v>2</v>
      </c>
      <c r="D2455" t="s">
        <v>128</v>
      </c>
      <c r="E2455" s="38">
        <v>43628</v>
      </c>
      <c r="F2455" s="38">
        <v>43741</v>
      </c>
      <c r="G2455">
        <v>390806315</v>
      </c>
      <c r="H2455">
        <v>0.01</v>
      </c>
      <c r="I2455">
        <v>0.01</v>
      </c>
      <c r="J2455">
        <v>0</v>
      </c>
      <c r="K2455">
        <v>0</v>
      </c>
      <c r="L2455" s="39">
        <v>336645301</v>
      </c>
      <c r="M2455" s="38">
        <v>27654</v>
      </c>
      <c r="N2455" t="s">
        <v>632</v>
      </c>
      <c r="O2455" t="s">
        <v>633</v>
      </c>
      <c r="P2455">
        <v>0</v>
      </c>
      <c r="Q2455" t="s">
        <v>129</v>
      </c>
      <c r="R2455">
        <v>0</v>
      </c>
      <c r="S2455" s="38">
        <v>43636</v>
      </c>
      <c r="T2455">
        <v>70</v>
      </c>
      <c r="U2455">
        <v>1</v>
      </c>
      <c r="V2455">
        <v>43</v>
      </c>
      <c r="W2455" t="s">
        <v>634</v>
      </c>
      <c r="X2455" t="s">
        <v>124</v>
      </c>
      <c r="Y2455" t="s">
        <v>635</v>
      </c>
      <c r="Z2455">
        <v>1</v>
      </c>
      <c r="AA2455">
        <v>1</v>
      </c>
      <c r="AB2455">
        <v>1</v>
      </c>
      <c r="AC2455">
        <v>0</v>
      </c>
      <c r="AD2455" t="s">
        <v>128</v>
      </c>
      <c r="AE2455">
        <v>0</v>
      </c>
      <c r="AF2455">
        <v>0</v>
      </c>
      <c r="AG2455">
        <v>1</v>
      </c>
      <c r="AH2455">
        <v>0</v>
      </c>
      <c r="AI2455">
        <v>0</v>
      </c>
      <c r="AJ2455">
        <v>5362</v>
      </c>
      <c r="AK2455">
        <v>7</v>
      </c>
      <c r="AL2455" t="s">
        <v>139</v>
      </c>
      <c r="AM2455" s="39">
        <v>1395264</v>
      </c>
      <c r="AN2455" t="s">
        <v>117</v>
      </c>
      <c r="AO2455">
        <v>0</v>
      </c>
      <c r="AP2455">
        <v>1</v>
      </c>
      <c r="AQ2455">
        <v>2</v>
      </c>
      <c r="AR2455">
        <v>1</v>
      </c>
      <c r="AS2455">
        <v>0</v>
      </c>
    </row>
    <row r="2456" spans="1:45" x14ac:dyDescent="0.3">
      <c r="A2456">
        <v>592</v>
      </c>
      <c r="B2456">
        <v>7859974299</v>
      </c>
      <c r="C2456">
        <v>2</v>
      </c>
      <c r="D2456">
        <v>59400</v>
      </c>
      <c r="E2456" s="38">
        <v>43628</v>
      </c>
      <c r="F2456" s="38">
        <v>43741</v>
      </c>
      <c r="G2456">
        <v>390806315</v>
      </c>
      <c r="H2456" s="40">
        <v>-6414</v>
      </c>
      <c r="I2456" s="40">
        <v>-6414</v>
      </c>
      <c r="J2456">
        <v>0</v>
      </c>
      <c r="K2456">
        <v>0</v>
      </c>
      <c r="L2456" s="39">
        <v>336645301</v>
      </c>
      <c r="M2456" s="38">
        <v>27654</v>
      </c>
      <c r="N2456" t="s">
        <v>632</v>
      </c>
      <c r="O2456" t="s">
        <v>633</v>
      </c>
      <c r="P2456">
        <v>0</v>
      </c>
      <c r="Q2456" t="s">
        <v>112</v>
      </c>
      <c r="R2456">
        <v>0</v>
      </c>
      <c r="S2456" s="38">
        <v>43636</v>
      </c>
      <c r="T2456">
        <v>5</v>
      </c>
      <c r="U2456">
        <v>1</v>
      </c>
      <c r="V2456">
        <v>43</v>
      </c>
      <c r="W2456" t="s">
        <v>634</v>
      </c>
      <c r="X2456" t="s">
        <v>124</v>
      </c>
      <c r="Y2456" t="s">
        <v>635</v>
      </c>
      <c r="Z2456">
        <v>1</v>
      </c>
      <c r="AA2456">
        <v>-1</v>
      </c>
      <c r="AB2456">
        <v>-1</v>
      </c>
      <c r="AC2456">
        <v>0</v>
      </c>
      <c r="AD2456">
        <v>59400</v>
      </c>
      <c r="AE2456">
        <v>0</v>
      </c>
      <c r="AF2456">
        <v>0</v>
      </c>
      <c r="AG2456">
        <v>0</v>
      </c>
      <c r="AH2456">
        <v>0</v>
      </c>
      <c r="AI2456">
        <v>0</v>
      </c>
      <c r="AJ2456">
        <v>5362</v>
      </c>
      <c r="AK2456">
        <v>7</v>
      </c>
      <c r="AL2456" t="s">
        <v>139</v>
      </c>
      <c r="AM2456" s="39">
        <v>1395264</v>
      </c>
      <c r="AN2456" t="s">
        <v>117</v>
      </c>
      <c r="AO2456">
        <v>0</v>
      </c>
      <c r="AP2456">
        <v>1</v>
      </c>
      <c r="AQ2456">
        <v>2</v>
      </c>
      <c r="AR2456">
        <v>1</v>
      </c>
      <c r="AS2456">
        <v>0</v>
      </c>
    </row>
    <row r="2457" spans="1:45" x14ac:dyDescent="0.3">
      <c r="A2457">
        <v>1854</v>
      </c>
      <c r="B2457">
        <v>7859996113</v>
      </c>
      <c r="C2457">
        <v>2</v>
      </c>
      <c r="D2457">
        <v>59400</v>
      </c>
      <c r="E2457" s="38">
        <v>43621</v>
      </c>
      <c r="F2457" s="38">
        <v>43668</v>
      </c>
      <c r="G2457">
        <v>410834920</v>
      </c>
      <c r="H2457" s="40">
        <v>-4236.99</v>
      </c>
      <c r="I2457" s="40">
        <v>-4236.99</v>
      </c>
      <c r="J2457" s="40">
        <v>-3058.63</v>
      </c>
      <c r="K2457" s="40">
        <v>-3058.63</v>
      </c>
      <c r="L2457" s="39">
        <v>313269898</v>
      </c>
      <c r="M2457" s="38">
        <v>32012</v>
      </c>
      <c r="N2457" t="s">
        <v>1380</v>
      </c>
      <c r="O2457" t="s">
        <v>1381</v>
      </c>
      <c r="P2457">
        <v>0</v>
      </c>
      <c r="Q2457" t="s">
        <v>112</v>
      </c>
      <c r="R2457" s="40">
        <v>-3823.29</v>
      </c>
      <c r="S2457" s="38">
        <v>43648</v>
      </c>
      <c r="T2457" t="s">
        <v>118</v>
      </c>
      <c r="U2457">
        <v>1</v>
      </c>
      <c r="V2457">
        <v>31</v>
      </c>
      <c r="W2457">
        <v>185002</v>
      </c>
      <c r="X2457" t="s">
        <v>309</v>
      </c>
      <c r="Y2457" t="s">
        <v>226</v>
      </c>
      <c r="Z2457">
        <v>0</v>
      </c>
      <c r="AA2457">
        <v>-1</v>
      </c>
      <c r="AB2457">
        <v>-1</v>
      </c>
      <c r="AC2457">
        <v>0</v>
      </c>
      <c r="AD2457">
        <v>59400</v>
      </c>
      <c r="AE2457">
        <v>0</v>
      </c>
      <c r="AF2457">
        <v>0</v>
      </c>
      <c r="AG2457">
        <v>0</v>
      </c>
      <c r="AH2457">
        <v>0</v>
      </c>
      <c r="AI2457">
        <v>0</v>
      </c>
      <c r="AJ2457">
        <v>5362</v>
      </c>
      <c r="AK2457">
        <v>7</v>
      </c>
      <c r="AL2457" t="s">
        <v>805</v>
      </c>
      <c r="AM2457" s="39">
        <v>2931856</v>
      </c>
      <c r="AN2457" t="s">
        <v>117</v>
      </c>
      <c r="AO2457">
        <v>0</v>
      </c>
      <c r="AP2457">
        <v>1</v>
      </c>
      <c r="AQ2457">
        <v>2</v>
      </c>
      <c r="AR2457">
        <v>0</v>
      </c>
      <c r="AS2457">
        <v>0</v>
      </c>
    </row>
    <row r="2458" spans="1:45" x14ac:dyDescent="0.3">
      <c r="A2458">
        <v>1855</v>
      </c>
      <c r="B2458">
        <v>7859996113</v>
      </c>
      <c r="C2458">
        <v>2</v>
      </c>
      <c r="D2458">
        <v>59400</v>
      </c>
      <c r="E2458" s="38">
        <v>43621</v>
      </c>
      <c r="F2458" s="38">
        <v>43668</v>
      </c>
      <c r="G2458">
        <v>410834920</v>
      </c>
      <c r="H2458" s="40">
        <v>-6062.64</v>
      </c>
      <c r="I2458" s="40">
        <v>-6062.64</v>
      </c>
      <c r="J2458" s="40">
        <v>-6062.64</v>
      </c>
      <c r="K2458" s="40">
        <v>-6062.64</v>
      </c>
      <c r="L2458" s="39">
        <v>313269898</v>
      </c>
      <c r="M2458" s="38">
        <v>32012</v>
      </c>
      <c r="N2458" t="s">
        <v>1380</v>
      </c>
      <c r="O2458" t="s">
        <v>1381</v>
      </c>
      <c r="P2458">
        <v>0</v>
      </c>
      <c r="Q2458" t="s">
        <v>112</v>
      </c>
      <c r="R2458" s="40">
        <v>-6062.64</v>
      </c>
      <c r="S2458" s="38">
        <v>43648</v>
      </c>
      <c r="T2458" t="s">
        <v>132</v>
      </c>
      <c r="U2458">
        <v>1</v>
      </c>
      <c r="V2458">
        <v>31</v>
      </c>
      <c r="W2458">
        <v>185002</v>
      </c>
      <c r="X2458" t="s">
        <v>309</v>
      </c>
      <c r="Y2458" t="s">
        <v>226</v>
      </c>
      <c r="Z2458">
        <v>0</v>
      </c>
      <c r="AA2458">
        <v>-1</v>
      </c>
      <c r="AB2458">
        <v>-1</v>
      </c>
      <c r="AC2458">
        <v>0</v>
      </c>
      <c r="AD2458">
        <v>59400</v>
      </c>
      <c r="AE2458">
        <v>0</v>
      </c>
      <c r="AF2458">
        <v>0</v>
      </c>
      <c r="AG2458">
        <v>0</v>
      </c>
      <c r="AH2458">
        <v>0</v>
      </c>
      <c r="AI2458">
        <v>0</v>
      </c>
      <c r="AJ2458">
        <v>5362</v>
      </c>
      <c r="AK2458">
        <v>7</v>
      </c>
      <c r="AL2458" t="s">
        <v>805</v>
      </c>
      <c r="AM2458" s="39">
        <v>2931856</v>
      </c>
      <c r="AN2458" t="s">
        <v>117</v>
      </c>
      <c r="AO2458">
        <v>0</v>
      </c>
      <c r="AP2458">
        <v>1</v>
      </c>
      <c r="AQ2458">
        <v>2</v>
      </c>
      <c r="AR2458">
        <v>0</v>
      </c>
      <c r="AS2458">
        <v>0</v>
      </c>
    </row>
    <row r="2459" spans="1:45" x14ac:dyDescent="0.3">
      <c r="A2459">
        <v>1856</v>
      </c>
      <c r="B2459">
        <v>7859996113</v>
      </c>
      <c r="C2459">
        <v>2</v>
      </c>
      <c r="D2459">
        <v>59400</v>
      </c>
      <c r="E2459" s="38">
        <v>43621</v>
      </c>
      <c r="F2459" s="38">
        <v>43668</v>
      </c>
      <c r="G2459">
        <v>410834920</v>
      </c>
      <c r="H2459" s="40">
        <v>6062.64</v>
      </c>
      <c r="I2459" s="40">
        <v>6062.64</v>
      </c>
      <c r="J2459" s="40">
        <v>6062.64</v>
      </c>
      <c r="K2459" s="40">
        <v>6062.64</v>
      </c>
      <c r="L2459" s="39">
        <v>313269898</v>
      </c>
      <c r="M2459" s="38">
        <v>32012</v>
      </c>
      <c r="N2459" t="s">
        <v>1380</v>
      </c>
      <c r="O2459" t="s">
        <v>1381</v>
      </c>
      <c r="P2459">
        <v>0</v>
      </c>
      <c r="Q2459" t="s">
        <v>112</v>
      </c>
      <c r="R2459" s="40">
        <v>6062.64</v>
      </c>
      <c r="S2459" s="38">
        <v>43648</v>
      </c>
      <c r="T2459">
        <v>70</v>
      </c>
      <c r="U2459">
        <v>1</v>
      </c>
      <c r="V2459">
        <v>31</v>
      </c>
      <c r="W2459">
        <v>185002</v>
      </c>
      <c r="X2459" t="s">
        <v>309</v>
      </c>
      <c r="Y2459" t="s">
        <v>226</v>
      </c>
      <c r="Z2459">
        <v>0</v>
      </c>
      <c r="AA2459">
        <v>1</v>
      </c>
      <c r="AB2459">
        <v>1</v>
      </c>
      <c r="AC2459">
        <v>0</v>
      </c>
      <c r="AD2459">
        <v>59400</v>
      </c>
      <c r="AE2459">
        <v>0</v>
      </c>
      <c r="AF2459">
        <v>0</v>
      </c>
      <c r="AG2459">
        <v>0</v>
      </c>
      <c r="AH2459">
        <v>1</v>
      </c>
      <c r="AI2459">
        <v>0</v>
      </c>
      <c r="AJ2459">
        <v>5362</v>
      </c>
      <c r="AK2459">
        <v>7</v>
      </c>
      <c r="AL2459" t="s">
        <v>805</v>
      </c>
      <c r="AM2459" s="39">
        <v>2931856</v>
      </c>
      <c r="AN2459" t="s">
        <v>117</v>
      </c>
      <c r="AO2459">
        <v>0</v>
      </c>
      <c r="AP2459">
        <v>1</v>
      </c>
      <c r="AQ2459">
        <v>2</v>
      </c>
      <c r="AR2459">
        <v>0</v>
      </c>
      <c r="AS2459">
        <v>0</v>
      </c>
    </row>
    <row r="2460" spans="1:45" x14ac:dyDescent="0.3">
      <c r="A2460">
        <v>1857</v>
      </c>
      <c r="B2460">
        <v>7859996113</v>
      </c>
      <c r="C2460">
        <v>2</v>
      </c>
      <c r="D2460">
        <v>59400</v>
      </c>
      <c r="E2460" s="38">
        <v>43621</v>
      </c>
      <c r="F2460" s="38">
        <v>43668</v>
      </c>
      <c r="G2460">
        <v>410834920</v>
      </c>
      <c r="H2460" s="40">
        <v>-3004.01</v>
      </c>
      <c r="I2460" s="40">
        <v>-3004.01</v>
      </c>
      <c r="J2460" s="40">
        <v>-3004.01</v>
      </c>
      <c r="K2460" s="40">
        <v>-3004.01</v>
      </c>
      <c r="L2460" s="39">
        <v>313269898</v>
      </c>
      <c r="M2460" s="38">
        <v>32012</v>
      </c>
      <c r="N2460" t="s">
        <v>1380</v>
      </c>
      <c r="O2460" t="s">
        <v>1381</v>
      </c>
      <c r="P2460">
        <v>0</v>
      </c>
      <c r="Q2460" t="s">
        <v>112</v>
      </c>
      <c r="R2460" s="40">
        <v>-3004.01</v>
      </c>
      <c r="S2460" s="38">
        <v>43648</v>
      </c>
      <c r="T2460" t="s">
        <v>118</v>
      </c>
      <c r="U2460">
        <v>1</v>
      </c>
      <c r="V2460">
        <v>31</v>
      </c>
      <c r="W2460">
        <v>185002</v>
      </c>
      <c r="X2460" t="s">
        <v>309</v>
      </c>
      <c r="Y2460" t="s">
        <v>226</v>
      </c>
      <c r="Z2460">
        <v>0</v>
      </c>
      <c r="AA2460">
        <v>-1</v>
      </c>
      <c r="AB2460">
        <v>-1</v>
      </c>
      <c r="AC2460">
        <v>0</v>
      </c>
      <c r="AD2460">
        <v>59400</v>
      </c>
      <c r="AE2460">
        <v>0</v>
      </c>
      <c r="AF2460">
        <v>0</v>
      </c>
      <c r="AG2460">
        <v>0</v>
      </c>
      <c r="AH2460">
        <v>0</v>
      </c>
      <c r="AI2460">
        <v>0</v>
      </c>
      <c r="AJ2460">
        <v>5362</v>
      </c>
      <c r="AK2460">
        <v>7</v>
      </c>
      <c r="AL2460" t="s">
        <v>805</v>
      </c>
      <c r="AM2460" s="39">
        <v>2931856</v>
      </c>
      <c r="AN2460" t="s">
        <v>117</v>
      </c>
      <c r="AO2460">
        <v>0</v>
      </c>
      <c r="AP2460">
        <v>1</v>
      </c>
      <c r="AQ2460">
        <v>2</v>
      </c>
      <c r="AR2460">
        <v>0</v>
      </c>
      <c r="AS2460">
        <v>0</v>
      </c>
    </row>
    <row r="2461" spans="1:45" x14ac:dyDescent="0.3">
      <c r="A2461">
        <v>1636</v>
      </c>
      <c r="B2461">
        <v>7860104478</v>
      </c>
      <c r="C2461">
        <v>2</v>
      </c>
      <c r="D2461">
        <v>59400</v>
      </c>
      <c r="E2461" s="38">
        <v>43628</v>
      </c>
      <c r="F2461" s="38">
        <v>43657</v>
      </c>
      <c r="G2461">
        <v>870284475</v>
      </c>
      <c r="H2461" s="40">
        <v>-1953.88</v>
      </c>
      <c r="I2461" s="40">
        <v>-1953.88</v>
      </c>
      <c r="J2461" s="40">
        <v>-1326.81</v>
      </c>
      <c r="K2461" s="40">
        <v>-1326.81</v>
      </c>
      <c r="L2461" s="39">
        <v>337650495</v>
      </c>
      <c r="M2461" s="38">
        <v>32807</v>
      </c>
      <c r="N2461" t="s">
        <v>1168</v>
      </c>
      <c r="O2461" t="s">
        <v>1280</v>
      </c>
      <c r="P2461">
        <v>0</v>
      </c>
      <c r="Q2461" t="s">
        <v>112</v>
      </c>
      <c r="R2461" s="40">
        <v>-1658.51</v>
      </c>
      <c r="S2461" s="38">
        <v>43648</v>
      </c>
      <c r="T2461" t="s">
        <v>118</v>
      </c>
      <c r="U2461">
        <v>1</v>
      </c>
      <c r="V2461">
        <v>29</v>
      </c>
      <c r="W2461" t="s">
        <v>1281</v>
      </c>
      <c r="X2461" t="s">
        <v>226</v>
      </c>
      <c r="Y2461" t="s">
        <v>774</v>
      </c>
      <c r="Z2461">
        <v>1</v>
      </c>
      <c r="AA2461">
        <v>-1</v>
      </c>
      <c r="AB2461">
        <v>-1</v>
      </c>
      <c r="AC2461">
        <v>0</v>
      </c>
      <c r="AD2461">
        <v>59400</v>
      </c>
      <c r="AE2461">
        <v>0</v>
      </c>
      <c r="AF2461">
        <v>0</v>
      </c>
      <c r="AG2461">
        <v>0</v>
      </c>
      <c r="AH2461">
        <v>0</v>
      </c>
      <c r="AI2461">
        <v>0</v>
      </c>
      <c r="AJ2461">
        <v>5362</v>
      </c>
      <c r="AK2461">
        <v>7</v>
      </c>
      <c r="AL2461" t="s">
        <v>406</v>
      </c>
      <c r="AM2461" s="39">
        <v>1972961</v>
      </c>
      <c r="AN2461" t="s">
        <v>117</v>
      </c>
      <c r="AO2461">
        <v>0</v>
      </c>
      <c r="AP2461">
        <v>1</v>
      </c>
      <c r="AQ2461">
        <v>2</v>
      </c>
      <c r="AR2461">
        <v>1</v>
      </c>
      <c r="AS2461">
        <v>1</v>
      </c>
    </row>
    <row r="2462" spans="1:45" x14ac:dyDescent="0.3">
      <c r="A2462">
        <v>1637</v>
      </c>
      <c r="B2462">
        <v>7860104478</v>
      </c>
      <c r="C2462">
        <v>2</v>
      </c>
      <c r="D2462">
        <v>59400</v>
      </c>
      <c r="E2462" s="38">
        <v>43628</v>
      </c>
      <c r="F2462" s="38">
        <v>43657</v>
      </c>
      <c r="G2462">
        <v>870284475</v>
      </c>
      <c r="H2462" s="40">
        <v>-1303.1199999999999</v>
      </c>
      <c r="I2462" s="40">
        <v>-1303.1199999999999</v>
      </c>
      <c r="J2462" s="40">
        <v>-1303.1199999999999</v>
      </c>
      <c r="K2462" s="40">
        <v>-1303.1199999999999</v>
      </c>
      <c r="L2462" s="39">
        <v>337650495</v>
      </c>
      <c r="M2462" s="38">
        <v>32807</v>
      </c>
      <c r="N2462" t="s">
        <v>1168</v>
      </c>
      <c r="O2462" t="s">
        <v>1280</v>
      </c>
      <c r="P2462">
        <v>0</v>
      </c>
      <c r="Q2462" t="s">
        <v>112</v>
      </c>
      <c r="R2462" s="40">
        <v>-1303.1199999999999</v>
      </c>
      <c r="S2462" s="38">
        <v>43648</v>
      </c>
      <c r="T2462" t="s">
        <v>118</v>
      </c>
      <c r="U2462">
        <v>1</v>
      </c>
      <c r="V2462">
        <v>29</v>
      </c>
      <c r="W2462" t="s">
        <v>1281</v>
      </c>
      <c r="X2462" t="s">
        <v>226</v>
      </c>
      <c r="Y2462" t="s">
        <v>774</v>
      </c>
      <c r="Z2462">
        <v>1</v>
      </c>
      <c r="AA2462">
        <v>-1</v>
      </c>
      <c r="AB2462">
        <v>-1</v>
      </c>
      <c r="AC2462">
        <v>0</v>
      </c>
      <c r="AD2462">
        <v>59400</v>
      </c>
      <c r="AE2462">
        <v>0</v>
      </c>
      <c r="AF2462">
        <v>0</v>
      </c>
      <c r="AG2462">
        <v>0</v>
      </c>
      <c r="AH2462">
        <v>0</v>
      </c>
      <c r="AI2462">
        <v>0</v>
      </c>
      <c r="AJ2462">
        <v>5362</v>
      </c>
      <c r="AK2462">
        <v>7</v>
      </c>
      <c r="AL2462" t="s">
        <v>406</v>
      </c>
      <c r="AM2462" s="39">
        <v>1972961</v>
      </c>
      <c r="AN2462" t="s">
        <v>117</v>
      </c>
      <c r="AO2462">
        <v>0</v>
      </c>
      <c r="AP2462">
        <v>1</v>
      </c>
      <c r="AQ2462">
        <v>2</v>
      </c>
      <c r="AR2462">
        <v>1</v>
      </c>
      <c r="AS2462">
        <v>1</v>
      </c>
    </row>
    <row r="2463" spans="1:45" x14ac:dyDescent="0.3">
      <c r="A2463">
        <v>882</v>
      </c>
      <c r="B2463">
        <v>7860647378</v>
      </c>
      <c r="C2463">
        <v>2</v>
      </c>
      <c r="D2463">
        <v>59400</v>
      </c>
      <c r="E2463" s="38">
        <v>43631</v>
      </c>
      <c r="F2463" s="38">
        <v>43654</v>
      </c>
      <c r="G2463">
        <v>830231263</v>
      </c>
      <c r="H2463" s="40">
        <v>-1871.32</v>
      </c>
      <c r="I2463" s="40">
        <v>-1871.32</v>
      </c>
      <c r="J2463" s="40">
        <v>-1871.32</v>
      </c>
      <c r="K2463" s="40">
        <v>-1871.32</v>
      </c>
      <c r="L2463" s="39">
        <v>339776020</v>
      </c>
      <c r="M2463" s="38">
        <v>35208</v>
      </c>
      <c r="N2463" t="s">
        <v>766</v>
      </c>
      <c r="O2463" t="s">
        <v>808</v>
      </c>
      <c r="P2463">
        <v>0</v>
      </c>
      <c r="Q2463" t="s">
        <v>112</v>
      </c>
      <c r="R2463" s="40">
        <v>-1871.32</v>
      </c>
      <c r="S2463" s="38">
        <v>43648</v>
      </c>
      <c r="T2463" t="s">
        <v>118</v>
      </c>
      <c r="U2463">
        <v>1</v>
      </c>
      <c r="V2463">
        <v>23</v>
      </c>
      <c r="W2463" t="s">
        <v>809</v>
      </c>
      <c r="X2463" t="s">
        <v>810</v>
      </c>
      <c r="Y2463" t="s">
        <v>561</v>
      </c>
      <c r="Z2463">
        <v>1</v>
      </c>
      <c r="AA2463">
        <v>-1</v>
      </c>
      <c r="AB2463">
        <v>-1</v>
      </c>
      <c r="AC2463">
        <v>0</v>
      </c>
      <c r="AD2463">
        <v>59400</v>
      </c>
      <c r="AE2463">
        <v>0</v>
      </c>
      <c r="AF2463">
        <v>0</v>
      </c>
      <c r="AG2463">
        <v>0</v>
      </c>
      <c r="AH2463">
        <v>0</v>
      </c>
      <c r="AI2463">
        <v>0</v>
      </c>
      <c r="AJ2463">
        <v>5362</v>
      </c>
      <c r="AK2463">
        <v>7</v>
      </c>
      <c r="AL2463" t="s">
        <v>811</v>
      </c>
      <c r="AM2463" s="39">
        <v>3400423</v>
      </c>
      <c r="AN2463" t="s">
        <v>117</v>
      </c>
      <c r="AO2463">
        <v>0</v>
      </c>
      <c r="AP2463">
        <v>1</v>
      </c>
      <c r="AQ2463">
        <v>2</v>
      </c>
      <c r="AR2463">
        <v>1</v>
      </c>
      <c r="AS2463">
        <v>0</v>
      </c>
    </row>
    <row r="2464" spans="1:45" x14ac:dyDescent="0.3">
      <c r="A2464">
        <v>883</v>
      </c>
      <c r="B2464">
        <v>7860647378</v>
      </c>
      <c r="C2464">
        <v>2</v>
      </c>
      <c r="D2464">
        <v>59400</v>
      </c>
      <c r="E2464" s="38">
        <v>43631</v>
      </c>
      <c r="F2464" s="38">
        <v>43654</v>
      </c>
      <c r="G2464">
        <v>830231263</v>
      </c>
      <c r="H2464" s="40">
        <v>-2381.6799999999998</v>
      </c>
      <c r="I2464" s="40">
        <v>-2381.6799999999998</v>
      </c>
      <c r="J2464" s="40">
        <v>-1905.34</v>
      </c>
      <c r="K2464" s="40">
        <v>-1905.34</v>
      </c>
      <c r="L2464" s="39">
        <v>339776020</v>
      </c>
      <c r="M2464" s="38">
        <v>35208</v>
      </c>
      <c r="N2464" t="s">
        <v>766</v>
      </c>
      <c r="O2464" t="s">
        <v>808</v>
      </c>
      <c r="P2464">
        <v>0</v>
      </c>
      <c r="Q2464" t="s">
        <v>112</v>
      </c>
      <c r="R2464" s="40">
        <v>-2381.6799999999998</v>
      </c>
      <c r="S2464" s="38">
        <v>43648</v>
      </c>
      <c r="T2464" t="s">
        <v>118</v>
      </c>
      <c r="U2464">
        <v>1</v>
      </c>
      <c r="V2464">
        <v>23</v>
      </c>
      <c r="W2464" t="s">
        <v>809</v>
      </c>
      <c r="X2464" t="s">
        <v>810</v>
      </c>
      <c r="Y2464" t="s">
        <v>561</v>
      </c>
      <c r="Z2464">
        <v>1</v>
      </c>
      <c r="AA2464">
        <v>-1</v>
      </c>
      <c r="AB2464">
        <v>-1</v>
      </c>
      <c r="AC2464">
        <v>0</v>
      </c>
      <c r="AD2464">
        <v>59400</v>
      </c>
      <c r="AE2464">
        <v>0</v>
      </c>
      <c r="AF2464">
        <v>0</v>
      </c>
      <c r="AG2464">
        <v>0</v>
      </c>
      <c r="AH2464">
        <v>0</v>
      </c>
      <c r="AI2464">
        <v>0</v>
      </c>
      <c r="AJ2464">
        <v>5362</v>
      </c>
      <c r="AK2464">
        <v>7</v>
      </c>
      <c r="AL2464" t="s">
        <v>811</v>
      </c>
      <c r="AM2464" s="39">
        <v>3400423</v>
      </c>
      <c r="AN2464" t="s">
        <v>117</v>
      </c>
      <c r="AO2464">
        <v>0</v>
      </c>
      <c r="AP2464">
        <v>1</v>
      </c>
      <c r="AQ2464">
        <v>2</v>
      </c>
      <c r="AR2464">
        <v>1</v>
      </c>
      <c r="AS2464">
        <v>0</v>
      </c>
    </row>
    <row r="2465" spans="1:45" x14ac:dyDescent="0.3">
      <c r="A2465">
        <v>1183</v>
      </c>
      <c r="B2465">
        <v>7860702606</v>
      </c>
      <c r="C2465">
        <v>2</v>
      </c>
      <c r="D2465">
        <v>59510</v>
      </c>
      <c r="E2465" s="38">
        <v>43613</v>
      </c>
      <c r="F2465" s="38">
        <v>43683</v>
      </c>
      <c r="G2465">
        <v>390816848</v>
      </c>
      <c r="H2465" s="40">
        <v>-7728.1</v>
      </c>
      <c r="I2465" s="40">
        <v>-7728.1</v>
      </c>
      <c r="J2465">
        <v>0</v>
      </c>
      <c r="K2465">
        <v>0</v>
      </c>
      <c r="L2465" s="39">
        <v>331360164</v>
      </c>
      <c r="M2465" s="38">
        <v>35006</v>
      </c>
      <c r="N2465" t="s">
        <v>959</v>
      </c>
      <c r="O2465" t="s">
        <v>996</v>
      </c>
      <c r="P2465">
        <v>0</v>
      </c>
      <c r="Q2465" t="s">
        <v>112</v>
      </c>
      <c r="R2465">
        <v>0</v>
      </c>
      <c r="S2465" s="38">
        <v>43657</v>
      </c>
      <c r="T2465" t="s">
        <v>614</v>
      </c>
      <c r="U2465">
        <v>1</v>
      </c>
      <c r="V2465">
        <v>23</v>
      </c>
      <c r="W2465">
        <v>700228</v>
      </c>
      <c r="X2465" t="s">
        <v>133</v>
      </c>
      <c r="Y2465" t="s">
        <v>235</v>
      </c>
      <c r="Z2465">
        <v>0</v>
      </c>
      <c r="AA2465">
        <v>-1</v>
      </c>
      <c r="AB2465">
        <v>-1</v>
      </c>
      <c r="AC2465">
        <v>0</v>
      </c>
      <c r="AD2465">
        <v>59510</v>
      </c>
      <c r="AE2465">
        <v>0</v>
      </c>
      <c r="AF2465">
        <v>0</v>
      </c>
      <c r="AG2465">
        <v>0</v>
      </c>
      <c r="AH2465">
        <v>0</v>
      </c>
      <c r="AI2465">
        <v>0</v>
      </c>
      <c r="AJ2465">
        <v>5362</v>
      </c>
      <c r="AK2465">
        <v>7</v>
      </c>
      <c r="AL2465" t="s">
        <v>139</v>
      </c>
      <c r="AM2465" s="39">
        <v>2714674</v>
      </c>
      <c r="AN2465" t="s">
        <v>117</v>
      </c>
      <c r="AO2465">
        <v>0</v>
      </c>
      <c r="AP2465">
        <v>1</v>
      </c>
      <c r="AQ2465">
        <v>2</v>
      </c>
      <c r="AR2465">
        <v>0</v>
      </c>
      <c r="AS2465">
        <v>0</v>
      </c>
    </row>
    <row r="2466" spans="1:45" x14ac:dyDescent="0.3">
      <c r="A2466">
        <v>1184</v>
      </c>
      <c r="B2466">
        <v>7860702606</v>
      </c>
      <c r="C2466">
        <v>2</v>
      </c>
      <c r="D2466" t="s">
        <v>128</v>
      </c>
      <c r="E2466" s="38">
        <v>43613</v>
      </c>
      <c r="F2466" s="38">
        <v>43683</v>
      </c>
      <c r="G2466">
        <v>390816848</v>
      </c>
      <c r="H2466">
        <v>0.01</v>
      </c>
      <c r="I2466">
        <v>0.01</v>
      </c>
      <c r="J2466">
        <v>0</v>
      </c>
      <c r="K2466">
        <v>0</v>
      </c>
      <c r="L2466" s="39">
        <v>331360164</v>
      </c>
      <c r="M2466" s="38">
        <v>35006</v>
      </c>
      <c r="N2466" t="s">
        <v>959</v>
      </c>
      <c r="O2466" t="s">
        <v>996</v>
      </c>
      <c r="P2466">
        <v>0</v>
      </c>
      <c r="Q2466" t="s">
        <v>129</v>
      </c>
      <c r="R2466">
        <v>0</v>
      </c>
      <c r="S2466" s="38">
        <v>43657</v>
      </c>
      <c r="T2466">
        <v>70</v>
      </c>
      <c r="U2466">
        <v>1</v>
      </c>
      <c r="V2466">
        <v>23</v>
      </c>
      <c r="W2466">
        <v>700228</v>
      </c>
      <c r="X2466" t="s">
        <v>133</v>
      </c>
      <c r="Y2466" t="s">
        <v>235</v>
      </c>
      <c r="Z2466">
        <v>0</v>
      </c>
      <c r="AA2466">
        <v>1</v>
      </c>
      <c r="AB2466">
        <v>1</v>
      </c>
      <c r="AC2466">
        <v>0</v>
      </c>
      <c r="AD2466" t="s">
        <v>128</v>
      </c>
      <c r="AE2466">
        <v>0</v>
      </c>
      <c r="AF2466">
        <v>0</v>
      </c>
      <c r="AG2466">
        <v>1</v>
      </c>
      <c r="AH2466">
        <v>0</v>
      </c>
      <c r="AI2466">
        <v>0</v>
      </c>
      <c r="AJ2466">
        <v>5362</v>
      </c>
      <c r="AK2466">
        <v>7</v>
      </c>
      <c r="AL2466" t="s">
        <v>139</v>
      </c>
      <c r="AM2466" s="39">
        <v>2714674</v>
      </c>
      <c r="AN2466" t="s">
        <v>117</v>
      </c>
      <c r="AO2466">
        <v>0</v>
      </c>
      <c r="AP2466">
        <v>1</v>
      </c>
      <c r="AQ2466">
        <v>2</v>
      </c>
      <c r="AR2466">
        <v>0</v>
      </c>
      <c r="AS2466">
        <v>0</v>
      </c>
    </row>
    <row r="2467" spans="1:45" x14ac:dyDescent="0.3">
      <c r="A2467">
        <v>2442</v>
      </c>
      <c r="B2467">
        <v>7860753476</v>
      </c>
      <c r="C2467">
        <v>2</v>
      </c>
      <c r="D2467">
        <v>59400</v>
      </c>
      <c r="E2467" s="38">
        <v>43626</v>
      </c>
      <c r="F2467" s="38">
        <v>43663</v>
      </c>
      <c r="G2467">
        <v>910851599</v>
      </c>
      <c r="H2467" s="40">
        <v>5640.56</v>
      </c>
      <c r="I2467" s="40">
        <v>5640.56</v>
      </c>
      <c r="J2467" s="40">
        <v>5640.56</v>
      </c>
      <c r="K2467" s="40">
        <v>5640.56</v>
      </c>
      <c r="L2467" s="39">
        <v>328920626</v>
      </c>
      <c r="M2467" s="38">
        <v>35339</v>
      </c>
      <c r="N2467" t="s">
        <v>1625</v>
      </c>
      <c r="O2467" t="s">
        <v>1626</v>
      </c>
      <c r="P2467">
        <v>0</v>
      </c>
      <c r="Q2467" t="s">
        <v>112</v>
      </c>
      <c r="R2467" s="40">
        <v>5640.56</v>
      </c>
      <c r="S2467" s="38">
        <v>43647</v>
      </c>
      <c r="T2467">
        <v>70</v>
      </c>
      <c r="U2467">
        <v>1</v>
      </c>
      <c r="V2467">
        <v>22</v>
      </c>
      <c r="W2467">
        <v>690100</v>
      </c>
      <c r="X2467" t="s">
        <v>124</v>
      </c>
      <c r="Y2467" t="s">
        <v>226</v>
      </c>
      <c r="Z2467">
        <v>0</v>
      </c>
      <c r="AA2467">
        <v>1</v>
      </c>
      <c r="AB2467">
        <v>1</v>
      </c>
      <c r="AC2467">
        <v>0</v>
      </c>
      <c r="AD2467">
        <v>59400</v>
      </c>
      <c r="AE2467">
        <v>0</v>
      </c>
      <c r="AF2467">
        <v>0</v>
      </c>
      <c r="AG2467">
        <v>0</v>
      </c>
      <c r="AH2467">
        <v>1</v>
      </c>
      <c r="AI2467">
        <v>0</v>
      </c>
      <c r="AJ2467">
        <v>5362</v>
      </c>
      <c r="AK2467">
        <v>7</v>
      </c>
      <c r="AL2467" t="s">
        <v>429</v>
      </c>
      <c r="AM2467" s="39">
        <v>3347821</v>
      </c>
      <c r="AN2467" t="s">
        <v>117</v>
      </c>
      <c r="AO2467">
        <v>0</v>
      </c>
      <c r="AP2467">
        <v>1</v>
      </c>
      <c r="AQ2467">
        <v>2</v>
      </c>
      <c r="AR2467">
        <v>0</v>
      </c>
      <c r="AS2467">
        <v>0</v>
      </c>
    </row>
    <row r="2468" spans="1:45" x14ac:dyDescent="0.3">
      <c r="A2468">
        <v>2443</v>
      </c>
      <c r="B2468">
        <v>7860753476</v>
      </c>
      <c r="C2468">
        <v>2</v>
      </c>
      <c r="D2468">
        <v>59400</v>
      </c>
      <c r="E2468" s="38">
        <v>43626</v>
      </c>
      <c r="F2468" s="38">
        <v>43663</v>
      </c>
      <c r="G2468">
        <v>910851599</v>
      </c>
      <c r="H2468">
        <v>0</v>
      </c>
      <c r="I2468">
        <v>334.61</v>
      </c>
      <c r="J2468">
        <v>334.61</v>
      </c>
      <c r="K2468">
        <v>334.61</v>
      </c>
      <c r="L2468" s="39">
        <v>328920626</v>
      </c>
      <c r="M2468" s="38">
        <v>35339</v>
      </c>
      <c r="N2468" t="s">
        <v>1625</v>
      </c>
      <c r="O2468" t="s">
        <v>1626</v>
      </c>
      <c r="P2468">
        <v>0</v>
      </c>
      <c r="Q2468" t="s">
        <v>112</v>
      </c>
      <c r="R2468">
        <v>0</v>
      </c>
      <c r="S2468" s="38">
        <v>43647</v>
      </c>
      <c r="T2468">
        <v>70</v>
      </c>
      <c r="U2468">
        <v>1</v>
      </c>
      <c r="V2468">
        <v>22</v>
      </c>
      <c r="W2468">
        <v>690100</v>
      </c>
      <c r="X2468" t="s">
        <v>124</v>
      </c>
      <c r="Y2468" t="s">
        <v>226</v>
      </c>
      <c r="Z2468">
        <v>0</v>
      </c>
      <c r="AA2468">
        <v>0</v>
      </c>
      <c r="AB2468">
        <v>0</v>
      </c>
      <c r="AC2468">
        <v>0</v>
      </c>
      <c r="AD2468">
        <v>59400</v>
      </c>
      <c r="AE2468">
        <v>0</v>
      </c>
      <c r="AF2468">
        <v>0</v>
      </c>
      <c r="AG2468">
        <v>0</v>
      </c>
      <c r="AH2468">
        <v>1</v>
      </c>
      <c r="AI2468">
        <v>0</v>
      </c>
      <c r="AJ2468">
        <v>5362</v>
      </c>
      <c r="AK2468">
        <v>7</v>
      </c>
      <c r="AL2468" t="s">
        <v>429</v>
      </c>
      <c r="AM2468" s="39">
        <v>3347821</v>
      </c>
      <c r="AN2468" t="s">
        <v>117</v>
      </c>
      <c r="AO2468">
        <v>0</v>
      </c>
      <c r="AP2468">
        <v>1</v>
      </c>
      <c r="AQ2468">
        <v>2</v>
      </c>
      <c r="AR2468">
        <v>0</v>
      </c>
      <c r="AS2468">
        <v>0</v>
      </c>
    </row>
    <row r="2469" spans="1:45" x14ac:dyDescent="0.3">
      <c r="A2469">
        <v>2444</v>
      </c>
      <c r="B2469">
        <v>7860753476</v>
      </c>
      <c r="C2469">
        <v>2</v>
      </c>
      <c r="D2469">
        <v>59400</v>
      </c>
      <c r="E2469" s="38">
        <v>43626</v>
      </c>
      <c r="F2469" s="38">
        <v>43663</v>
      </c>
      <c r="G2469">
        <v>910851599</v>
      </c>
      <c r="H2469" s="40">
        <v>-3961.93</v>
      </c>
      <c r="I2469" s="40">
        <v>-3961.93</v>
      </c>
      <c r="J2469" s="40">
        <v>-3346.1</v>
      </c>
      <c r="K2469" s="40">
        <v>-3346.1</v>
      </c>
      <c r="L2469" s="39">
        <v>328920626</v>
      </c>
      <c r="M2469" s="38">
        <v>35339</v>
      </c>
      <c r="N2469" t="s">
        <v>1625</v>
      </c>
      <c r="O2469" t="s">
        <v>1626</v>
      </c>
      <c r="P2469">
        <v>0</v>
      </c>
      <c r="Q2469" t="s">
        <v>112</v>
      </c>
      <c r="R2469" s="40">
        <v>-3346.1</v>
      </c>
      <c r="S2469" s="38">
        <v>43647</v>
      </c>
      <c r="T2469" t="s">
        <v>118</v>
      </c>
      <c r="U2469">
        <v>1</v>
      </c>
      <c r="V2469">
        <v>22</v>
      </c>
      <c r="W2469">
        <v>690100</v>
      </c>
      <c r="X2469" t="s">
        <v>124</v>
      </c>
      <c r="Y2469" t="s">
        <v>226</v>
      </c>
      <c r="Z2469">
        <v>0</v>
      </c>
      <c r="AA2469">
        <v>-1</v>
      </c>
      <c r="AB2469">
        <v>-1</v>
      </c>
      <c r="AC2469">
        <v>0</v>
      </c>
      <c r="AD2469">
        <v>59400</v>
      </c>
      <c r="AE2469">
        <v>0</v>
      </c>
      <c r="AF2469">
        <v>0</v>
      </c>
      <c r="AG2469">
        <v>0</v>
      </c>
      <c r="AH2469">
        <v>0</v>
      </c>
      <c r="AI2469">
        <v>0</v>
      </c>
      <c r="AJ2469">
        <v>5362</v>
      </c>
      <c r="AK2469">
        <v>7</v>
      </c>
      <c r="AL2469" t="s">
        <v>429</v>
      </c>
      <c r="AM2469" s="39">
        <v>3347821</v>
      </c>
      <c r="AN2469" t="s">
        <v>117</v>
      </c>
      <c r="AO2469">
        <v>0</v>
      </c>
      <c r="AP2469">
        <v>1</v>
      </c>
      <c r="AQ2469">
        <v>2</v>
      </c>
      <c r="AR2469">
        <v>0</v>
      </c>
      <c r="AS2469">
        <v>0</v>
      </c>
    </row>
    <row r="2470" spans="1:45" x14ac:dyDescent="0.3">
      <c r="A2470">
        <v>2445</v>
      </c>
      <c r="B2470">
        <v>7860753476</v>
      </c>
      <c r="C2470">
        <v>2</v>
      </c>
      <c r="D2470">
        <v>59400</v>
      </c>
      <c r="E2470" s="38">
        <v>43626</v>
      </c>
      <c r="F2470" s="38">
        <v>43717</v>
      </c>
      <c r="G2470">
        <v>910851599</v>
      </c>
      <c r="H2470">
        <v>0</v>
      </c>
      <c r="I2470">
        <v>-334.61</v>
      </c>
      <c r="J2470">
        <v>-334.61</v>
      </c>
      <c r="K2470">
        <v>-334.61</v>
      </c>
      <c r="L2470" s="39">
        <v>328920626</v>
      </c>
      <c r="M2470" s="38">
        <v>35339</v>
      </c>
      <c r="N2470" t="s">
        <v>1625</v>
      </c>
      <c r="O2470" t="s">
        <v>1626</v>
      </c>
      <c r="P2470">
        <v>0</v>
      </c>
      <c r="Q2470" t="s">
        <v>112</v>
      </c>
      <c r="R2470">
        <v>0</v>
      </c>
      <c r="S2470" s="38">
        <v>43647</v>
      </c>
      <c r="T2470">
        <v>70</v>
      </c>
      <c r="U2470">
        <v>1</v>
      </c>
      <c r="V2470">
        <v>22</v>
      </c>
      <c r="W2470">
        <v>690100</v>
      </c>
      <c r="X2470" t="s">
        <v>124</v>
      </c>
      <c r="Y2470" t="s">
        <v>226</v>
      </c>
      <c r="Z2470">
        <v>0</v>
      </c>
      <c r="AA2470">
        <v>0</v>
      </c>
      <c r="AB2470">
        <v>0</v>
      </c>
      <c r="AC2470">
        <v>0</v>
      </c>
      <c r="AD2470">
        <v>59400</v>
      </c>
      <c r="AE2470">
        <v>0</v>
      </c>
      <c r="AF2470">
        <v>0</v>
      </c>
      <c r="AG2470">
        <v>0</v>
      </c>
      <c r="AH2470">
        <v>0</v>
      </c>
      <c r="AI2470">
        <v>0</v>
      </c>
      <c r="AJ2470">
        <v>5362</v>
      </c>
      <c r="AK2470">
        <v>7</v>
      </c>
      <c r="AL2470" t="s">
        <v>429</v>
      </c>
      <c r="AM2470" s="39">
        <v>3347821</v>
      </c>
      <c r="AN2470" t="s">
        <v>117</v>
      </c>
      <c r="AO2470">
        <v>0</v>
      </c>
      <c r="AP2470">
        <v>1</v>
      </c>
      <c r="AQ2470">
        <v>2</v>
      </c>
      <c r="AR2470">
        <v>0</v>
      </c>
      <c r="AS2470">
        <v>0</v>
      </c>
    </row>
    <row r="2471" spans="1:45" x14ac:dyDescent="0.3">
      <c r="A2471">
        <v>2446</v>
      </c>
      <c r="B2471">
        <v>7860753476</v>
      </c>
      <c r="C2471">
        <v>2</v>
      </c>
      <c r="D2471">
        <v>59400</v>
      </c>
      <c r="E2471" s="38">
        <v>43626</v>
      </c>
      <c r="F2471" s="38">
        <v>43663</v>
      </c>
      <c r="G2471">
        <v>910851599</v>
      </c>
      <c r="H2471" s="40">
        <v>5975.17</v>
      </c>
      <c r="I2471" s="40">
        <v>5975.17</v>
      </c>
      <c r="J2471" s="40">
        <v>5975.17</v>
      </c>
      <c r="K2471" s="40">
        <v>5975.17</v>
      </c>
      <c r="L2471" s="39">
        <v>328920626</v>
      </c>
      <c r="M2471" s="38">
        <v>35339</v>
      </c>
      <c r="N2471" t="s">
        <v>1625</v>
      </c>
      <c r="O2471" t="s">
        <v>1626</v>
      </c>
      <c r="P2471">
        <v>0</v>
      </c>
      <c r="Q2471" t="s">
        <v>112</v>
      </c>
      <c r="R2471" s="40">
        <v>5975.17</v>
      </c>
      <c r="S2471" s="38">
        <v>43647</v>
      </c>
      <c r="T2471">
        <v>70</v>
      </c>
      <c r="U2471">
        <v>1</v>
      </c>
      <c r="V2471">
        <v>22</v>
      </c>
      <c r="W2471">
        <v>690100</v>
      </c>
      <c r="X2471" t="s">
        <v>124</v>
      </c>
      <c r="Y2471" t="s">
        <v>226</v>
      </c>
      <c r="Z2471">
        <v>0</v>
      </c>
      <c r="AA2471">
        <v>1</v>
      </c>
      <c r="AB2471">
        <v>1</v>
      </c>
      <c r="AC2471">
        <v>0</v>
      </c>
      <c r="AD2471">
        <v>59400</v>
      </c>
      <c r="AE2471">
        <v>0</v>
      </c>
      <c r="AF2471">
        <v>0</v>
      </c>
      <c r="AG2471">
        <v>0</v>
      </c>
      <c r="AH2471">
        <v>1</v>
      </c>
      <c r="AI2471">
        <v>0</v>
      </c>
      <c r="AJ2471">
        <v>5362</v>
      </c>
      <c r="AK2471">
        <v>7</v>
      </c>
      <c r="AL2471" t="s">
        <v>429</v>
      </c>
      <c r="AM2471" s="39">
        <v>3347821</v>
      </c>
      <c r="AN2471" t="s">
        <v>117</v>
      </c>
      <c r="AO2471">
        <v>0</v>
      </c>
      <c r="AP2471">
        <v>1</v>
      </c>
      <c r="AQ2471">
        <v>2</v>
      </c>
      <c r="AR2471">
        <v>0</v>
      </c>
      <c r="AS2471">
        <v>0</v>
      </c>
    </row>
    <row r="2472" spans="1:45" x14ac:dyDescent="0.3">
      <c r="A2472">
        <v>2447</v>
      </c>
      <c r="B2472">
        <v>7860753476</v>
      </c>
      <c r="C2472">
        <v>2</v>
      </c>
      <c r="D2472">
        <v>59400</v>
      </c>
      <c r="E2472" s="38">
        <v>43626</v>
      </c>
      <c r="F2472" s="38">
        <v>43663</v>
      </c>
      <c r="G2472">
        <v>910851599</v>
      </c>
      <c r="H2472" s="40">
        <v>-5975.17</v>
      </c>
      <c r="I2472" s="40">
        <v>-5975.17</v>
      </c>
      <c r="J2472" s="40">
        <v>-5975.17</v>
      </c>
      <c r="K2472" s="40">
        <v>-5975.17</v>
      </c>
      <c r="L2472" s="39">
        <v>328920626</v>
      </c>
      <c r="M2472" s="38">
        <v>35339</v>
      </c>
      <c r="N2472" t="s">
        <v>1625</v>
      </c>
      <c r="O2472" t="s">
        <v>1626</v>
      </c>
      <c r="P2472">
        <v>0</v>
      </c>
      <c r="Q2472" t="s">
        <v>112</v>
      </c>
      <c r="R2472" s="40">
        <v>-5975.17</v>
      </c>
      <c r="S2472" s="38">
        <v>43647</v>
      </c>
      <c r="T2472">
        <v>70</v>
      </c>
      <c r="U2472">
        <v>1</v>
      </c>
      <c r="V2472">
        <v>22</v>
      </c>
      <c r="W2472">
        <v>690100</v>
      </c>
      <c r="X2472" t="s">
        <v>124</v>
      </c>
      <c r="Y2472" t="s">
        <v>226</v>
      </c>
      <c r="Z2472">
        <v>0</v>
      </c>
      <c r="AA2472">
        <v>-1</v>
      </c>
      <c r="AB2472">
        <v>-1</v>
      </c>
      <c r="AC2472">
        <v>0</v>
      </c>
      <c r="AD2472">
        <v>59400</v>
      </c>
      <c r="AE2472">
        <v>0</v>
      </c>
      <c r="AF2472">
        <v>0</v>
      </c>
      <c r="AG2472">
        <v>0</v>
      </c>
      <c r="AH2472">
        <v>0</v>
      </c>
      <c r="AI2472">
        <v>0</v>
      </c>
      <c r="AJ2472">
        <v>5362</v>
      </c>
      <c r="AK2472">
        <v>7</v>
      </c>
      <c r="AL2472" t="s">
        <v>429</v>
      </c>
      <c r="AM2472" s="39">
        <v>3347821</v>
      </c>
      <c r="AN2472" t="s">
        <v>117</v>
      </c>
      <c r="AO2472">
        <v>0</v>
      </c>
      <c r="AP2472">
        <v>1</v>
      </c>
      <c r="AQ2472">
        <v>2</v>
      </c>
      <c r="AR2472">
        <v>0</v>
      </c>
      <c r="AS2472">
        <v>0</v>
      </c>
    </row>
    <row r="2473" spans="1:45" x14ac:dyDescent="0.3">
      <c r="A2473">
        <v>2448</v>
      </c>
      <c r="B2473">
        <v>7860753476</v>
      </c>
      <c r="C2473">
        <v>2</v>
      </c>
      <c r="D2473">
        <v>59400</v>
      </c>
      <c r="E2473" s="38">
        <v>43626</v>
      </c>
      <c r="F2473" s="38">
        <v>43663</v>
      </c>
      <c r="G2473">
        <v>910851599</v>
      </c>
      <c r="H2473" s="40">
        <v>-2629.07</v>
      </c>
      <c r="I2473" s="40">
        <v>-2629.07</v>
      </c>
      <c r="J2473" s="40">
        <v>-2629.07</v>
      </c>
      <c r="K2473" s="40">
        <v>-2629.07</v>
      </c>
      <c r="L2473" s="39">
        <v>328920626</v>
      </c>
      <c r="M2473" s="38">
        <v>35339</v>
      </c>
      <c r="N2473" t="s">
        <v>1625</v>
      </c>
      <c r="O2473" t="s">
        <v>1626</v>
      </c>
      <c r="P2473">
        <v>0</v>
      </c>
      <c r="Q2473" t="s">
        <v>112</v>
      </c>
      <c r="R2473" s="40">
        <v>-2629.07</v>
      </c>
      <c r="S2473" s="38">
        <v>43647</v>
      </c>
      <c r="T2473" t="s">
        <v>118</v>
      </c>
      <c r="U2473">
        <v>1</v>
      </c>
      <c r="V2473">
        <v>22</v>
      </c>
      <c r="W2473">
        <v>690100</v>
      </c>
      <c r="X2473" t="s">
        <v>124</v>
      </c>
      <c r="Y2473" t="s">
        <v>226</v>
      </c>
      <c r="Z2473">
        <v>0</v>
      </c>
      <c r="AA2473">
        <v>-1</v>
      </c>
      <c r="AB2473">
        <v>-1</v>
      </c>
      <c r="AC2473">
        <v>0</v>
      </c>
      <c r="AD2473">
        <v>59400</v>
      </c>
      <c r="AE2473">
        <v>0</v>
      </c>
      <c r="AF2473">
        <v>0</v>
      </c>
      <c r="AG2473">
        <v>0</v>
      </c>
      <c r="AH2473">
        <v>0</v>
      </c>
      <c r="AI2473">
        <v>0</v>
      </c>
      <c r="AJ2473">
        <v>5362</v>
      </c>
      <c r="AK2473">
        <v>7</v>
      </c>
      <c r="AL2473" t="s">
        <v>429</v>
      </c>
      <c r="AM2473" s="39">
        <v>3347821</v>
      </c>
      <c r="AN2473" t="s">
        <v>117</v>
      </c>
      <c r="AO2473">
        <v>0</v>
      </c>
      <c r="AP2473">
        <v>1</v>
      </c>
      <c r="AQ2473">
        <v>2</v>
      </c>
      <c r="AR2473">
        <v>0</v>
      </c>
      <c r="AS2473">
        <v>0</v>
      </c>
    </row>
    <row r="2474" spans="1:45" x14ac:dyDescent="0.3">
      <c r="A2474">
        <v>2449</v>
      </c>
      <c r="B2474">
        <v>7860753476</v>
      </c>
      <c r="C2474">
        <v>2</v>
      </c>
      <c r="D2474">
        <v>59400</v>
      </c>
      <c r="E2474" s="38">
        <v>43626</v>
      </c>
      <c r="F2474" s="38">
        <v>43663</v>
      </c>
      <c r="G2474">
        <v>910851599</v>
      </c>
      <c r="H2474" s="40">
        <v>-5640.56</v>
      </c>
      <c r="I2474" s="40">
        <v>-5640.56</v>
      </c>
      <c r="J2474" s="40">
        <v>-5640.56</v>
      </c>
      <c r="K2474" s="40">
        <v>-5640.56</v>
      </c>
      <c r="L2474" s="39">
        <v>328920626</v>
      </c>
      <c r="M2474" s="38">
        <v>35339</v>
      </c>
      <c r="N2474" t="s">
        <v>1625</v>
      </c>
      <c r="O2474" t="s">
        <v>1626</v>
      </c>
      <c r="P2474">
        <v>0</v>
      </c>
      <c r="Q2474" t="s">
        <v>112</v>
      </c>
      <c r="R2474" s="40">
        <v>-5640.56</v>
      </c>
      <c r="S2474" s="38">
        <v>43647</v>
      </c>
      <c r="T2474">
        <v>34</v>
      </c>
      <c r="U2474">
        <v>1</v>
      </c>
      <c r="V2474">
        <v>22</v>
      </c>
      <c r="W2474">
        <v>690100</v>
      </c>
      <c r="X2474" t="s">
        <v>124</v>
      </c>
      <c r="Y2474" t="s">
        <v>226</v>
      </c>
      <c r="Z2474">
        <v>0</v>
      </c>
      <c r="AA2474">
        <v>-1</v>
      </c>
      <c r="AB2474">
        <v>-1</v>
      </c>
      <c r="AC2474">
        <v>0</v>
      </c>
      <c r="AD2474">
        <v>59400</v>
      </c>
      <c r="AE2474">
        <v>0</v>
      </c>
      <c r="AF2474">
        <v>0</v>
      </c>
      <c r="AG2474">
        <v>0</v>
      </c>
      <c r="AH2474">
        <v>0</v>
      </c>
      <c r="AI2474">
        <v>0</v>
      </c>
      <c r="AJ2474">
        <v>5362</v>
      </c>
      <c r="AK2474">
        <v>7</v>
      </c>
      <c r="AL2474" t="s">
        <v>429</v>
      </c>
      <c r="AM2474" s="39">
        <v>3347821</v>
      </c>
      <c r="AN2474" t="s">
        <v>117</v>
      </c>
      <c r="AO2474">
        <v>0</v>
      </c>
      <c r="AP2474">
        <v>1</v>
      </c>
      <c r="AQ2474">
        <v>2</v>
      </c>
      <c r="AR2474">
        <v>0</v>
      </c>
      <c r="AS2474">
        <v>0</v>
      </c>
    </row>
    <row r="2475" spans="1:45" x14ac:dyDescent="0.3">
      <c r="A2475">
        <v>2686</v>
      </c>
      <c r="B2475">
        <v>7860825788</v>
      </c>
      <c r="C2475">
        <v>2</v>
      </c>
      <c r="D2475" t="s">
        <v>128</v>
      </c>
      <c r="E2475" s="38">
        <v>43168</v>
      </c>
      <c r="F2475" s="38">
        <v>43805</v>
      </c>
      <c r="G2475">
        <v>911352172</v>
      </c>
      <c r="H2475">
        <v>0.01</v>
      </c>
      <c r="I2475">
        <v>0.01</v>
      </c>
      <c r="J2475">
        <v>0</v>
      </c>
      <c r="K2475">
        <v>0</v>
      </c>
      <c r="L2475" s="39">
        <v>328776737</v>
      </c>
      <c r="M2475" s="38">
        <v>29504</v>
      </c>
      <c r="N2475" t="s">
        <v>604</v>
      </c>
      <c r="O2475" t="s">
        <v>1731</v>
      </c>
      <c r="P2475">
        <v>0</v>
      </c>
      <c r="Q2475" t="s">
        <v>129</v>
      </c>
      <c r="R2475">
        <v>0</v>
      </c>
      <c r="S2475" s="38">
        <v>43642</v>
      </c>
      <c r="T2475">
        <v>70</v>
      </c>
      <c r="U2475">
        <v>1</v>
      </c>
      <c r="V2475">
        <v>37</v>
      </c>
      <c r="W2475">
        <v>903782</v>
      </c>
      <c r="X2475" t="s">
        <v>1732</v>
      </c>
      <c r="Y2475" t="s">
        <v>183</v>
      </c>
      <c r="Z2475">
        <v>0</v>
      </c>
      <c r="AA2475">
        <v>1</v>
      </c>
      <c r="AB2475">
        <v>1</v>
      </c>
      <c r="AC2475">
        <v>0</v>
      </c>
      <c r="AD2475" t="s">
        <v>128</v>
      </c>
      <c r="AE2475">
        <v>0</v>
      </c>
      <c r="AF2475">
        <v>0</v>
      </c>
      <c r="AG2475">
        <v>1</v>
      </c>
      <c r="AH2475">
        <v>0</v>
      </c>
      <c r="AI2475">
        <v>0</v>
      </c>
      <c r="AJ2475">
        <v>5362</v>
      </c>
      <c r="AK2475">
        <v>7</v>
      </c>
      <c r="AL2475" t="s">
        <v>429</v>
      </c>
      <c r="AM2475" s="39">
        <v>1806035</v>
      </c>
      <c r="AN2475" t="s">
        <v>117</v>
      </c>
      <c r="AO2475">
        <v>0</v>
      </c>
      <c r="AP2475">
        <v>1</v>
      </c>
      <c r="AQ2475">
        <v>2</v>
      </c>
      <c r="AR2475">
        <v>0</v>
      </c>
      <c r="AS2475">
        <v>0</v>
      </c>
    </row>
    <row r="2476" spans="1:45" x14ac:dyDescent="0.3">
      <c r="A2476">
        <v>2687</v>
      </c>
      <c r="B2476">
        <v>7860825788</v>
      </c>
      <c r="C2476">
        <v>2</v>
      </c>
      <c r="D2476">
        <v>59410</v>
      </c>
      <c r="E2476" s="38">
        <v>43168</v>
      </c>
      <c r="F2476" s="38">
        <v>43805</v>
      </c>
      <c r="G2476">
        <v>911352172</v>
      </c>
      <c r="H2476" s="40">
        <v>-2505</v>
      </c>
      <c r="I2476" s="40">
        <v>-2505</v>
      </c>
      <c r="J2476">
        <v>0</v>
      </c>
      <c r="K2476">
        <v>0</v>
      </c>
      <c r="L2476" s="39">
        <v>328776737</v>
      </c>
      <c r="M2476" s="38">
        <v>29504</v>
      </c>
      <c r="N2476" t="s">
        <v>604</v>
      </c>
      <c r="O2476" t="s">
        <v>1731</v>
      </c>
      <c r="P2476">
        <v>0</v>
      </c>
      <c r="Q2476" t="s">
        <v>112</v>
      </c>
      <c r="R2476">
        <v>0</v>
      </c>
      <c r="S2476" s="38">
        <v>43642</v>
      </c>
      <c r="T2476" t="s">
        <v>451</v>
      </c>
      <c r="U2476">
        <v>1</v>
      </c>
      <c r="V2476">
        <v>37</v>
      </c>
      <c r="W2476">
        <v>903782</v>
      </c>
      <c r="X2476" t="s">
        <v>1732</v>
      </c>
      <c r="Y2476" t="s">
        <v>183</v>
      </c>
      <c r="Z2476">
        <v>0</v>
      </c>
      <c r="AA2476">
        <v>-1</v>
      </c>
      <c r="AB2476">
        <v>-1</v>
      </c>
      <c r="AC2476">
        <v>0</v>
      </c>
      <c r="AD2476">
        <v>59410</v>
      </c>
      <c r="AE2476">
        <v>0</v>
      </c>
      <c r="AF2476">
        <v>0</v>
      </c>
      <c r="AG2476">
        <v>0</v>
      </c>
      <c r="AH2476">
        <v>0</v>
      </c>
      <c r="AI2476">
        <v>0</v>
      </c>
      <c r="AJ2476">
        <v>5362</v>
      </c>
      <c r="AK2476">
        <v>7</v>
      </c>
      <c r="AL2476" t="s">
        <v>429</v>
      </c>
      <c r="AM2476" s="39">
        <v>1806035</v>
      </c>
      <c r="AN2476" t="s">
        <v>117</v>
      </c>
      <c r="AO2476">
        <v>0</v>
      </c>
      <c r="AP2476">
        <v>1</v>
      </c>
      <c r="AQ2476">
        <v>2</v>
      </c>
      <c r="AR2476">
        <v>0</v>
      </c>
      <c r="AS2476">
        <v>0</v>
      </c>
    </row>
    <row r="2477" spans="1:45" x14ac:dyDescent="0.3">
      <c r="A2477">
        <v>1858</v>
      </c>
      <c r="B2477">
        <v>7860867710</v>
      </c>
      <c r="C2477">
        <v>2</v>
      </c>
      <c r="D2477">
        <v>99070</v>
      </c>
      <c r="E2477" s="38">
        <v>43630</v>
      </c>
      <c r="F2477" s="38">
        <v>43735</v>
      </c>
      <c r="G2477">
        <v>391791586</v>
      </c>
      <c r="H2477">
        <v>0</v>
      </c>
      <c r="I2477">
        <v>-445.64</v>
      </c>
      <c r="J2477">
        <v>-445.64</v>
      </c>
      <c r="K2477">
        <v>-445.64</v>
      </c>
      <c r="L2477" s="39">
        <v>314383176</v>
      </c>
      <c r="M2477" s="38">
        <v>34911</v>
      </c>
      <c r="N2477" t="s">
        <v>902</v>
      </c>
      <c r="O2477" t="s">
        <v>1382</v>
      </c>
      <c r="P2477">
        <v>0</v>
      </c>
      <c r="Q2477" t="s">
        <v>112</v>
      </c>
      <c r="R2477">
        <v>0</v>
      </c>
      <c r="S2477" s="38">
        <v>43651</v>
      </c>
      <c r="T2477">
        <v>77</v>
      </c>
      <c r="U2477">
        <v>1</v>
      </c>
      <c r="V2477">
        <v>23</v>
      </c>
      <c r="W2477">
        <v>908729</v>
      </c>
      <c r="X2477" t="s">
        <v>226</v>
      </c>
      <c r="Y2477" t="s">
        <v>125</v>
      </c>
      <c r="Z2477">
        <v>0</v>
      </c>
      <c r="AA2477">
        <v>-2</v>
      </c>
      <c r="AB2477">
        <v>0</v>
      </c>
      <c r="AC2477">
        <v>0</v>
      </c>
      <c r="AD2477">
        <v>99070</v>
      </c>
      <c r="AE2477">
        <v>0</v>
      </c>
      <c r="AF2477">
        <v>0</v>
      </c>
      <c r="AG2477">
        <v>0</v>
      </c>
      <c r="AH2477">
        <v>0</v>
      </c>
      <c r="AI2477">
        <v>0</v>
      </c>
      <c r="AJ2477">
        <v>5362</v>
      </c>
      <c r="AK2477">
        <v>7</v>
      </c>
      <c r="AL2477" t="s">
        <v>139</v>
      </c>
      <c r="AM2477" s="39">
        <v>1279291</v>
      </c>
      <c r="AN2477" t="s">
        <v>117</v>
      </c>
      <c r="AO2477">
        <v>0</v>
      </c>
      <c r="AP2477">
        <v>1</v>
      </c>
      <c r="AQ2477">
        <v>2</v>
      </c>
      <c r="AR2477">
        <v>0</v>
      </c>
      <c r="AS2477">
        <v>0</v>
      </c>
    </row>
    <row r="2478" spans="1:45" x14ac:dyDescent="0.3">
      <c r="A2478">
        <v>1859</v>
      </c>
      <c r="B2478">
        <v>7860867710</v>
      </c>
      <c r="C2478">
        <v>2</v>
      </c>
      <c r="D2478">
        <v>99070</v>
      </c>
      <c r="E2478" s="38">
        <v>43630</v>
      </c>
      <c r="F2478" s="38">
        <v>43744</v>
      </c>
      <c r="G2478">
        <v>391791586</v>
      </c>
      <c r="H2478">
        <v>0</v>
      </c>
      <c r="I2478" s="40">
        <v>-2672.65</v>
      </c>
      <c r="J2478" s="40">
        <v>-2672.65</v>
      </c>
      <c r="K2478" s="40">
        <v>-2672.65</v>
      </c>
      <c r="L2478" s="39">
        <v>314383176</v>
      </c>
      <c r="M2478" s="38">
        <v>34911</v>
      </c>
      <c r="N2478" t="s">
        <v>902</v>
      </c>
      <c r="O2478" t="s">
        <v>1382</v>
      </c>
      <c r="P2478">
        <v>0</v>
      </c>
      <c r="Q2478" t="s">
        <v>112</v>
      </c>
      <c r="R2478">
        <v>0</v>
      </c>
      <c r="S2478" s="38">
        <v>43651</v>
      </c>
      <c r="T2478">
        <v>77</v>
      </c>
      <c r="U2478">
        <v>1</v>
      </c>
      <c r="V2478">
        <v>23</v>
      </c>
      <c r="W2478">
        <v>908729</v>
      </c>
      <c r="X2478" t="s">
        <v>226</v>
      </c>
      <c r="Y2478" t="s">
        <v>125</v>
      </c>
      <c r="Z2478">
        <v>0</v>
      </c>
      <c r="AA2478">
        <v>-2</v>
      </c>
      <c r="AB2478">
        <v>0</v>
      </c>
      <c r="AC2478">
        <v>0</v>
      </c>
      <c r="AD2478">
        <v>99070</v>
      </c>
      <c r="AE2478">
        <v>0</v>
      </c>
      <c r="AF2478">
        <v>0</v>
      </c>
      <c r="AG2478">
        <v>0</v>
      </c>
      <c r="AH2478">
        <v>0</v>
      </c>
      <c r="AI2478">
        <v>0</v>
      </c>
      <c r="AJ2478">
        <v>5362</v>
      </c>
      <c r="AK2478">
        <v>7</v>
      </c>
      <c r="AL2478" t="s">
        <v>139</v>
      </c>
      <c r="AM2478" s="39">
        <v>1279291</v>
      </c>
      <c r="AN2478" t="s">
        <v>117</v>
      </c>
      <c r="AO2478">
        <v>0</v>
      </c>
      <c r="AP2478">
        <v>1</v>
      </c>
      <c r="AQ2478">
        <v>2</v>
      </c>
      <c r="AR2478">
        <v>0</v>
      </c>
      <c r="AS2478">
        <v>0</v>
      </c>
    </row>
    <row r="2479" spans="1:45" x14ac:dyDescent="0.3">
      <c r="A2479">
        <v>1860</v>
      </c>
      <c r="B2479">
        <v>7860867710</v>
      </c>
      <c r="C2479">
        <v>2</v>
      </c>
      <c r="D2479">
        <v>99070</v>
      </c>
      <c r="E2479" s="38">
        <v>43630</v>
      </c>
      <c r="F2479" s="38">
        <v>43737</v>
      </c>
      <c r="G2479">
        <v>391791586</v>
      </c>
      <c r="H2479">
        <v>0</v>
      </c>
      <c r="I2479">
        <v>-584.46</v>
      </c>
      <c r="J2479">
        <v>-584.46</v>
      </c>
      <c r="K2479">
        <v>-584.46</v>
      </c>
      <c r="L2479" s="39">
        <v>314383176</v>
      </c>
      <c r="M2479" s="38">
        <v>34911</v>
      </c>
      <c r="N2479" t="s">
        <v>902</v>
      </c>
      <c r="O2479" t="s">
        <v>1382</v>
      </c>
      <c r="P2479">
        <v>0</v>
      </c>
      <c r="Q2479" t="s">
        <v>112</v>
      </c>
      <c r="R2479">
        <v>0</v>
      </c>
      <c r="S2479" s="38">
        <v>43651</v>
      </c>
      <c r="T2479">
        <v>77</v>
      </c>
      <c r="U2479">
        <v>1</v>
      </c>
      <c r="V2479">
        <v>23</v>
      </c>
      <c r="W2479">
        <v>908729</v>
      </c>
      <c r="X2479" t="s">
        <v>226</v>
      </c>
      <c r="Y2479" t="s">
        <v>125</v>
      </c>
      <c r="Z2479">
        <v>0</v>
      </c>
      <c r="AA2479">
        <v>-2</v>
      </c>
      <c r="AB2479">
        <v>0</v>
      </c>
      <c r="AC2479">
        <v>0</v>
      </c>
      <c r="AD2479">
        <v>99070</v>
      </c>
      <c r="AE2479">
        <v>0</v>
      </c>
      <c r="AF2479">
        <v>0</v>
      </c>
      <c r="AG2479">
        <v>0</v>
      </c>
      <c r="AH2479">
        <v>0</v>
      </c>
      <c r="AI2479">
        <v>0</v>
      </c>
      <c r="AJ2479">
        <v>5362</v>
      </c>
      <c r="AK2479">
        <v>7</v>
      </c>
      <c r="AL2479" t="s">
        <v>139</v>
      </c>
      <c r="AM2479" s="39">
        <v>1279291</v>
      </c>
      <c r="AN2479" t="s">
        <v>117</v>
      </c>
      <c r="AO2479">
        <v>0</v>
      </c>
      <c r="AP2479">
        <v>1</v>
      </c>
      <c r="AQ2479">
        <v>2</v>
      </c>
      <c r="AR2479">
        <v>0</v>
      </c>
      <c r="AS2479">
        <v>0</v>
      </c>
    </row>
    <row r="2480" spans="1:45" x14ac:dyDescent="0.3">
      <c r="A2480">
        <v>1861</v>
      </c>
      <c r="B2480">
        <v>7860867710</v>
      </c>
      <c r="C2480">
        <v>2</v>
      </c>
      <c r="D2480">
        <v>99070</v>
      </c>
      <c r="E2480" s="38">
        <v>43630</v>
      </c>
      <c r="F2480" s="38">
        <v>43701</v>
      </c>
      <c r="G2480">
        <v>391791586</v>
      </c>
      <c r="H2480">
        <v>0</v>
      </c>
      <c r="I2480" s="40">
        <v>4939.04</v>
      </c>
      <c r="J2480" s="40">
        <v>4939.04</v>
      </c>
      <c r="K2480" s="40">
        <v>4939.04</v>
      </c>
      <c r="L2480" s="39">
        <v>314383176</v>
      </c>
      <c r="M2480" s="38">
        <v>34911</v>
      </c>
      <c r="N2480" t="s">
        <v>902</v>
      </c>
      <c r="O2480" t="s">
        <v>1382</v>
      </c>
      <c r="P2480">
        <v>0</v>
      </c>
      <c r="Q2480" t="s">
        <v>112</v>
      </c>
      <c r="R2480">
        <v>0</v>
      </c>
      <c r="S2480" s="38">
        <v>43651</v>
      </c>
      <c r="T2480">
        <v>70</v>
      </c>
      <c r="U2480">
        <v>1</v>
      </c>
      <c r="V2480">
        <v>23</v>
      </c>
      <c r="W2480">
        <v>908729</v>
      </c>
      <c r="X2480" t="s">
        <v>226</v>
      </c>
      <c r="Y2480" t="s">
        <v>125</v>
      </c>
      <c r="Z2480">
        <v>0</v>
      </c>
      <c r="AA2480">
        <v>2</v>
      </c>
      <c r="AB2480">
        <v>0</v>
      </c>
      <c r="AC2480">
        <v>0</v>
      </c>
      <c r="AD2480">
        <v>99070</v>
      </c>
      <c r="AE2480">
        <v>0</v>
      </c>
      <c r="AF2480">
        <v>0</v>
      </c>
      <c r="AG2480">
        <v>0</v>
      </c>
      <c r="AH2480">
        <v>1</v>
      </c>
      <c r="AI2480">
        <v>0</v>
      </c>
      <c r="AJ2480">
        <v>5362</v>
      </c>
      <c r="AK2480">
        <v>7</v>
      </c>
      <c r="AL2480" t="s">
        <v>139</v>
      </c>
      <c r="AM2480" s="39">
        <v>1279291</v>
      </c>
      <c r="AN2480" t="s">
        <v>117</v>
      </c>
      <c r="AO2480">
        <v>0</v>
      </c>
      <c r="AP2480">
        <v>1</v>
      </c>
      <c r="AQ2480">
        <v>2</v>
      </c>
      <c r="AR2480">
        <v>0</v>
      </c>
      <c r="AS2480">
        <v>0</v>
      </c>
    </row>
    <row r="2481" spans="1:45" x14ac:dyDescent="0.3">
      <c r="A2481">
        <v>1862</v>
      </c>
      <c r="B2481">
        <v>7860867710</v>
      </c>
      <c r="C2481">
        <v>2</v>
      </c>
      <c r="D2481">
        <v>59510</v>
      </c>
      <c r="E2481" s="38">
        <v>43630</v>
      </c>
      <c r="F2481" s="38">
        <v>43701</v>
      </c>
      <c r="G2481">
        <v>391791586</v>
      </c>
      <c r="H2481" s="40">
        <v>-3396.82</v>
      </c>
      <c r="I2481" s="40">
        <v>-3396.82</v>
      </c>
      <c r="J2481" s="40">
        <v>-2765.86</v>
      </c>
      <c r="K2481" s="40">
        <v>-2765.86</v>
      </c>
      <c r="L2481" s="39">
        <v>314383176</v>
      </c>
      <c r="M2481" s="38">
        <v>34911</v>
      </c>
      <c r="N2481" t="s">
        <v>902</v>
      </c>
      <c r="O2481" t="s">
        <v>1382</v>
      </c>
      <c r="P2481">
        <v>0</v>
      </c>
      <c r="Q2481" t="s">
        <v>112</v>
      </c>
      <c r="R2481" s="40">
        <v>-2765.86</v>
      </c>
      <c r="S2481" s="38">
        <v>43651</v>
      </c>
      <c r="T2481" t="s">
        <v>118</v>
      </c>
      <c r="U2481">
        <v>1</v>
      </c>
      <c r="V2481">
        <v>23</v>
      </c>
      <c r="W2481">
        <v>908729</v>
      </c>
      <c r="X2481" t="s">
        <v>226</v>
      </c>
      <c r="Y2481" t="s">
        <v>125</v>
      </c>
      <c r="Z2481">
        <v>0</v>
      </c>
      <c r="AA2481">
        <v>-1</v>
      </c>
      <c r="AB2481">
        <v>-1</v>
      </c>
      <c r="AC2481">
        <v>0</v>
      </c>
      <c r="AD2481">
        <v>59510</v>
      </c>
      <c r="AE2481">
        <v>0</v>
      </c>
      <c r="AF2481">
        <v>0</v>
      </c>
      <c r="AG2481">
        <v>0</v>
      </c>
      <c r="AH2481">
        <v>0</v>
      </c>
      <c r="AI2481">
        <v>0</v>
      </c>
      <c r="AJ2481">
        <v>5362</v>
      </c>
      <c r="AK2481">
        <v>7</v>
      </c>
      <c r="AL2481" t="s">
        <v>139</v>
      </c>
      <c r="AM2481" s="39">
        <v>1279291</v>
      </c>
      <c r="AN2481" t="s">
        <v>117</v>
      </c>
      <c r="AO2481">
        <v>0</v>
      </c>
      <c r="AP2481">
        <v>1</v>
      </c>
      <c r="AQ2481">
        <v>2</v>
      </c>
      <c r="AR2481">
        <v>0</v>
      </c>
      <c r="AS2481">
        <v>0</v>
      </c>
    </row>
    <row r="2482" spans="1:45" x14ac:dyDescent="0.3">
      <c r="A2482">
        <v>1863</v>
      </c>
      <c r="B2482">
        <v>7860867710</v>
      </c>
      <c r="C2482">
        <v>2</v>
      </c>
      <c r="D2482">
        <v>99070</v>
      </c>
      <c r="E2482" s="38">
        <v>43630</v>
      </c>
      <c r="F2482" s="38">
        <v>43735</v>
      </c>
      <c r="G2482">
        <v>391791586</v>
      </c>
      <c r="H2482">
        <v>0</v>
      </c>
      <c r="I2482">
        <v>-97.57</v>
      </c>
      <c r="J2482">
        <v>-97.57</v>
      </c>
      <c r="K2482">
        <v>-97.57</v>
      </c>
      <c r="L2482" s="39">
        <v>314383176</v>
      </c>
      <c r="M2482" s="38">
        <v>34911</v>
      </c>
      <c r="N2482" t="s">
        <v>902</v>
      </c>
      <c r="O2482" t="s">
        <v>1382</v>
      </c>
      <c r="P2482">
        <v>0</v>
      </c>
      <c r="Q2482" t="s">
        <v>112</v>
      </c>
      <c r="R2482">
        <v>0</v>
      </c>
      <c r="S2482" s="38">
        <v>43651</v>
      </c>
      <c r="T2482">
        <v>77</v>
      </c>
      <c r="U2482">
        <v>1</v>
      </c>
      <c r="V2482">
        <v>23</v>
      </c>
      <c r="W2482">
        <v>908729</v>
      </c>
      <c r="X2482" t="s">
        <v>226</v>
      </c>
      <c r="Y2482" t="s">
        <v>125</v>
      </c>
      <c r="Z2482">
        <v>0</v>
      </c>
      <c r="AA2482">
        <v>-2</v>
      </c>
      <c r="AB2482">
        <v>0</v>
      </c>
      <c r="AC2482">
        <v>0</v>
      </c>
      <c r="AD2482">
        <v>99070</v>
      </c>
      <c r="AE2482">
        <v>0</v>
      </c>
      <c r="AF2482">
        <v>0</v>
      </c>
      <c r="AG2482">
        <v>0</v>
      </c>
      <c r="AH2482">
        <v>0</v>
      </c>
      <c r="AI2482">
        <v>0</v>
      </c>
      <c r="AJ2482">
        <v>5362</v>
      </c>
      <c r="AK2482">
        <v>7</v>
      </c>
      <c r="AL2482" t="s">
        <v>139</v>
      </c>
      <c r="AM2482" s="39">
        <v>1279291</v>
      </c>
      <c r="AN2482" t="s">
        <v>117</v>
      </c>
      <c r="AO2482">
        <v>0</v>
      </c>
      <c r="AP2482">
        <v>1</v>
      </c>
      <c r="AQ2482">
        <v>2</v>
      </c>
      <c r="AR2482">
        <v>0</v>
      </c>
      <c r="AS2482">
        <v>0</v>
      </c>
    </row>
    <row r="2483" spans="1:45" x14ac:dyDescent="0.3">
      <c r="A2483">
        <v>1864</v>
      </c>
      <c r="B2483">
        <v>7860867710</v>
      </c>
      <c r="C2483">
        <v>2</v>
      </c>
      <c r="D2483">
        <v>99070</v>
      </c>
      <c r="E2483" s="38">
        <v>43630</v>
      </c>
      <c r="F2483" s="38">
        <v>43734</v>
      </c>
      <c r="G2483">
        <v>391791586</v>
      </c>
      <c r="H2483">
        <v>0</v>
      </c>
      <c r="I2483" s="40">
        <v>-1138.72</v>
      </c>
      <c r="J2483" s="40">
        <v>-1138.72</v>
      </c>
      <c r="K2483" s="40">
        <v>-1138.72</v>
      </c>
      <c r="L2483" s="39">
        <v>314383176</v>
      </c>
      <c r="M2483" s="38">
        <v>34911</v>
      </c>
      <c r="N2483" t="s">
        <v>902</v>
      </c>
      <c r="O2483" t="s">
        <v>1382</v>
      </c>
      <c r="P2483">
        <v>0</v>
      </c>
      <c r="Q2483" t="s">
        <v>112</v>
      </c>
      <c r="R2483">
        <v>0</v>
      </c>
      <c r="S2483" s="38">
        <v>43651</v>
      </c>
      <c r="T2483">
        <v>77</v>
      </c>
      <c r="U2483">
        <v>1</v>
      </c>
      <c r="V2483">
        <v>23</v>
      </c>
      <c r="W2483">
        <v>908729</v>
      </c>
      <c r="X2483" t="s">
        <v>226</v>
      </c>
      <c r="Y2483" t="s">
        <v>125</v>
      </c>
      <c r="Z2483">
        <v>0</v>
      </c>
      <c r="AA2483">
        <v>-2</v>
      </c>
      <c r="AB2483">
        <v>0</v>
      </c>
      <c r="AC2483">
        <v>0</v>
      </c>
      <c r="AD2483">
        <v>99070</v>
      </c>
      <c r="AE2483">
        <v>0</v>
      </c>
      <c r="AF2483">
        <v>0</v>
      </c>
      <c r="AG2483">
        <v>0</v>
      </c>
      <c r="AH2483">
        <v>0</v>
      </c>
      <c r="AI2483">
        <v>0</v>
      </c>
      <c r="AJ2483">
        <v>5362</v>
      </c>
      <c r="AK2483">
        <v>7</v>
      </c>
      <c r="AL2483" t="s">
        <v>139</v>
      </c>
      <c r="AM2483" s="39">
        <v>1279291</v>
      </c>
      <c r="AN2483" t="s">
        <v>117</v>
      </c>
      <c r="AO2483">
        <v>0</v>
      </c>
      <c r="AP2483">
        <v>1</v>
      </c>
      <c r="AQ2483">
        <v>2</v>
      </c>
      <c r="AR2483">
        <v>0</v>
      </c>
      <c r="AS2483">
        <v>0</v>
      </c>
    </row>
    <row r="2484" spans="1:45" x14ac:dyDescent="0.3">
      <c r="A2484">
        <v>1865</v>
      </c>
      <c r="B2484">
        <v>7860867710</v>
      </c>
      <c r="C2484">
        <v>2</v>
      </c>
      <c r="D2484">
        <v>59510</v>
      </c>
      <c r="E2484" s="38">
        <v>43630</v>
      </c>
      <c r="F2484" s="38">
        <v>43701</v>
      </c>
      <c r="G2484">
        <v>391791586</v>
      </c>
      <c r="H2484" s="40">
        <v>-2173.1799999999998</v>
      </c>
      <c r="I2484" s="40">
        <v>-2173.1799999999998</v>
      </c>
      <c r="J2484" s="40">
        <v>-2173.1799999999998</v>
      </c>
      <c r="K2484" s="40">
        <v>-2173.1799999999998</v>
      </c>
      <c r="L2484" s="39">
        <v>314383176</v>
      </c>
      <c r="M2484" s="38">
        <v>34911</v>
      </c>
      <c r="N2484" t="s">
        <v>902</v>
      </c>
      <c r="O2484" t="s">
        <v>1382</v>
      </c>
      <c r="P2484">
        <v>0</v>
      </c>
      <c r="Q2484" t="s">
        <v>112</v>
      </c>
      <c r="R2484" s="40">
        <v>-2173.1799999999998</v>
      </c>
      <c r="S2484" s="38">
        <v>43651</v>
      </c>
      <c r="T2484" t="s">
        <v>118</v>
      </c>
      <c r="U2484">
        <v>1</v>
      </c>
      <c r="V2484">
        <v>23</v>
      </c>
      <c r="W2484">
        <v>908729</v>
      </c>
      <c r="X2484" t="s">
        <v>226</v>
      </c>
      <c r="Y2484" t="s">
        <v>125</v>
      </c>
      <c r="Z2484">
        <v>0</v>
      </c>
      <c r="AA2484">
        <v>-1</v>
      </c>
      <c r="AB2484">
        <v>-1</v>
      </c>
      <c r="AC2484">
        <v>0</v>
      </c>
      <c r="AD2484">
        <v>59510</v>
      </c>
      <c r="AE2484">
        <v>0</v>
      </c>
      <c r="AF2484">
        <v>0</v>
      </c>
      <c r="AG2484">
        <v>0</v>
      </c>
      <c r="AH2484">
        <v>0</v>
      </c>
      <c r="AI2484">
        <v>0</v>
      </c>
      <c r="AJ2484">
        <v>5362</v>
      </c>
      <c r="AK2484">
        <v>7</v>
      </c>
      <c r="AL2484" t="s">
        <v>139</v>
      </c>
      <c r="AM2484" s="39">
        <v>1279291</v>
      </c>
      <c r="AN2484" t="s">
        <v>117</v>
      </c>
      <c r="AO2484">
        <v>0</v>
      </c>
      <c r="AP2484">
        <v>1</v>
      </c>
      <c r="AQ2484">
        <v>2</v>
      </c>
      <c r="AR2484">
        <v>0</v>
      </c>
      <c r="AS2484">
        <v>0</v>
      </c>
    </row>
    <row r="2485" spans="1:45" x14ac:dyDescent="0.3">
      <c r="A2485">
        <v>1866</v>
      </c>
      <c r="B2485">
        <v>7861261559</v>
      </c>
      <c r="C2485">
        <v>2</v>
      </c>
      <c r="D2485">
        <v>59510</v>
      </c>
      <c r="E2485" s="38">
        <v>43456</v>
      </c>
      <c r="F2485" s="38">
        <v>43672</v>
      </c>
      <c r="G2485">
        <v>841451020</v>
      </c>
      <c r="H2485" s="40">
        <v>-7593</v>
      </c>
      <c r="I2485" s="40">
        <v>-7593</v>
      </c>
      <c r="J2485">
        <v>0</v>
      </c>
      <c r="K2485">
        <v>0</v>
      </c>
      <c r="L2485" s="39">
        <v>333899991</v>
      </c>
      <c r="M2485" s="38">
        <v>31050</v>
      </c>
      <c r="N2485" t="s">
        <v>1383</v>
      </c>
      <c r="O2485" t="s">
        <v>1384</v>
      </c>
      <c r="P2485">
        <v>0</v>
      </c>
      <c r="Q2485" t="s">
        <v>112</v>
      </c>
      <c r="R2485">
        <v>0</v>
      </c>
      <c r="S2485" s="38">
        <v>43647</v>
      </c>
      <c r="T2485" t="s">
        <v>164</v>
      </c>
      <c r="U2485">
        <v>1</v>
      </c>
      <c r="V2485">
        <v>33</v>
      </c>
      <c r="W2485">
        <v>701648</v>
      </c>
      <c r="X2485" t="s">
        <v>499</v>
      </c>
      <c r="Y2485" t="s">
        <v>148</v>
      </c>
      <c r="Z2485">
        <v>0</v>
      </c>
      <c r="AA2485">
        <v>-1</v>
      </c>
      <c r="AB2485">
        <v>-1</v>
      </c>
      <c r="AC2485">
        <v>0</v>
      </c>
      <c r="AD2485">
        <v>59510</v>
      </c>
      <c r="AE2485">
        <v>1</v>
      </c>
      <c r="AF2485">
        <v>0</v>
      </c>
      <c r="AG2485">
        <v>0</v>
      </c>
      <c r="AH2485">
        <v>0</v>
      </c>
      <c r="AI2485">
        <v>0</v>
      </c>
      <c r="AJ2485">
        <v>5362</v>
      </c>
      <c r="AK2485">
        <v>7</v>
      </c>
      <c r="AL2485" t="s">
        <v>266</v>
      </c>
      <c r="AM2485" s="39">
        <v>5593759</v>
      </c>
      <c r="AN2485" t="s">
        <v>117</v>
      </c>
      <c r="AO2485">
        <v>1</v>
      </c>
      <c r="AP2485">
        <v>1</v>
      </c>
      <c r="AQ2485">
        <v>2</v>
      </c>
      <c r="AR2485">
        <v>0</v>
      </c>
      <c r="AS2485">
        <v>0</v>
      </c>
    </row>
    <row r="2486" spans="1:45" x14ac:dyDescent="0.3">
      <c r="A2486">
        <v>1867</v>
      </c>
      <c r="B2486">
        <v>7861261559</v>
      </c>
      <c r="C2486">
        <v>2</v>
      </c>
      <c r="D2486" t="s">
        <v>128</v>
      </c>
      <c r="E2486" s="38">
        <v>43456</v>
      </c>
      <c r="F2486" s="38">
        <v>43672</v>
      </c>
      <c r="G2486">
        <v>841451020</v>
      </c>
      <c r="H2486">
        <v>0.01</v>
      </c>
      <c r="I2486">
        <v>0.01</v>
      </c>
      <c r="J2486">
        <v>0</v>
      </c>
      <c r="K2486">
        <v>0</v>
      </c>
      <c r="L2486" s="39">
        <v>333899991</v>
      </c>
      <c r="M2486" s="38">
        <v>31050</v>
      </c>
      <c r="N2486" t="s">
        <v>1383</v>
      </c>
      <c r="O2486" t="s">
        <v>1384</v>
      </c>
      <c r="P2486">
        <v>0</v>
      </c>
      <c r="Q2486" t="s">
        <v>129</v>
      </c>
      <c r="R2486">
        <v>0</v>
      </c>
      <c r="S2486" s="38">
        <v>43647</v>
      </c>
      <c r="T2486">
        <v>70</v>
      </c>
      <c r="U2486">
        <v>1</v>
      </c>
      <c r="V2486">
        <v>33</v>
      </c>
      <c r="W2486">
        <v>701648</v>
      </c>
      <c r="X2486" t="s">
        <v>499</v>
      </c>
      <c r="Y2486" t="s">
        <v>148</v>
      </c>
      <c r="Z2486">
        <v>0</v>
      </c>
      <c r="AA2486">
        <v>1</v>
      </c>
      <c r="AB2486">
        <v>1</v>
      </c>
      <c r="AC2486">
        <v>0</v>
      </c>
      <c r="AD2486" t="s">
        <v>128</v>
      </c>
      <c r="AE2486">
        <v>0</v>
      </c>
      <c r="AF2486">
        <v>0</v>
      </c>
      <c r="AG2486">
        <v>1</v>
      </c>
      <c r="AH2486">
        <v>0</v>
      </c>
      <c r="AI2486">
        <v>0</v>
      </c>
      <c r="AJ2486">
        <v>5362</v>
      </c>
      <c r="AK2486">
        <v>7</v>
      </c>
      <c r="AL2486" t="s">
        <v>266</v>
      </c>
      <c r="AM2486" s="39">
        <v>5593759</v>
      </c>
      <c r="AN2486" t="s">
        <v>117</v>
      </c>
      <c r="AO2486">
        <v>1</v>
      </c>
      <c r="AP2486">
        <v>1</v>
      </c>
      <c r="AQ2486">
        <v>2</v>
      </c>
      <c r="AR2486">
        <v>0</v>
      </c>
      <c r="AS2486">
        <v>0</v>
      </c>
    </row>
    <row r="2487" spans="1:45" x14ac:dyDescent="0.3">
      <c r="A2487">
        <v>1185</v>
      </c>
      <c r="B2487">
        <v>7861312356</v>
      </c>
      <c r="C2487">
        <v>2</v>
      </c>
      <c r="D2487">
        <v>59510</v>
      </c>
      <c r="E2487" s="38">
        <v>43630</v>
      </c>
      <c r="F2487" s="38">
        <v>43665</v>
      </c>
      <c r="G2487">
        <v>201838374</v>
      </c>
      <c r="H2487" s="40">
        <v>-4495</v>
      </c>
      <c r="I2487" s="40">
        <v>-4495</v>
      </c>
      <c r="J2487">
        <v>0</v>
      </c>
      <c r="K2487">
        <v>0</v>
      </c>
      <c r="L2487" s="39">
        <v>284665825</v>
      </c>
      <c r="M2487" s="38">
        <v>32593</v>
      </c>
      <c r="N2487" t="s">
        <v>477</v>
      </c>
      <c r="O2487" t="s">
        <v>997</v>
      </c>
      <c r="P2487">
        <v>0</v>
      </c>
      <c r="Q2487" t="s">
        <v>112</v>
      </c>
      <c r="R2487">
        <v>0</v>
      </c>
      <c r="S2487" s="38">
        <v>43648</v>
      </c>
      <c r="T2487">
        <v>5</v>
      </c>
      <c r="U2487">
        <v>1</v>
      </c>
      <c r="V2487">
        <v>30</v>
      </c>
      <c r="W2487">
        <v>752713</v>
      </c>
      <c r="X2487" t="s">
        <v>998</v>
      </c>
      <c r="Y2487" t="s">
        <v>125</v>
      </c>
      <c r="Z2487">
        <v>0</v>
      </c>
      <c r="AA2487">
        <v>-1</v>
      </c>
      <c r="AB2487">
        <v>-1</v>
      </c>
      <c r="AC2487">
        <v>0</v>
      </c>
      <c r="AD2487">
        <v>59510</v>
      </c>
      <c r="AE2487">
        <v>0</v>
      </c>
      <c r="AF2487">
        <v>0</v>
      </c>
      <c r="AG2487">
        <v>0</v>
      </c>
      <c r="AH2487">
        <v>0</v>
      </c>
      <c r="AI2487">
        <v>0</v>
      </c>
      <c r="AJ2487">
        <v>5362</v>
      </c>
      <c r="AK2487">
        <v>7</v>
      </c>
      <c r="AL2487" t="s">
        <v>285</v>
      </c>
      <c r="AM2487" s="39">
        <v>5175731</v>
      </c>
      <c r="AN2487" t="s">
        <v>117</v>
      </c>
      <c r="AO2487">
        <v>0</v>
      </c>
      <c r="AP2487">
        <v>1</v>
      </c>
      <c r="AQ2487">
        <v>2</v>
      </c>
      <c r="AR2487">
        <v>0</v>
      </c>
      <c r="AS2487">
        <v>0</v>
      </c>
    </row>
    <row r="2488" spans="1:45" x14ac:dyDescent="0.3">
      <c r="A2488">
        <v>1186</v>
      </c>
      <c r="B2488">
        <v>7861312356</v>
      </c>
      <c r="C2488">
        <v>2</v>
      </c>
      <c r="D2488" t="s">
        <v>128</v>
      </c>
      <c r="E2488" s="38">
        <v>43630</v>
      </c>
      <c r="F2488" s="38">
        <v>43665</v>
      </c>
      <c r="G2488">
        <v>201838374</v>
      </c>
      <c r="H2488">
        <v>0.01</v>
      </c>
      <c r="I2488">
        <v>0.01</v>
      </c>
      <c r="J2488">
        <v>0</v>
      </c>
      <c r="K2488">
        <v>0</v>
      </c>
      <c r="L2488" s="39">
        <v>284665825</v>
      </c>
      <c r="M2488" s="38">
        <v>32593</v>
      </c>
      <c r="N2488" t="s">
        <v>477</v>
      </c>
      <c r="O2488" t="s">
        <v>997</v>
      </c>
      <c r="P2488">
        <v>0</v>
      </c>
      <c r="Q2488" t="s">
        <v>129</v>
      </c>
      <c r="R2488">
        <v>0</v>
      </c>
      <c r="S2488" s="38">
        <v>43648</v>
      </c>
      <c r="T2488">
        <v>70</v>
      </c>
      <c r="U2488">
        <v>1</v>
      </c>
      <c r="V2488">
        <v>30</v>
      </c>
      <c r="W2488">
        <v>752713</v>
      </c>
      <c r="X2488" t="s">
        <v>998</v>
      </c>
      <c r="Y2488" t="s">
        <v>125</v>
      </c>
      <c r="Z2488">
        <v>0</v>
      </c>
      <c r="AA2488">
        <v>1</v>
      </c>
      <c r="AB2488">
        <v>1</v>
      </c>
      <c r="AC2488">
        <v>0</v>
      </c>
      <c r="AD2488" t="s">
        <v>128</v>
      </c>
      <c r="AE2488">
        <v>0</v>
      </c>
      <c r="AF2488">
        <v>0</v>
      </c>
      <c r="AG2488">
        <v>1</v>
      </c>
      <c r="AH2488">
        <v>0</v>
      </c>
      <c r="AI2488">
        <v>0</v>
      </c>
      <c r="AJ2488">
        <v>5362</v>
      </c>
      <c r="AK2488">
        <v>7</v>
      </c>
      <c r="AL2488" t="s">
        <v>285</v>
      </c>
      <c r="AM2488" s="39">
        <v>5175731</v>
      </c>
      <c r="AN2488" t="s">
        <v>117</v>
      </c>
      <c r="AO2488">
        <v>0</v>
      </c>
      <c r="AP2488">
        <v>1</v>
      </c>
      <c r="AQ2488">
        <v>2</v>
      </c>
      <c r="AR2488">
        <v>0</v>
      </c>
      <c r="AS2488">
        <v>0</v>
      </c>
    </row>
    <row r="2489" spans="1:45" x14ac:dyDescent="0.3">
      <c r="A2489">
        <v>2450</v>
      </c>
      <c r="B2489">
        <v>7861315688</v>
      </c>
      <c r="C2489">
        <v>2</v>
      </c>
      <c r="D2489">
        <v>59400</v>
      </c>
      <c r="E2489" s="38">
        <v>43630</v>
      </c>
      <c r="F2489" s="38">
        <v>43641</v>
      </c>
      <c r="G2489">
        <v>205198811</v>
      </c>
      <c r="H2489" s="40">
        <v>-3400</v>
      </c>
      <c r="I2489" s="40">
        <v>-3400</v>
      </c>
      <c r="J2489">
        <v>0</v>
      </c>
      <c r="K2489">
        <v>0</v>
      </c>
      <c r="L2489" s="39">
        <v>299464427</v>
      </c>
      <c r="M2489" s="38">
        <v>34331</v>
      </c>
      <c r="N2489" t="s">
        <v>232</v>
      </c>
      <c r="O2489" t="s">
        <v>1627</v>
      </c>
      <c r="P2489">
        <v>0</v>
      </c>
      <c r="Q2489" t="s">
        <v>112</v>
      </c>
      <c r="R2489">
        <v>0</v>
      </c>
      <c r="S2489" s="38">
        <v>43636</v>
      </c>
      <c r="T2489">
        <v>5</v>
      </c>
      <c r="U2489">
        <v>1</v>
      </c>
      <c r="V2489">
        <v>25</v>
      </c>
      <c r="W2489">
        <v>901632</v>
      </c>
      <c r="X2489" t="s">
        <v>1628</v>
      </c>
      <c r="Y2489" t="s">
        <v>1170</v>
      </c>
      <c r="Z2489">
        <v>0</v>
      </c>
      <c r="AA2489">
        <v>-1</v>
      </c>
      <c r="AB2489">
        <v>-1</v>
      </c>
      <c r="AC2489">
        <v>0</v>
      </c>
      <c r="AD2489">
        <v>59400</v>
      </c>
      <c r="AE2489">
        <v>0</v>
      </c>
      <c r="AF2489">
        <v>0</v>
      </c>
      <c r="AG2489">
        <v>0</v>
      </c>
      <c r="AH2489">
        <v>0</v>
      </c>
      <c r="AI2489">
        <v>0</v>
      </c>
      <c r="AJ2489">
        <v>302</v>
      </c>
      <c r="AK2489">
        <v>7</v>
      </c>
      <c r="AL2489" t="s">
        <v>184</v>
      </c>
      <c r="AM2489" s="39">
        <v>3507732</v>
      </c>
      <c r="AN2489" t="s">
        <v>117</v>
      </c>
      <c r="AO2489">
        <v>0</v>
      </c>
      <c r="AP2489">
        <v>1</v>
      </c>
      <c r="AQ2489">
        <v>2</v>
      </c>
      <c r="AR2489">
        <v>0</v>
      </c>
      <c r="AS2489">
        <v>0</v>
      </c>
    </row>
    <row r="2490" spans="1:45" x14ac:dyDescent="0.3">
      <c r="A2490">
        <v>2451</v>
      </c>
      <c r="B2490">
        <v>7861315688</v>
      </c>
      <c r="C2490">
        <v>2</v>
      </c>
      <c r="D2490" t="s">
        <v>128</v>
      </c>
      <c r="E2490" s="38">
        <v>43630</v>
      </c>
      <c r="F2490" s="38">
        <v>43641</v>
      </c>
      <c r="G2490">
        <v>205198811</v>
      </c>
      <c r="H2490">
        <v>0.01</v>
      </c>
      <c r="I2490">
        <v>0.01</v>
      </c>
      <c r="J2490">
        <v>0</v>
      </c>
      <c r="K2490">
        <v>0</v>
      </c>
      <c r="L2490" s="39">
        <v>299464427</v>
      </c>
      <c r="M2490" s="38">
        <v>34331</v>
      </c>
      <c r="N2490" t="s">
        <v>232</v>
      </c>
      <c r="O2490" t="s">
        <v>1627</v>
      </c>
      <c r="P2490">
        <v>0</v>
      </c>
      <c r="Q2490" t="s">
        <v>129</v>
      </c>
      <c r="R2490">
        <v>0</v>
      </c>
      <c r="S2490" s="38">
        <v>43636</v>
      </c>
      <c r="T2490">
        <v>70</v>
      </c>
      <c r="U2490">
        <v>1</v>
      </c>
      <c r="V2490">
        <v>25</v>
      </c>
      <c r="W2490">
        <v>901632</v>
      </c>
      <c r="X2490" t="s">
        <v>1628</v>
      </c>
      <c r="Y2490" t="s">
        <v>1170</v>
      </c>
      <c r="Z2490">
        <v>0</v>
      </c>
      <c r="AA2490">
        <v>1</v>
      </c>
      <c r="AB2490">
        <v>1</v>
      </c>
      <c r="AC2490">
        <v>0</v>
      </c>
      <c r="AD2490" t="s">
        <v>128</v>
      </c>
      <c r="AE2490">
        <v>0</v>
      </c>
      <c r="AF2490">
        <v>0</v>
      </c>
      <c r="AG2490">
        <v>1</v>
      </c>
      <c r="AH2490">
        <v>0</v>
      </c>
      <c r="AI2490">
        <v>0</v>
      </c>
      <c r="AJ2490">
        <v>302</v>
      </c>
      <c r="AK2490">
        <v>7</v>
      </c>
      <c r="AL2490" t="s">
        <v>184</v>
      </c>
      <c r="AM2490" s="39">
        <v>3507732</v>
      </c>
      <c r="AN2490" t="s">
        <v>117</v>
      </c>
      <c r="AO2490">
        <v>0</v>
      </c>
      <c r="AP2490">
        <v>1</v>
      </c>
      <c r="AQ2490">
        <v>2</v>
      </c>
      <c r="AR2490">
        <v>0</v>
      </c>
      <c r="AS2490">
        <v>0</v>
      </c>
    </row>
    <row r="2491" spans="1:45" x14ac:dyDescent="0.3">
      <c r="A2491">
        <v>245</v>
      </c>
      <c r="B2491">
        <v>7861457352</v>
      </c>
      <c r="C2491">
        <v>2</v>
      </c>
      <c r="D2491">
        <v>59515</v>
      </c>
      <c r="E2491" s="38">
        <v>43453</v>
      </c>
      <c r="F2491" s="38">
        <v>43652</v>
      </c>
      <c r="G2491">
        <v>135598093</v>
      </c>
      <c r="H2491" s="40">
        <v>-6930</v>
      </c>
      <c r="I2491" s="40">
        <v>-6930</v>
      </c>
      <c r="J2491">
        <v>0</v>
      </c>
      <c r="K2491">
        <v>0</v>
      </c>
      <c r="L2491" s="39">
        <v>317357247</v>
      </c>
      <c r="M2491" s="38">
        <v>31154</v>
      </c>
      <c r="N2491" t="s">
        <v>380</v>
      </c>
      <c r="O2491" t="s">
        <v>381</v>
      </c>
      <c r="P2491">
        <v>0</v>
      </c>
      <c r="Q2491" t="s">
        <v>112</v>
      </c>
      <c r="R2491">
        <v>0</v>
      </c>
      <c r="S2491" s="38">
        <v>43636</v>
      </c>
      <c r="T2491" t="s">
        <v>382</v>
      </c>
      <c r="U2491">
        <v>1</v>
      </c>
      <c r="V2491">
        <v>33</v>
      </c>
      <c r="W2491">
        <v>903982</v>
      </c>
      <c r="X2491" t="s">
        <v>383</v>
      </c>
      <c r="Y2491" t="s">
        <v>148</v>
      </c>
      <c r="Z2491">
        <v>1</v>
      </c>
      <c r="AA2491">
        <v>-1</v>
      </c>
      <c r="AB2491">
        <v>-1</v>
      </c>
      <c r="AC2491">
        <v>0</v>
      </c>
      <c r="AD2491">
        <v>59515</v>
      </c>
      <c r="AE2491">
        <v>0</v>
      </c>
      <c r="AF2491">
        <v>0</v>
      </c>
      <c r="AG2491">
        <v>0</v>
      </c>
      <c r="AH2491">
        <v>0</v>
      </c>
      <c r="AI2491">
        <v>0</v>
      </c>
      <c r="AJ2491">
        <v>291</v>
      </c>
      <c r="AK2491">
        <v>47</v>
      </c>
      <c r="AL2491" t="s">
        <v>281</v>
      </c>
      <c r="AM2491" s="39">
        <v>2893983</v>
      </c>
      <c r="AN2491" t="s">
        <v>212</v>
      </c>
      <c r="AO2491">
        <v>0</v>
      </c>
      <c r="AP2491">
        <v>1</v>
      </c>
      <c r="AQ2491">
        <v>2</v>
      </c>
      <c r="AR2491">
        <v>1</v>
      </c>
      <c r="AS2491">
        <v>0</v>
      </c>
    </row>
    <row r="2492" spans="1:45" x14ac:dyDescent="0.3">
      <c r="A2492">
        <v>246</v>
      </c>
      <c r="B2492">
        <v>7861457352</v>
      </c>
      <c r="C2492">
        <v>2</v>
      </c>
      <c r="D2492" t="s">
        <v>128</v>
      </c>
      <c r="E2492" s="38">
        <v>43453</v>
      </c>
      <c r="F2492" s="38">
        <v>43652</v>
      </c>
      <c r="G2492">
        <v>135598093</v>
      </c>
      <c r="H2492">
        <v>0.01</v>
      </c>
      <c r="I2492">
        <v>0.01</v>
      </c>
      <c r="J2492">
        <v>0</v>
      </c>
      <c r="K2492">
        <v>0</v>
      </c>
      <c r="L2492" s="39">
        <v>317357247</v>
      </c>
      <c r="M2492" s="38">
        <v>31154</v>
      </c>
      <c r="N2492" t="s">
        <v>380</v>
      </c>
      <c r="O2492" t="s">
        <v>381</v>
      </c>
      <c r="P2492">
        <v>0</v>
      </c>
      <c r="Q2492" t="s">
        <v>129</v>
      </c>
      <c r="R2492">
        <v>0</v>
      </c>
      <c r="S2492" s="38">
        <v>43636</v>
      </c>
      <c r="T2492">
        <v>70</v>
      </c>
      <c r="U2492">
        <v>1</v>
      </c>
      <c r="V2492">
        <v>33</v>
      </c>
      <c r="W2492">
        <v>903982</v>
      </c>
      <c r="X2492" t="s">
        <v>383</v>
      </c>
      <c r="Y2492" t="s">
        <v>148</v>
      </c>
      <c r="Z2492">
        <v>1</v>
      </c>
      <c r="AA2492">
        <v>1</v>
      </c>
      <c r="AB2492">
        <v>1</v>
      </c>
      <c r="AC2492">
        <v>0</v>
      </c>
      <c r="AD2492" t="s">
        <v>128</v>
      </c>
      <c r="AE2492">
        <v>0</v>
      </c>
      <c r="AF2492">
        <v>0</v>
      </c>
      <c r="AG2492">
        <v>1</v>
      </c>
      <c r="AH2492">
        <v>0</v>
      </c>
      <c r="AI2492">
        <v>0</v>
      </c>
      <c r="AJ2492">
        <v>291</v>
      </c>
      <c r="AK2492">
        <v>47</v>
      </c>
      <c r="AL2492" t="s">
        <v>281</v>
      </c>
      <c r="AM2492" s="39">
        <v>2893983</v>
      </c>
      <c r="AN2492" t="s">
        <v>212</v>
      </c>
      <c r="AO2492">
        <v>0</v>
      </c>
      <c r="AP2492">
        <v>1</v>
      </c>
      <c r="AQ2492">
        <v>2</v>
      </c>
      <c r="AR2492">
        <v>1</v>
      </c>
      <c r="AS2492">
        <v>0</v>
      </c>
    </row>
    <row r="2493" spans="1:45" x14ac:dyDescent="0.3">
      <c r="A2493">
        <v>247</v>
      </c>
      <c r="B2493">
        <v>7861546047</v>
      </c>
      <c r="C2493">
        <v>2</v>
      </c>
      <c r="D2493">
        <v>59510</v>
      </c>
      <c r="E2493" s="38">
        <v>43629</v>
      </c>
      <c r="F2493" s="38">
        <v>43724</v>
      </c>
      <c r="G2493">
        <v>850232628</v>
      </c>
      <c r="H2493" s="40">
        <v>-3874.82</v>
      </c>
      <c r="I2493" s="40">
        <v>-3874.82</v>
      </c>
      <c r="J2493" s="40">
        <v>-3874.82</v>
      </c>
      <c r="K2493" s="40">
        <v>-3874.82</v>
      </c>
      <c r="L2493" s="39">
        <v>330527941</v>
      </c>
      <c r="M2493" s="38">
        <v>31863</v>
      </c>
      <c r="N2493" t="s">
        <v>384</v>
      </c>
      <c r="O2493" t="s">
        <v>385</v>
      </c>
      <c r="P2493">
        <v>0</v>
      </c>
      <c r="Q2493" t="s">
        <v>112</v>
      </c>
      <c r="R2493" s="40">
        <v>-3874.82</v>
      </c>
      <c r="S2493" s="38">
        <v>43648</v>
      </c>
      <c r="T2493" t="s">
        <v>132</v>
      </c>
      <c r="U2493">
        <v>1</v>
      </c>
      <c r="V2493">
        <v>32</v>
      </c>
      <c r="W2493" t="s">
        <v>386</v>
      </c>
      <c r="X2493" t="s">
        <v>226</v>
      </c>
      <c r="Y2493" t="s">
        <v>234</v>
      </c>
      <c r="Z2493">
        <v>1</v>
      </c>
      <c r="AA2493">
        <v>-1</v>
      </c>
      <c r="AB2493">
        <v>-1</v>
      </c>
      <c r="AC2493">
        <v>0</v>
      </c>
      <c r="AD2493">
        <v>59510</v>
      </c>
      <c r="AE2493">
        <v>0</v>
      </c>
      <c r="AF2493">
        <v>0</v>
      </c>
      <c r="AG2493">
        <v>0</v>
      </c>
      <c r="AH2493">
        <v>0</v>
      </c>
      <c r="AI2493">
        <v>0</v>
      </c>
      <c r="AJ2493">
        <v>5362</v>
      </c>
      <c r="AK2493">
        <v>7</v>
      </c>
      <c r="AL2493" t="s">
        <v>387</v>
      </c>
      <c r="AM2493" s="39">
        <v>941823</v>
      </c>
      <c r="AN2493" t="s">
        <v>117</v>
      </c>
      <c r="AO2493">
        <v>0</v>
      </c>
      <c r="AP2493">
        <v>1</v>
      </c>
      <c r="AQ2493">
        <v>2</v>
      </c>
      <c r="AR2493">
        <v>1</v>
      </c>
      <c r="AS2493">
        <v>0</v>
      </c>
    </row>
    <row r="2494" spans="1:45" x14ac:dyDescent="0.3">
      <c r="A2494">
        <v>248</v>
      </c>
      <c r="B2494">
        <v>7861546047</v>
      </c>
      <c r="C2494">
        <v>2</v>
      </c>
      <c r="D2494">
        <v>11401</v>
      </c>
      <c r="E2494" s="38">
        <v>43629</v>
      </c>
      <c r="F2494" s="38">
        <v>43724</v>
      </c>
      <c r="G2494">
        <v>850232628</v>
      </c>
      <c r="H2494">
        <v>-256</v>
      </c>
      <c r="I2494">
        <v>-256</v>
      </c>
      <c r="J2494">
        <v>-160.91999999999999</v>
      </c>
      <c r="K2494">
        <v>-160.91999999999999</v>
      </c>
      <c r="L2494" s="39">
        <v>330527941</v>
      </c>
      <c r="M2494" s="38">
        <v>31863</v>
      </c>
      <c r="N2494" t="s">
        <v>384</v>
      </c>
      <c r="O2494" t="s">
        <v>385</v>
      </c>
      <c r="P2494">
        <v>0</v>
      </c>
      <c r="Q2494" t="s">
        <v>112</v>
      </c>
      <c r="R2494">
        <v>-178.8</v>
      </c>
      <c r="S2494" s="38">
        <v>43648</v>
      </c>
      <c r="T2494" t="s">
        <v>118</v>
      </c>
      <c r="U2494">
        <v>1</v>
      </c>
      <c r="V2494">
        <v>32</v>
      </c>
      <c r="W2494" t="s">
        <v>386</v>
      </c>
      <c r="X2494" t="s">
        <v>226</v>
      </c>
      <c r="Y2494" t="s">
        <v>234</v>
      </c>
      <c r="Z2494">
        <v>1</v>
      </c>
      <c r="AA2494">
        <v>-1</v>
      </c>
      <c r="AB2494">
        <v>-1</v>
      </c>
      <c r="AC2494">
        <v>0</v>
      </c>
      <c r="AD2494">
        <v>11401</v>
      </c>
      <c r="AE2494">
        <v>0</v>
      </c>
      <c r="AF2494">
        <v>0</v>
      </c>
      <c r="AG2494">
        <v>0</v>
      </c>
      <c r="AH2494">
        <v>0</v>
      </c>
      <c r="AI2494">
        <v>0</v>
      </c>
      <c r="AJ2494">
        <v>5362</v>
      </c>
      <c r="AK2494">
        <v>7</v>
      </c>
      <c r="AL2494" t="s">
        <v>387</v>
      </c>
      <c r="AM2494" s="39">
        <v>941823</v>
      </c>
      <c r="AN2494" t="s">
        <v>117</v>
      </c>
      <c r="AO2494">
        <v>0</v>
      </c>
      <c r="AP2494">
        <v>1</v>
      </c>
      <c r="AQ2494">
        <v>2</v>
      </c>
      <c r="AR2494">
        <v>1</v>
      </c>
      <c r="AS2494">
        <v>0</v>
      </c>
    </row>
    <row r="2495" spans="1:45" x14ac:dyDescent="0.3">
      <c r="A2495">
        <v>249</v>
      </c>
      <c r="B2495">
        <v>7861546047</v>
      </c>
      <c r="C2495">
        <v>2</v>
      </c>
      <c r="D2495">
        <v>59510</v>
      </c>
      <c r="E2495" s="38">
        <v>43629</v>
      </c>
      <c r="F2495" s="38">
        <v>43724</v>
      </c>
      <c r="G2495">
        <v>850232628</v>
      </c>
      <c r="H2495">
        <v>0</v>
      </c>
      <c r="I2495">
        <v>32.840000000000003</v>
      </c>
      <c r="J2495">
        <v>32.840000000000003</v>
      </c>
      <c r="K2495">
        <v>32.840000000000003</v>
      </c>
      <c r="L2495" s="39">
        <v>330527941</v>
      </c>
      <c r="M2495" s="38">
        <v>31863</v>
      </c>
      <c r="N2495" t="s">
        <v>384</v>
      </c>
      <c r="O2495" t="s">
        <v>385</v>
      </c>
      <c r="P2495">
        <v>0</v>
      </c>
      <c r="Q2495" t="s">
        <v>112</v>
      </c>
      <c r="R2495">
        <v>0</v>
      </c>
      <c r="S2495" s="38">
        <v>43648</v>
      </c>
      <c r="T2495">
        <v>70</v>
      </c>
      <c r="U2495">
        <v>1</v>
      </c>
      <c r="V2495">
        <v>32</v>
      </c>
      <c r="W2495" t="s">
        <v>386</v>
      </c>
      <c r="X2495" t="s">
        <v>226</v>
      </c>
      <c r="Y2495" t="s">
        <v>234</v>
      </c>
      <c r="Z2495">
        <v>1</v>
      </c>
      <c r="AA2495">
        <v>1</v>
      </c>
      <c r="AB2495">
        <v>0</v>
      </c>
      <c r="AC2495">
        <v>0</v>
      </c>
      <c r="AD2495">
        <v>59510</v>
      </c>
      <c r="AE2495">
        <v>0</v>
      </c>
      <c r="AF2495">
        <v>0</v>
      </c>
      <c r="AG2495">
        <v>0</v>
      </c>
      <c r="AH2495">
        <v>1</v>
      </c>
      <c r="AI2495">
        <v>0</v>
      </c>
      <c r="AJ2495">
        <v>5362</v>
      </c>
      <c r="AK2495">
        <v>7</v>
      </c>
      <c r="AL2495" t="s">
        <v>387</v>
      </c>
      <c r="AM2495" s="39">
        <v>941823</v>
      </c>
      <c r="AN2495" t="s">
        <v>117</v>
      </c>
      <c r="AO2495">
        <v>0</v>
      </c>
      <c r="AP2495">
        <v>1</v>
      </c>
      <c r="AQ2495">
        <v>2</v>
      </c>
      <c r="AR2495">
        <v>1</v>
      </c>
      <c r="AS2495">
        <v>0</v>
      </c>
    </row>
    <row r="2496" spans="1:45" x14ac:dyDescent="0.3">
      <c r="A2496">
        <v>250</v>
      </c>
      <c r="B2496">
        <v>7861546047</v>
      </c>
      <c r="C2496">
        <v>2</v>
      </c>
      <c r="D2496">
        <v>59510</v>
      </c>
      <c r="E2496" s="38">
        <v>43629</v>
      </c>
      <c r="F2496" s="38">
        <v>43724</v>
      </c>
      <c r="G2496">
        <v>850232628</v>
      </c>
      <c r="H2496" s="40">
        <v>3907.66</v>
      </c>
      <c r="I2496" s="40">
        <v>3907.66</v>
      </c>
      <c r="J2496" s="40">
        <v>3907.66</v>
      </c>
      <c r="K2496" s="40">
        <v>3907.66</v>
      </c>
      <c r="L2496" s="39">
        <v>330527941</v>
      </c>
      <c r="M2496" s="38">
        <v>31863</v>
      </c>
      <c r="N2496" t="s">
        <v>384</v>
      </c>
      <c r="O2496" t="s">
        <v>385</v>
      </c>
      <c r="P2496">
        <v>0</v>
      </c>
      <c r="Q2496" t="s">
        <v>112</v>
      </c>
      <c r="R2496" s="40">
        <v>3907.66</v>
      </c>
      <c r="S2496" s="38">
        <v>43648</v>
      </c>
      <c r="T2496">
        <v>70</v>
      </c>
      <c r="U2496">
        <v>1</v>
      </c>
      <c r="V2496">
        <v>32</v>
      </c>
      <c r="W2496" t="s">
        <v>386</v>
      </c>
      <c r="X2496" t="s">
        <v>226</v>
      </c>
      <c r="Y2496" t="s">
        <v>234</v>
      </c>
      <c r="Z2496">
        <v>1</v>
      </c>
      <c r="AA2496">
        <v>1</v>
      </c>
      <c r="AB2496">
        <v>1</v>
      </c>
      <c r="AC2496">
        <v>0</v>
      </c>
      <c r="AD2496">
        <v>59510</v>
      </c>
      <c r="AE2496">
        <v>0</v>
      </c>
      <c r="AF2496">
        <v>0</v>
      </c>
      <c r="AG2496">
        <v>0</v>
      </c>
      <c r="AH2496">
        <v>1</v>
      </c>
      <c r="AI2496">
        <v>0</v>
      </c>
      <c r="AJ2496">
        <v>5362</v>
      </c>
      <c r="AK2496">
        <v>7</v>
      </c>
      <c r="AL2496" t="s">
        <v>387</v>
      </c>
      <c r="AM2496" s="39">
        <v>941823</v>
      </c>
      <c r="AN2496" t="s">
        <v>117</v>
      </c>
      <c r="AO2496">
        <v>0</v>
      </c>
      <c r="AP2496">
        <v>1</v>
      </c>
      <c r="AQ2496">
        <v>2</v>
      </c>
      <c r="AR2496">
        <v>1</v>
      </c>
      <c r="AS2496">
        <v>0</v>
      </c>
    </row>
    <row r="2497" spans="1:45" x14ac:dyDescent="0.3">
      <c r="A2497">
        <v>251</v>
      </c>
      <c r="B2497">
        <v>7861546047</v>
      </c>
      <c r="C2497">
        <v>2</v>
      </c>
      <c r="D2497">
        <v>59510</v>
      </c>
      <c r="E2497" s="38">
        <v>43629</v>
      </c>
      <c r="F2497" s="38">
        <v>43724</v>
      </c>
      <c r="G2497">
        <v>850232628</v>
      </c>
      <c r="H2497" s="40">
        <v>-3907.66</v>
      </c>
      <c r="I2497" s="40">
        <v>-3907.66</v>
      </c>
      <c r="J2497" s="40">
        <v>-3907.66</v>
      </c>
      <c r="K2497" s="40">
        <v>-3907.66</v>
      </c>
      <c r="L2497" s="39">
        <v>330527941</v>
      </c>
      <c r="M2497" s="38">
        <v>31863</v>
      </c>
      <c r="N2497" t="s">
        <v>384</v>
      </c>
      <c r="O2497" t="s">
        <v>385</v>
      </c>
      <c r="P2497">
        <v>0</v>
      </c>
      <c r="Q2497" t="s">
        <v>112</v>
      </c>
      <c r="R2497" s="40">
        <v>-3907.66</v>
      </c>
      <c r="S2497" s="38">
        <v>43648</v>
      </c>
      <c r="T2497">
        <v>70</v>
      </c>
      <c r="U2497">
        <v>1</v>
      </c>
      <c r="V2497">
        <v>32</v>
      </c>
      <c r="W2497" t="s">
        <v>386</v>
      </c>
      <c r="X2497" t="s">
        <v>226</v>
      </c>
      <c r="Y2497" t="s">
        <v>234</v>
      </c>
      <c r="Z2497">
        <v>1</v>
      </c>
      <c r="AA2497">
        <v>-1</v>
      </c>
      <c r="AB2497">
        <v>-1</v>
      </c>
      <c r="AC2497">
        <v>0</v>
      </c>
      <c r="AD2497">
        <v>59510</v>
      </c>
      <c r="AE2497">
        <v>0</v>
      </c>
      <c r="AF2497">
        <v>0</v>
      </c>
      <c r="AG2497">
        <v>0</v>
      </c>
      <c r="AH2497">
        <v>0</v>
      </c>
      <c r="AI2497">
        <v>0</v>
      </c>
      <c r="AJ2497">
        <v>5362</v>
      </c>
      <c r="AK2497">
        <v>7</v>
      </c>
      <c r="AL2497" t="s">
        <v>387</v>
      </c>
      <c r="AM2497" s="39">
        <v>941823</v>
      </c>
      <c r="AN2497" t="s">
        <v>117</v>
      </c>
      <c r="AO2497">
        <v>0</v>
      </c>
      <c r="AP2497">
        <v>1</v>
      </c>
      <c r="AQ2497">
        <v>2</v>
      </c>
      <c r="AR2497">
        <v>1</v>
      </c>
      <c r="AS2497">
        <v>0</v>
      </c>
    </row>
    <row r="2498" spans="1:45" x14ac:dyDescent="0.3">
      <c r="A2498">
        <v>252</v>
      </c>
      <c r="B2498">
        <v>7861546047</v>
      </c>
      <c r="C2498">
        <v>2</v>
      </c>
      <c r="D2498">
        <v>59510</v>
      </c>
      <c r="E2498" s="38">
        <v>43629</v>
      </c>
      <c r="F2498" s="38">
        <v>43724</v>
      </c>
      <c r="G2498">
        <v>850232628</v>
      </c>
      <c r="H2498" s="40">
        <v>-2222.64</v>
      </c>
      <c r="I2498" s="40">
        <v>-2222.64</v>
      </c>
      <c r="J2498" s="40">
        <v>-2000.38</v>
      </c>
      <c r="K2498" s="40">
        <v>-2000.38</v>
      </c>
      <c r="L2498" s="39">
        <v>330527941</v>
      </c>
      <c r="M2498" s="38">
        <v>31863</v>
      </c>
      <c r="N2498" t="s">
        <v>384</v>
      </c>
      <c r="O2498" t="s">
        <v>385</v>
      </c>
      <c r="P2498">
        <v>0</v>
      </c>
      <c r="Q2498" t="s">
        <v>112</v>
      </c>
      <c r="R2498" s="40">
        <v>-2222.64</v>
      </c>
      <c r="S2498" s="38">
        <v>43648</v>
      </c>
      <c r="U2498">
        <v>1</v>
      </c>
      <c r="V2498">
        <v>32</v>
      </c>
      <c r="W2498" t="s">
        <v>386</v>
      </c>
      <c r="X2498" t="s">
        <v>226</v>
      </c>
      <c r="Y2498" t="s">
        <v>234</v>
      </c>
      <c r="Z2498">
        <v>1</v>
      </c>
      <c r="AA2498">
        <v>-1</v>
      </c>
      <c r="AB2498">
        <v>-1</v>
      </c>
      <c r="AC2498">
        <v>0</v>
      </c>
      <c r="AD2498">
        <v>59510</v>
      </c>
      <c r="AE2498">
        <v>0</v>
      </c>
      <c r="AF2498">
        <v>0</v>
      </c>
      <c r="AG2498">
        <v>0</v>
      </c>
      <c r="AH2498">
        <v>0</v>
      </c>
      <c r="AI2498">
        <v>0</v>
      </c>
      <c r="AJ2498">
        <v>5362</v>
      </c>
      <c r="AK2498">
        <v>7</v>
      </c>
      <c r="AL2498" t="s">
        <v>387</v>
      </c>
      <c r="AM2498" s="39">
        <v>941823</v>
      </c>
      <c r="AN2498" t="s">
        <v>117</v>
      </c>
      <c r="AO2498">
        <v>0</v>
      </c>
      <c r="AP2498">
        <v>1</v>
      </c>
      <c r="AQ2498">
        <v>2</v>
      </c>
      <c r="AR2498">
        <v>1</v>
      </c>
      <c r="AS2498">
        <v>0</v>
      </c>
    </row>
    <row r="2499" spans="1:45" x14ac:dyDescent="0.3">
      <c r="A2499">
        <v>253</v>
      </c>
      <c r="B2499">
        <v>7861546047</v>
      </c>
      <c r="C2499">
        <v>2</v>
      </c>
      <c r="D2499">
        <v>59510</v>
      </c>
      <c r="E2499" s="38">
        <v>43629</v>
      </c>
      <c r="F2499" s="38">
        <v>43724</v>
      </c>
      <c r="G2499">
        <v>850232628</v>
      </c>
      <c r="H2499" s="40">
        <v>-1746.36</v>
      </c>
      <c r="I2499" s="40">
        <v>-1746.36</v>
      </c>
      <c r="J2499" s="40">
        <v>-1746.36</v>
      </c>
      <c r="K2499" s="40">
        <v>-1746.36</v>
      </c>
      <c r="L2499" s="39">
        <v>330527941</v>
      </c>
      <c r="M2499" s="38">
        <v>31863</v>
      </c>
      <c r="N2499" t="s">
        <v>384</v>
      </c>
      <c r="O2499" t="s">
        <v>385</v>
      </c>
      <c r="P2499">
        <v>0</v>
      </c>
      <c r="Q2499" t="s">
        <v>112</v>
      </c>
      <c r="R2499" s="40">
        <v>-1746.36</v>
      </c>
      <c r="S2499" s="38">
        <v>43648</v>
      </c>
      <c r="U2499">
        <v>1</v>
      </c>
      <c r="V2499">
        <v>32</v>
      </c>
      <c r="W2499" t="s">
        <v>386</v>
      </c>
      <c r="X2499" t="s">
        <v>226</v>
      </c>
      <c r="Y2499" t="s">
        <v>234</v>
      </c>
      <c r="Z2499">
        <v>1</v>
      </c>
      <c r="AA2499">
        <v>-1</v>
      </c>
      <c r="AB2499">
        <v>-1</v>
      </c>
      <c r="AC2499">
        <v>0</v>
      </c>
      <c r="AD2499">
        <v>59510</v>
      </c>
      <c r="AE2499">
        <v>0</v>
      </c>
      <c r="AF2499">
        <v>0</v>
      </c>
      <c r="AG2499">
        <v>0</v>
      </c>
      <c r="AH2499">
        <v>0</v>
      </c>
      <c r="AI2499">
        <v>0</v>
      </c>
      <c r="AJ2499">
        <v>5362</v>
      </c>
      <c r="AK2499">
        <v>7</v>
      </c>
      <c r="AL2499" t="s">
        <v>387</v>
      </c>
      <c r="AM2499" s="39">
        <v>941823</v>
      </c>
      <c r="AN2499" t="s">
        <v>117</v>
      </c>
      <c r="AO2499">
        <v>0</v>
      </c>
      <c r="AP2499">
        <v>1</v>
      </c>
      <c r="AQ2499">
        <v>2</v>
      </c>
      <c r="AR2499">
        <v>1</v>
      </c>
      <c r="AS2499">
        <v>0</v>
      </c>
    </row>
    <row r="2500" spans="1:45" x14ac:dyDescent="0.3">
      <c r="A2500">
        <v>254</v>
      </c>
      <c r="B2500">
        <v>7861546047</v>
      </c>
      <c r="C2500">
        <v>2</v>
      </c>
      <c r="D2500">
        <v>59510</v>
      </c>
      <c r="E2500" s="38">
        <v>43629</v>
      </c>
      <c r="F2500" s="38">
        <v>43724</v>
      </c>
      <c r="G2500">
        <v>850232628</v>
      </c>
      <c r="H2500" s="40">
        <v>3874.82</v>
      </c>
      <c r="I2500" s="40">
        <v>3874.82</v>
      </c>
      <c r="J2500" s="40">
        <v>3874.82</v>
      </c>
      <c r="K2500" s="40">
        <v>3874.82</v>
      </c>
      <c r="L2500" s="39">
        <v>330527941</v>
      </c>
      <c r="M2500" s="38">
        <v>31863</v>
      </c>
      <c r="N2500" t="s">
        <v>384</v>
      </c>
      <c r="O2500" t="s">
        <v>385</v>
      </c>
      <c r="P2500">
        <v>0</v>
      </c>
      <c r="Q2500" t="s">
        <v>112</v>
      </c>
      <c r="R2500" s="40">
        <v>3874.82</v>
      </c>
      <c r="S2500" s="38">
        <v>43648</v>
      </c>
      <c r="T2500">
        <v>70</v>
      </c>
      <c r="U2500">
        <v>1</v>
      </c>
      <c r="V2500">
        <v>32</v>
      </c>
      <c r="W2500" t="s">
        <v>386</v>
      </c>
      <c r="X2500" t="s">
        <v>226</v>
      </c>
      <c r="Y2500" t="s">
        <v>234</v>
      </c>
      <c r="Z2500">
        <v>1</v>
      </c>
      <c r="AA2500">
        <v>1</v>
      </c>
      <c r="AB2500">
        <v>1</v>
      </c>
      <c r="AC2500">
        <v>0</v>
      </c>
      <c r="AD2500">
        <v>59510</v>
      </c>
      <c r="AE2500">
        <v>0</v>
      </c>
      <c r="AF2500">
        <v>0</v>
      </c>
      <c r="AG2500">
        <v>0</v>
      </c>
      <c r="AH2500">
        <v>1</v>
      </c>
      <c r="AI2500">
        <v>0</v>
      </c>
      <c r="AJ2500">
        <v>5362</v>
      </c>
      <c r="AK2500">
        <v>7</v>
      </c>
      <c r="AL2500" t="s">
        <v>387</v>
      </c>
      <c r="AM2500" s="39">
        <v>941823</v>
      </c>
      <c r="AN2500" t="s">
        <v>117</v>
      </c>
      <c r="AO2500">
        <v>0</v>
      </c>
      <c r="AP2500">
        <v>1</v>
      </c>
      <c r="AQ2500">
        <v>2</v>
      </c>
      <c r="AR2500">
        <v>1</v>
      </c>
      <c r="AS2500">
        <v>0</v>
      </c>
    </row>
    <row r="2501" spans="1:45" x14ac:dyDescent="0.3">
      <c r="A2501">
        <v>255</v>
      </c>
      <c r="B2501">
        <v>7861546047</v>
      </c>
      <c r="C2501">
        <v>2</v>
      </c>
      <c r="D2501">
        <v>59510</v>
      </c>
      <c r="E2501" s="38">
        <v>43629</v>
      </c>
      <c r="F2501" s="38">
        <v>43758</v>
      </c>
      <c r="G2501">
        <v>850232628</v>
      </c>
      <c r="H2501">
        <v>0</v>
      </c>
      <c r="I2501">
        <v>-32.840000000000003</v>
      </c>
      <c r="J2501">
        <v>-32.840000000000003</v>
      </c>
      <c r="K2501">
        <v>-32.840000000000003</v>
      </c>
      <c r="L2501" s="39">
        <v>330527941</v>
      </c>
      <c r="M2501" s="38">
        <v>31863</v>
      </c>
      <c r="N2501" t="s">
        <v>384</v>
      </c>
      <c r="O2501" t="s">
        <v>385</v>
      </c>
      <c r="P2501">
        <v>0</v>
      </c>
      <c r="Q2501" t="s">
        <v>112</v>
      </c>
      <c r="R2501">
        <v>0</v>
      </c>
      <c r="S2501" s="38">
        <v>43648</v>
      </c>
      <c r="T2501">
        <v>70</v>
      </c>
      <c r="U2501">
        <v>1</v>
      </c>
      <c r="V2501">
        <v>32</v>
      </c>
      <c r="W2501" t="s">
        <v>386</v>
      </c>
      <c r="X2501" t="s">
        <v>226</v>
      </c>
      <c r="Y2501" t="s">
        <v>234</v>
      </c>
      <c r="Z2501">
        <v>1</v>
      </c>
      <c r="AA2501">
        <v>-1</v>
      </c>
      <c r="AB2501">
        <v>0</v>
      </c>
      <c r="AC2501">
        <v>0</v>
      </c>
      <c r="AD2501">
        <v>59510</v>
      </c>
      <c r="AE2501">
        <v>0</v>
      </c>
      <c r="AF2501">
        <v>0</v>
      </c>
      <c r="AG2501">
        <v>0</v>
      </c>
      <c r="AH2501">
        <v>0</v>
      </c>
      <c r="AI2501">
        <v>0</v>
      </c>
      <c r="AJ2501">
        <v>5362</v>
      </c>
      <c r="AK2501">
        <v>7</v>
      </c>
      <c r="AL2501" t="s">
        <v>387</v>
      </c>
      <c r="AM2501" s="39">
        <v>941823</v>
      </c>
      <c r="AN2501" t="s">
        <v>117</v>
      </c>
      <c r="AO2501">
        <v>0</v>
      </c>
      <c r="AP2501">
        <v>1</v>
      </c>
      <c r="AQ2501">
        <v>2</v>
      </c>
      <c r="AR2501">
        <v>1</v>
      </c>
      <c r="AS2501">
        <v>0</v>
      </c>
    </row>
    <row r="2502" spans="1:45" x14ac:dyDescent="0.3">
      <c r="A2502">
        <v>884</v>
      </c>
      <c r="B2502">
        <v>7862045004</v>
      </c>
      <c r="C2502">
        <v>2</v>
      </c>
      <c r="D2502" t="s">
        <v>418</v>
      </c>
      <c r="E2502" s="38">
        <v>43630</v>
      </c>
      <c r="F2502" s="38">
        <v>43636</v>
      </c>
      <c r="G2502">
        <v>743090479</v>
      </c>
      <c r="H2502">
        <v>0.01</v>
      </c>
      <c r="I2502">
        <v>0.01</v>
      </c>
      <c r="J2502">
        <v>0</v>
      </c>
      <c r="K2502">
        <v>0</v>
      </c>
      <c r="L2502" s="39">
        <v>289485407</v>
      </c>
      <c r="M2502" s="38">
        <v>35023</v>
      </c>
      <c r="N2502" t="s">
        <v>812</v>
      </c>
      <c r="O2502" t="s">
        <v>813</v>
      </c>
      <c r="P2502">
        <v>0</v>
      </c>
      <c r="Q2502" t="s">
        <v>112</v>
      </c>
      <c r="R2502">
        <v>0</v>
      </c>
      <c r="S2502" s="38">
        <v>43648</v>
      </c>
      <c r="T2502" t="s">
        <v>256</v>
      </c>
      <c r="U2502">
        <v>1</v>
      </c>
      <c r="V2502">
        <v>23</v>
      </c>
      <c r="W2502">
        <v>712667</v>
      </c>
      <c r="X2502" t="s">
        <v>144</v>
      </c>
      <c r="Y2502" t="s">
        <v>607</v>
      </c>
      <c r="Z2502">
        <v>0</v>
      </c>
      <c r="AA2502">
        <v>1</v>
      </c>
      <c r="AB2502">
        <v>1</v>
      </c>
      <c r="AC2502">
        <v>0</v>
      </c>
      <c r="AD2502" t="s">
        <v>418</v>
      </c>
      <c r="AE2502">
        <v>0</v>
      </c>
      <c r="AF2502">
        <v>0</v>
      </c>
      <c r="AG2502">
        <v>1</v>
      </c>
      <c r="AH2502">
        <v>0</v>
      </c>
      <c r="AI2502">
        <v>0</v>
      </c>
      <c r="AJ2502">
        <v>5362</v>
      </c>
      <c r="AK2502">
        <v>7</v>
      </c>
      <c r="AL2502" t="s">
        <v>116</v>
      </c>
      <c r="AM2502" s="39">
        <v>2541524</v>
      </c>
      <c r="AN2502" t="s">
        <v>117</v>
      </c>
      <c r="AO2502">
        <v>0</v>
      </c>
      <c r="AP2502">
        <v>1</v>
      </c>
      <c r="AQ2502">
        <v>2</v>
      </c>
      <c r="AR2502">
        <v>0</v>
      </c>
      <c r="AS2502">
        <v>1</v>
      </c>
    </row>
    <row r="2503" spans="1:45" x14ac:dyDescent="0.3">
      <c r="A2503">
        <v>1638</v>
      </c>
      <c r="B2503">
        <v>7862473150</v>
      </c>
      <c r="C2503">
        <v>2</v>
      </c>
      <c r="D2503">
        <v>59510</v>
      </c>
      <c r="E2503" s="38">
        <v>43630</v>
      </c>
      <c r="F2503" s="38">
        <v>43665</v>
      </c>
      <c r="G2503">
        <v>201838374</v>
      </c>
      <c r="H2503" s="40">
        <v>-4495</v>
      </c>
      <c r="I2503" s="40">
        <v>-4495</v>
      </c>
      <c r="J2503">
        <v>0</v>
      </c>
      <c r="K2503">
        <v>0</v>
      </c>
      <c r="L2503" s="39">
        <v>284665825</v>
      </c>
      <c r="M2503" s="38">
        <v>32593</v>
      </c>
      <c r="N2503" t="s">
        <v>477</v>
      </c>
      <c r="O2503" t="s">
        <v>997</v>
      </c>
      <c r="P2503">
        <v>0</v>
      </c>
      <c r="Q2503" t="s">
        <v>112</v>
      </c>
      <c r="R2503">
        <v>0</v>
      </c>
      <c r="S2503" s="38">
        <v>43648</v>
      </c>
      <c r="T2503">
        <v>5</v>
      </c>
      <c r="U2503">
        <v>1</v>
      </c>
      <c r="V2503">
        <v>30</v>
      </c>
      <c r="W2503">
        <v>752713</v>
      </c>
      <c r="X2503" t="s">
        <v>998</v>
      </c>
      <c r="Y2503" t="s">
        <v>125</v>
      </c>
      <c r="Z2503">
        <v>0</v>
      </c>
      <c r="AA2503">
        <v>-1</v>
      </c>
      <c r="AB2503">
        <v>-1</v>
      </c>
      <c r="AC2503">
        <v>0</v>
      </c>
      <c r="AD2503">
        <v>59510</v>
      </c>
      <c r="AE2503">
        <v>0</v>
      </c>
      <c r="AF2503">
        <v>0</v>
      </c>
      <c r="AG2503">
        <v>0</v>
      </c>
      <c r="AH2503">
        <v>0</v>
      </c>
      <c r="AI2503">
        <v>0</v>
      </c>
      <c r="AJ2503">
        <v>5362</v>
      </c>
      <c r="AK2503">
        <v>7</v>
      </c>
      <c r="AL2503" t="s">
        <v>285</v>
      </c>
      <c r="AM2503" s="39">
        <v>5175731</v>
      </c>
      <c r="AN2503" t="s">
        <v>117</v>
      </c>
      <c r="AO2503">
        <v>0</v>
      </c>
      <c r="AP2503">
        <v>1</v>
      </c>
      <c r="AQ2503">
        <v>2</v>
      </c>
      <c r="AR2503">
        <v>0</v>
      </c>
      <c r="AS2503">
        <v>0</v>
      </c>
    </row>
    <row r="2504" spans="1:45" x14ac:dyDescent="0.3">
      <c r="A2504">
        <v>1639</v>
      </c>
      <c r="B2504">
        <v>7862473150</v>
      </c>
      <c r="C2504">
        <v>2</v>
      </c>
      <c r="D2504" t="s">
        <v>128</v>
      </c>
      <c r="E2504" s="38">
        <v>43630</v>
      </c>
      <c r="F2504" s="38">
        <v>43665</v>
      </c>
      <c r="G2504">
        <v>201838374</v>
      </c>
      <c r="H2504">
        <v>0.01</v>
      </c>
      <c r="I2504">
        <v>0.01</v>
      </c>
      <c r="J2504">
        <v>0</v>
      </c>
      <c r="K2504">
        <v>0</v>
      </c>
      <c r="L2504" s="39">
        <v>284665825</v>
      </c>
      <c r="M2504" s="38">
        <v>32593</v>
      </c>
      <c r="N2504" t="s">
        <v>477</v>
      </c>
      <c r="O2504" t="s">
        <v>997</v>
      </c>
      <c r="P2504">
        <v>0</v>
      </c>
      <c r="Q2504" t="s">
        <v>129</v>
      </c>
      <c r="R2504">
        <v>0</v>
      </c>
      <c r="S2504" s="38">
        <v>43648</v>
      </c>
      <c r="T2504">
        <v>70</v>
      </c>
      <c r="U2504">
        <v>1</v>
      </c>
      <c r="V2504">
        <v>30</v>
      </c>
      <c r="W2504">
        <v>752713</v>
      </c>
      <c r="X2504" t="s">
        <v>998</v>
      </c>
      <c r="Y2504" t="s">
        <v>125</v>
      </c>
      <c r="Z2504">
        <v>0</v>
      </c>
      <c r="AA2504">
        <v>1</v>
      </c>
      <c r="AB2504">
        <v>1</v>
      </c>
      <c r="AC2504">
        <v>0</v>
      </c>
      <c r="AD2504" t="s">
        <v>128</v>
      </c>
      <c r="AE2504">
        <v>0</v>
      </c>
      <c r="AF2504">
        <v>0</v>
      </c>
      <c r="AG2504">
        <v>1</v>
      </c>
      <c r="AH2504">
        <v>0</v>
      </c>
      <c r="AI2504">
        <v>0</v>
      </c>
      <c r="AJ2504">
        <v>5362</v>
      </c>
      <c r="AK2504">
        <v>7</v>
      </c>
      <c r="AL2504" t="s">
        <v>285</v>
      </c>
      <c r="AM2504" s="39">
        <v>5175731</v>
      </c>
      <c r="AN2504" t="s">
        <v>117</v>
      </c>
      <c r="AO2504">
        <v>0</v>
      </c>
      <c r="AP2504">
        <v>1</v>
      </c>
      <c r="AQ2504">
        <v>2</v>
      </c>
      <c r="AR2504">
        <v>0</v>
      </c>
      <c r="AS2504">
        <v>0</v>
      </c>
    </row>
    <row r="2505" spans="1:45" x14ac:dyDescent="0.3">
      <c r="A2505">
        <v>885</v>
      </c>
      <c r="B2505">
        <v>7862474709</v>
      </c>
      <c r="C2505">
        <v>2</v>
      </c>
      <c r="D2505" t="s">
        <v>128</v>
      </c>
      <c r="E2505" s="38">
        <v>43634</v>
      </c>
      <c r="F2505" s="38">
        <v>43719</v>
      </c>
      <c r="G2505">
        <v>320418835</v>
      </c>
      <c r="H2505">
        <v>0.01</v>
      </c>
      <c r="I2505">
        <v>0.01</v>
      </c>
      <c r="J2505">
        <v>0</v>
      </c>
      <c r="K2505">
        <v>0</v>
      </c>
      <c r="L2505" s="39">
        <v>329918904</v>
      </c>
      <c r="M2505" s="38">
        <v>31682</v>
      </c>
      <c r="N2505" t="s">
        <v>814</v>
      </c>
      <c r="O2505" t="s">
        <v>815</v>
      </c>
      <c r="P2505">
        <v>0</v>
      </c>
      <c r="Q2505" t="s">
        <v>129</v>
      </c>
      <c r="R2505">
        <v>0</v>
      </c>
      <c r="S2505" s="38">
        <v>43637</v>
      </c>
      <c r="T2505">
        <v>70</v>
      </c>
      <c r="U2505">
        <v>1</v>
      </c>
      <c r="V2505">
        <v>32</v>
      </c>
      <c r="W2505" t="s">
        <v>816</v>
      </c>
      <c r="X2505" t="s">
        <v>133</v>
      </c>
      <c r="Y2505" t="s">
        <v>125</v>
      </c>
      <c r="Z2505">
        <v>1</v>
      </c>
      <c r="AA2505">
        <v>1</v>
      </c>
      <c r="AB2505">
        <v>1</v>
      </c>
      <c r="AC2505">
        <v>0</v>
      </c>
      <c r="AD2505" t="s">
        <v>128</v>
      </c>
      <c r="AE2505">
        <v>0</v>
      </c>
      <c r="AF2505">
        <v>0</v>
      </c>
      <c r="AG2505">
        <v>1</v>
      </c>
      <c r="AH2505">
        <v>0</v>
      </c>
      <c r="AI2505">
        <v>0</v>
      </c>
      <c r="AJ2505">
        <v>5362</v>
      </c>
      <c r="AK2505">
        <v>7</v>
      </c>
      <c r="AL2505" t="s">
        <v>150</v>
      </c>
      <c r="AM2505" s="39">
        <v>1409379</v>
      </c>
      <c r="AN2505" t="s">
        <v>117</v>
      </c>
      <c r="AO2505">
        <v>0</v>
      </c>
      <c r="AP2505">
        <v>1</v>
      </c>
      <c r="AQ2505">
        <v>2</v>
      </c>
      <c r="AR2505">
        <v>1</v>
      </c>
      <c r="AS2505">
        <v>1</v>
      </c>
    </row>
    <row r="2506" spans="1:45" x14ac:dyDescent="0.3">
      <c r="A2506">
        <v>886</v>
      </c>
      <c r="B2506">
        <v>7862474709</v>
      </c>
      <c r="C2506">
        <v>2</v>
      </c>
      <c r="D2506">
        <v>59510</v>
      </c>
      <c r="E2506" s="38">
        <v>43634</v>
      </c>
      <c r="F2506" s="38">
        <v>43719</v>
      </c>
      <c r="G2506">
        <v>320418835</v>
      </c>
      <c r="H2506" s="40">
        <v>-4800</v>
      </c>
      <c r="I2506" s="40">
        <v>-4800</v>
      </c>
      <c r="J2506">
        <v>0</v>
      </c>
      <c r="K2506">
        <v>0</v>
      </c>
      <c r="L2506" s="39">
        <v>329918904</v>
      </c>
      <c r="M2506" s="38">
        <v>31682</v>
      </c>
      <c r="N2506" t="s">
        <v>814</v>
      </c>
      <c r="O2506" t="s">
        <v>815</v>
      </c>
      <c r="P2506">
        <v>0</v>
      </c>
      <c r="Q2506" t="s">
        <v>112</v>
      </c>
      <c r="R2506">
        <v>0</v>
      </c>
      <c r="S2506" s="38">
        <v>43637</v>
      </c>
      <c r="T2506">
        <v>5</v>
      </c>
      <c r="U2506">
        <v>1</v>
      </c>
      <c r="V2506">
        <v>32</v>
      </c>
      <c r="W2506" t="s">
        <v>816</v>
      </c>
      <c r="X2506" t="s">
        <v>133</v>
      </c>
      <c r="Y2506" t="s">
        <v>125</v>
      </c>
      <c r="Z2506">
        <v>1</v>
      </c>
      <c r="AA2506">
        <v>-1</v>
      </c>
      <c r="AB2506">
        <v>-1</v>
      </c>
      <c r="AC2506">
        <v>0</v>
      </c>
      <c r="AD2506">
        <v>59510</v>
      </c>
      <c r="AE2506">
        <v>0</v>
      </c>
      <c r="AF2506">
        <v>0</v>
      </c>
      <c r="AG2506">
        <v>0</v>
      </c>
      <c r="AH2506">
        <v>0</v>
      </c>
      <c r="AI2506">
        <v>0</v>
      </c>
      <c r="AJ2506">
        <v>5362</v>
      </c>
      <c r="AK2506">
        <v>7</v>
      </c>
      <c r="AL2506" t="s">
        <v>150</v>
      </c>
      <c r="AM2506" s="39">
        <v>1409379</v>
      </c>
      <c r="AN2506" t="s">
        <v>117</v>
      </c>
      <c r="AO2506">
        <v>0</v>
      </c>
      <c r="AP2506">
        <v>1</v>
      </c>
      <c r="AQ2506">
        <v>2</v>
      </c>
      <c r="AR2506">
        <v>1</v>
      </c>
      <c r="AS2506">
        <v>1</v>
      </c>
    </row>
    <row r="2507" spans="1:45" x14ac:dyDescent="0.3">
      <c r="A2507">
        <v>887</v>
      </c>
      <c r="B2507">
        <v>7862929696</v>
      </c>
      <c r="C2507">
        <v>2</v>
      </c>
      <c r="D2507">
        <v>59400</v>
      </c>
      <c r="E2507" s="38">
        <v>43632</v>
      </c>
      <c r="F2507" s="38">
        <v>43656</v>
      </c>
      <c r="G2507">
        <v>561248712</v>
      </c>
      <c r="H2507" s="40">
        <v>-3041.86</v>
      </c>
      <c r="I2507" s="40">
        <v>-3041.86</v>
      </c>
      <c r="J2507" s="40">
        <v>-2171.46</v>
      </c>
      <c r="K2507" s="40">
        <v>-2171.46</v>
      </c>
      <c r="L2507" s="39">
        <v>329539990</v>
      </c>
      <c r="M2507" s="38">
        <v>32007</v>
      </c>
      <c r="N2507" t="s">
        <v>576</v>
      </c>
      <c r="O2507" t="s">
        <v>817</v>
      </c>
      <c r="P2507">
        <v>0</v>
      </c>
      <c r="Q2507" t="s">
        <v>112</v>
      </c>
      <c r="R2507" s="40">
        <v>-2171.46</v>
      </c>
      <c r="S2507" s="38">
        <v>43649</v>
      </c>
      <c r="T2507" t="s">
        <v>118</v>
      </c>
      <c r="U2507">
        <v>1</v>
      </c>
      <c r="V2507">
        <v>31</v>
      </c>
      <c r="W2507" t="s">
        <v>818</v>
      </c>
      <c r="X2507" t="s">
        <v>226</v>
      </c>
      <c r="Y2507" t="s">
        <v>819</v>
      </c>
      <c r="Z2507">
        <v>1</v>
      </c>
      <c r="AA2507">
        <v>-1</v>
      </c>
      <c r="AB2507">
        <v>-1</v>
      </c>
      <c r="AC2507">
        <v>0</v>
      </c>
      <c r="AD2507">
        <v>59400</v>
      </c>
      <c r="AE2507">
        <v>0</v>
      </c>
      <c r="AF2507">
        <v>0</v>
      </c>
      <c r="AG2507">
        <v>0</v>
      </c>
      <c r="AH2507">
        <v>0</v>
      </c>
      <c r="AI2507">
        <v>0</v>
      </c>
      <c r="AJ2507">
        <v>5362</v>
      </c>
      <c r="AK2507">
        <v>7</v>
      </c>
      <c r="AL2507" t="s">
        <v>150</v>
      </c>
      <c r="AM2507" s="39">
        <v>6030598</v>
      </c>
      <c r="AN2507" t="s">
        <v>117</v>
      </c>
      <c r="AO2507">
        <v>0</v>
      </c>
      <c r="AP2507">
        <v>1</v>
      </c>
      <c r="AQ2507">
        <v>2</v>
      </c>
      <c r="AR2507">
        <v>1</v>
      </c>
      <c r="AS2507">
        <v>1</v>
      </c>
    </row>
    <row r="2508" spans="1:45" x14ac:dyDescent="0.3">
      <c r="A2508">
        <v>888</v>
      </c>
      <c r="B2508">
        <v>7862929696</v>
      </c>
      <c r="C2508">
        <v>2</v>
      </c>
      <c r="D2508">
        <v>59400</v>
      </c>
      <c r="E2508" s="38">
        <v>43632</v>
      </c>
      <c r="F2508" s="38">
        <v>43656</v>
      </c>
      <c r="G2508">
        <v>561248712</v>
      </c>
      <c r="H2508" s="40">
        <v>-1706.14</v>
      </c>
      <c r="I2508" s="40">
        <v>-1706.14</v>
      </c>
      <c r="J2508" s="40">
        <v>-1706.14</v>
      </c>
      <c r="K2508" s="40">
        <v>-1706.14</v>
      </c>
      <c r="L2508" s="39">
        <v>329539990</v>
      </c>
      <c r="M2508" s="38">
        <v>32007</v>
      </c>
      <c r="N2508" t="s">
        <v>576</v>
      </c>
      <c r="O2508" t="s">
        <v>817</v>
      </c>
      <c r="P2508">
        <v>0</v>
      </c>
      <c r="Q2508" t="s">
        <v>112</v>
      </c>
      <c r="R2508" s="40">
        <v>-1706.14</v>
      </c>
      <c r="S2508" s="38">
        <v>43649</v>
      </c>
      <c r="T2508" t="s">
        <v>118</v>
      </c>
      <c r="U2508">
        <v>1</v>
      </c>
      <c r="V2508">
        <v>31</v>
      </c>
      <c r="W2508" t="s">
        <v>818</v>
      </c>
      <c r="X2508" t="s">
        <v>226</v>
      </c>
      <c r="Y2508" t="s">
        <v>819</v>
      </c>
      <c r="Z2508">
        <v>1</v>
      </c>
      <c r="AA2508">
        <v>-1</v>
      </c>
      <c r="AB2508">
        <v>-1</v>
      </c>
      <c r="AC2508">
        <v>0</v>
      </c>
      <c r="AD2508">
        <v>59400</v>
      </c>
      <c r="AE2508">
        <v>0</v>
      </c>
      <c r="AF2508">
        <v>0</v>
      </c>
      <c r="AG2508">
        <v>0</v>
      </c>
      <c r="AH2508">
        <v>0</v>
      </c>
      <c r="AI2508">
        <v>0</v>
      </c>
      <c r="AJ2508">
        <v>5362</v>
      </c>
      <c r="AK2508">
        <v>7</v>
      </c>
      <c r="AL2508" t="s">
        <v>150</v>
      </c>
      <c r="AM2508" s="39">
        <v>6030598</v>
      </c>
      <c r="AN2508" t="s">
        <v>117</v>
      </c>
      <c r="AO2508">
        <v>0</v>
      </c>
      <c r="AP2508">
        <v>1</v>
      </c>
      <c r="AQ2508">
        <v>2</v>
      </c>
      <c r="AR2508">
        <v>1</v>
      </c>
      <c r="AS2508">
        <v>1</v>
      </c>
    </row>
    <row r="2509" spans="1:45" x14ac:dyDescent="0.3">
      <c r="A2509">
        <v>2688</v>
      </c>
      <c r="B2509">
        <v>7863253904</v>
      </c>
      <c r="C2509">
        <v>2</v>
      </c>
      <c r="D2509">
        <v>59410</v>
      </c>
      <c r="E2509" s="38">
        <v>43627</v>
      </c>
      <c r="F2509" s="38">
        <v>43656</v>
      </c>
      <c r="G2509">
        <v>310873154</v>
      </c>
      <c r="H2509">
        <v>-93.89</v>
      </c>
      <c r="I2509">
        <v>-93.89</v>
      </c>
      <c r="J2509">
        <v>-93.89</v>
      </c>
      <c r="K2509">
        <v>-93.89</v>
      </c>
      <c r="L2509" s="39">
        <v>336465532</v>
      </c>
      <c r="M2509" s="38">
        <v>32791</v>
      </c>
      <c r="N2509" t="s">
        <v>1733</v>
      </c>
      <c r="O2509" t="s">
        <v>1734</v>
      </c>
      <c r="P2509">
        <v>0</v>
      </c>
      <c r="Q2509" t="s">
        <v>112</v>
      </c>
      <c r="R2509">
        <v>-93.89</v>
      </c>
      <c r="S2509" s="38">
        <v>43649</v>
      </c>
      <c r="T2509" t="s">
        <v>113</v>
      </c>
      <c r="U2509">
        <v>1</v>
      </c>
      <c r="V2509">
        <v>29</v>
      </c>
      <c r="W2509">
        <v>915865</v>
      </c>
      <c r="X2509" t="s">
        <v>226</v>
      </c>
      <c r="Y2509" t="s">
        <v>221</v>
      </c>
      <c r="Z2509">
        <v>1</v>
      </c>
      <c r="AA2509">
        <v>-1</v>
      </c>
      <c r="AB2509">
        <v>-1</v>
      </c>
      <c r="AC2509">
        <v>0</v>
      </c>
      <c r="AD2509">
        <v>59410</v>
      </c>
      <c r="AE2509">
        <v>0</v>
      </c>
      <c r="AF2509">
        <v>0</v>
      </c>
      <c r="AG2509">
        <v>0</v>
      </c>
      <c r="AH2509">
        <v>0</v>
      </c>
      <c r="AI2509">
        <v>0</v>
      </c>
      <c r="AJ2509">
        <v>5202</v>
      </c>
      <c r="AK2509">
        <v>83</v>
      </c>
      <c r="AL2509" t="s">
        <v>231</v>
      </c>
      <c r="AM2509" s="39">
        <v>3385436</v>
      </c>
      <c r="AN2509" t="s">
        <v>223</v>
      </c>
      <c r="AO2509">
        <v>0</v>
      </c>
      <c r="AP2509">
        <v>1</v>
      </c>
      <c r="AQ2509">
        <v>2</v>
      </c>
      <c r="AR2509">
        <v>1</v>
      </c>
      <c r="AS2509">
        <v>0</v>
      </c>
    </row>
    <row r="2510" spans="1:45" x14ac:dyDescent="0.3">
      <c r="A2510">
        <v>2689</v>
      </c>
      <c r="B2510">
        <v>7863253904</v>
      </c>
      <c r="C2510">
        <v>2</v>
      </c>
      <c r="D2510">
        <v>59410</v>
      </c>
      <c r="E2510" s="38">
        <v>43627</v>
      </c>
      <c r="F2510" s="38">
        <v>43656</v>
      </c>
      <c r="G2510">
        <v>310873154</v>
      </c>
      <c r="H2510" s="40">
        <v>-2695</v>
      </c>
      <c r="I2510" s="40">
        <v>-2695</v>
      </c>
      <c r="J2510" s="40">
        <v>-1630.68</v>
      </c>
      <c r="K2510" s="40">
        <v>-1630.68</v>
      </c>
      <c r="L2510" s="39">
        <v>336465532</v>
      </c>
      <c r="M2510" s="38">
        <v>32791</v>
      </c>
      <c r="N2510" t="s">
        <v>1733</v>
      </c>
      <c r="O2510" t="s">
        <v>1734</v>
      </c>
      <c r="P2510">
        <v>0</v>
      </c>
      <c r="Q2510" t="s">
        <v>112</v>
      </c>
      <c r="R2510" s="40">
        <v>-1630.68</v>
      </c>
      <c r="S2510" s="38">
        <v>43649</v>
      </c>
      <c r="T2510" t="s">
        <v>118</v>
      </c>
      <c r="U2510">
        <v>1</v>
      </c>
      <c r="V2510">
        <v>29</v>
      </c>
      <c r="W2510">
        <v>915865</v>
      </c>
      <c r="X2510" t="s">
        <v>226</v>
      </c>
      <c r="Y2510" t="s">
        <v>221</v>
      </c>
      <c r="Z2510">
        <v>1</v>
      </c>
      <c r="AA2510">
        <v>-1</v>
      </c>
      <c r="AB2510">
        <v>-1</v>
      </c>
      <c r="AC2510">
        <v>0</v>
      </c>
      <c r="AD2510">
        <v>59410</v>
      </c>
      <c r="AE2510">
        <v>0</v>
      </c>
      <c r="AF2510">
        <v>0</v>
      </c>
      <c r="AG2510">
        <v>0</v>
      </c>
      <c r="AH2510">
        <v>0</v>
      </c>
      <c r="AI2510">
        <v>0</v>
      </c>
      <c r="AJ2510">
        <v>5202</v>
      </c>
      <c r="AK2510">
        <v>83</v>
      </c>
      <c r="AL2510" t="s">
        <v>231</v>
      </c>
      <c r="AM2510" s="39">
        <v>3385436</v>
      </c>
      <c r="AN2510" t="s">
        <v>223</v>
      </c>
      <c r="AO2510">
        <v>0</v>
      </c>
      <c r="AP2510">
        <v>1</v>
      </c>
      <c r="AQ2510">
        <v>2</v>
      </c>
      <c r="AR2510">
        <v>1</v>
      </c>
      <c r="AS2510">
        <v>0</v>
      </c>
    </row>
    <row r="2511" spans="1:45" x14ac:dyDescent="0.3">
      <c r="A2511">
        <v>593</v>
      </c>
      <c r="B2511">
        <v>7863784303</v>
      </c>
      <c r="C2511">
        <v>2</v>
      </c>
      <c r="D2511">
        <v>59510</v>
      </c>
      <c r="E2511" s="38">
        <v>43631</v>
      </c>
      <c r="F2511" s="38">
        <v>43643</v>
      </c>
      <c r="G2511">
        <v>260609255</v>
      </c>
      <c r="H2511" s="40">
        <v>-4800</v>
      </c>
      <c r="I2511" s="40">
        <v>-4800</v>
      </c>
      <c r="J2511">
        <v>0</v>
      </c>
      <c r="K2511">
        <v>0</v>
      </c>
      <c r="L2511" s="39">
        <v>337638882</v>
      </c>
      <c r="M2511" s="38">
        <v>32731</v>
      </c>
      <c r="N2511" t="s">
        <v>357</v>
      </c>
      <c r="O2511" t="s">
        <v>636</v>
      </c>
      <c r="P2511">
        <v>0</v>
      </c>
      <c r="Q2511" t="s">
        <v>112</v>
      </c>
      <c r="R2511">
        <v>0</v>
      </c>
      <c r="S2511" s="38">
        <v>43637</v>
      </c>
      <c r="T2511">
        <v>5</v>
      </c>
      <c r="U2511">
        <v>1</v>
      </c>
      <c r="V2511">
        <v>29</v>
      </c>
      <c r="W2511" t="s">
        <v>637</v>
      </c>
      <c r="X2511" t="s">
        <v>133</v>
      </c>
      <c r="Y2511" t="s">
        <v>235</v>
      </c>
      <c r="Z2511">
        <v>1</v>
      </c>
      <c r="AA2511">
        <v>-1</v>
      </c>
      <c r="AB2511">
        <v>-1</v>
      </c>
      <c r="AC2511">
        <v>0</v>
      </c>
      <c r="AD2511">
        <v>59510</v>
      </c>
      <c r="AE2511">
        <v>0</v>
      </c>
      <c r="AF2511">
        <v>0</v>
      </c>
      <c r="AG2511">
        <v>0</v>
      </c>
      <c r="AH2511">
        <v>0</v>
      </c>
      <c r="AI2511">
        <v>0</v>
      </c>
      <c r="AJ2511">
        <v>5362</v>
      </c>
      <c r="AK2511">
        <v>7</v>
      </c>
      <c r="AL2511" t="s">
        <v>222</v>
      </c>
      <c r="AM2511" s="39">
        <v>3634248</v>
      </c>
      <c r="AN2511" t="s">
        <v>117</v>
      </c>
      <c r="AO2511">
        <v>0</v>
      </c>
      <c r="AP2511">
        <v>1</v>
      </c>
      <c r="AQ2511">
        <v>2</v>
      </c>
      <c r="AR2511">
        <v>1</v>
      </c>
      <c r="AS2511">
        <v>0</v>
      </c>
    </row>
    <row r="2512" spans="1:45" x14ac:dyDescent="0.3">
      <c r="A2512">
        <v>594</v>
      </c>
      <c r="B2512">
        <v>7863784303</v>
      </c>
      <c r="C2512">
        <v>2</v>
      </c>
      <c r="D2512" t="s">
        <v>128</v>
      </c>
      <c r="E2512" s="38">
        <v>43631</v>
      </c>
      <c r="F2512" s="38">
        <v>43643</v>
      </c>
      <c r="G2512">
        <v>260609255</v>
      </c>
      <c r="H2512">
        <v>0.01</v>
      </c>
      <c r="I2512">
        <v>0.01</v>
      </c>
      <c r="J2512">
        <v>0</v>
      </c>
      <c r="K2512">
        <v>0</v>
      </c>
      <c r="L2512" s="39">
        <v>337638882</v>
      </c>
      <c r="M2512" s="38">
        <v>32731</v>
      </c>
      <c r="N2512" t="s">
        <v>357</v>
      </c>
      <c r="O2512" t="s">
        <v>636</v>
      </c>
      <c r="P2512">
        <v>0</v>
      </c>
      <c r="Q2512" t="s">
        <v>129</v>
      </c>
      <c r="R2512">
        <v>0</v>
      </c>
      <c r="S2512" s="38">
        <v>43637</v>
      </c>
      <c r="T2512">
        <v>70</v>
      </c>
      <c r="U2512">
        <v>1</v>
      </c>
      <c r="V2512">
        <v>29</v>
      </c>
      <c r="W2512" t="s">
        <v>637</v>
      </c>
      <c r="X2512" t="s">
        <v>133</v>
      </c>
      <c r="Y2512" t="s">
        <v>235</v>
      </c>
      <c r="Z2512">
        <v>1</v>
      </c>
      <c r="AA2512">
        <v>1</v>
      </c>
      <c r="AB2512">
        <v>1</v>
      </c>
      <c r="AC2512">
        <v>0</v>
      </c>
      <c r="AD2512" t="s">
        <v>128</v>
      </c>
      <c r="AE2512">
        <v>0</v>
      </c>
      <c r="AF2512">
        <v>0</v>
      </c>
      <c r="AG2512">
        <v>1</v>
      </c>
      <c r="AH2512">
        <v>0</v>
      </c>
      <c r="AI2512">
        <v>0</v>
      </c>
      <c r="AJ2512">
        <v>5362</v>
      </c>
      <c r="AK2512">
        <v>7</v>
      </c>
      <c r="AL2512" t="s">
        <v>222</v>
      </c>
      <c r="AM2512" s="39">
        <v>3634248</v>
      </c>
      <c r="AN2512" t="s">
        <v>117</v>
      </c>
      <c r="AO2512">
        <v>0</v>
      </c>
      <c r="AP2512">
        <v>1</v>
      </c>
      <c r="AQ2512">
        <v>2</v>
      </c>
      <c r="AR2512">
        <v>1</v>
      </c>
      <c r="AS2512">
        <v>0</v>
      </c>
    </row>
    <row r="2513" spans="1:45" x14ac:dyDescent="0.3">
      <c r="A2513">
        <v>256</v>
      </c>
      <c r="B2513">
        <v>7864852925</v>
      </c>
      <c r="C2513">
        <v>2</v>
      </c>
      <c r="D2513">
        <v>59515</v>
      </c>
      <c r="E2513" s="38">
        <v>43634</v>
      </c>
      <c r="F2513" s="38">
        <v>43718</v>
      </c>
      <c r="G2513">
        <v>237313346</v>
      </c>
      <c r="H2513" s="40">
        <v>-3043.63</v>
      </c>
      <c r="I2513" s="40">
        <v>-3043.63</v>
      </c>
      <c r="J2513" s="40">
        <v>-3043.63</v>
      </c>
      <c r="K2513" s="40">
        <v>-3043.63</v>
      </c>
      <c r="L2513" s="39">
        <v>327464009</v>
      </c>
      <c r="M2513" s="38">
        <v>32929</v>
      </c>
      <c r="N2513" t="s">
        <v>388</v>
      </c>
      <c r="O2513" t="s">
        <v>389</v>
      </c>
      <c r="P2513">
        <v>0</v>
      </c>
      <c r="Q2513" t="s">
        <v>112</v>
      </c>
      <c r="R2513" s="40">
        <v>-3043.63</v>
      </c>
      <c r="S2513" s="38">
        <v>43651</v>
      </c>
      <c r="T2513" t="s">
        <v>118</v>
      </c>
      <c r="U2513">
        <v>1</v>
      </c>
      <c r="V2513">
        <v>29</v>
      </c>
      <c r="W2513" t="s">
        <v>390</v>
      </c>
      <c r="X2513" t="s">
        <v>133</v>
      </c>
      <c r="Y2513" t="s">
        <v>391</v>
      </c>
      <c r="Z2513">
        <v>1</v>
      </c>
      <c r="AA2513">
        <v>-1</v>
      </c>
      <c r="AB2513">
        <v>-1</v>
      </c>
      <c r="AC2513">
        <v>0</v>
      </c>
      <c r="AD2513">
        <v>59515</v>
      </c>
      <c r="AE2513">
        <v>0</v>
      </c>
      <c r="AF2513">
        <v>0</v>
      </c>
      <c r="AG2513">
        <v>0</v>
      </c>
      <c r="AH2513">
        <v>0</v>
      </c>
      <c r="AI2513">
        <v>0</v>
      </c>
      <c r="AJ2513">
        <v>5362</v>
      </c>
      <c r="AK2513">
        <v>7</v>
      </c>
      <c r="AL2513" t="s">
        <v>222</v>
      </c>
      <c r="AM2513" s="39">
        <v>6440524</v>
      </c>
      <c r="AN2513" t="s">
        <v>117</v>
      </c>
      <c r="AO2513">
        <v>0</v>
      </c>
      <c r="AP2513">
        <v>1</v>
      </c>
      <c r="AQ2513">
        <v>2</v>
      </c>
      <c r="AR2513">
        <v>1</v>
      </c>
      <c r="AS2513">
        <v>1</v>
      </c>
    </row>
    <row r="2514" spans="1:45" x14ac:dyDescent="0.3">
      <c r="A2514">
        <v>257</v>
      </c>
      <c r="B2514">
        <v>7864852925</v>
      </c>
      <c r="C2514">
        <v>2</v>
      </c>
      <c r="D2514">
        <v>59515</v>
      </c>
      <c r="E2514" s="38">
        <v>43634</v>
      </c>
      <c r="F2514" s="38">
        <v>43703</v>
      </c>
      <c r="G2514">
        <v>237313346</v>
      </c>
      <c r="H2514">
        <v>0</v>
      </c>
      <c r="I2514" s="40">
        <v>-3043.63</v>
      </c>
      <c r="J2514" s="40">
        <v>-3043.63</v>
      </c>
      <c r="K2514" s="40">
        <v>-3043.63</v>
      </c>
      <c r="L2514" s="39">
        <v>327464009</v>
      </c>
      <c r="M2514" s="38">
        <v>32929</v>
      </c>
      <c r="N2514" t="s">
        <v>388</v>
      </c>
      <c r="O2514" t="s">
        <v>389</v>
      </c>
      <c r="P2514">
        <v>0</v>
      </c>
      <c r="Q2514" t="s">
        <v>112</v>
      </c>
      <c r="R2514">
        <v>0</v>
      </c>
      <c r="S2514" s="38">
        <v>43651</v>
      </c>
      <c r="T2514" t="s">
        <v>118</v>
      </c>
      <c r="U2514">
        <v>1</v>
      </c>
      <c r="V2514">
        <v>29</v>
      </c>
      <c r="W2514" t="s">
        <v>390</v>
      </c>
      <c r="X2514" t="s">
        <v>133</v>
      </c>
      <c r="Y2514" t="s">
        <v>391</v>
      </c>
      <c r="Z2514">
        <v>1</v>
      </c>
      <c r="AA2514">
        <v>-1</v>
      </c>
      <c r="AB2514">
        <v>0</v>
      </c>
      <c r="AC2514">
        <v>0</v>
      </c>
      <c r="AD2514">
        <v>59515</v>
      </c>
      <c r="AE2514">
        <v>0</v>
      </c>
      <c r="AF2514">
        <v>0</v>
      </c>
      <c r="AG2514">
        <v>0</v>
      </c>
      <c r="AH2514">
        <v>0</v>
      </c>
      <c r="AI2514">
        <v>0</v>
      </c>
      <c r="AJ2514">
        <v>5362</v>
      </c>
      <c r="AK2514">
        <v>7</v>
      </c>
      <c r="AL2514" t="s">
        <v>222</v>
      </c>
      <c r="AM2514" s="39">
        <v>6440524</v>
      </c>
      <c r="AN2514" t="s">
        <v>117</v>
      </c>
      <c r="AO2514">
        <v>0</v>
      </c>
      <c r="AP2514">
        <v>1</v>
      </c>
      <c r="AQ2514">
        <v>2</v>
      </c>
      <c r="AR2514">
        <v>1</v>
      </c>
      <c r="AS2514">
        <v>1</v>
      </c>
    </row>
    <row r="2515" spans="1:45" x14ac:dyDescent="0.3">
      <c r="A2515">
        <v>258</v>
      </c>
      <c r="B2515">
        <v>7864852925</v>
      </c>
      <c r="C2515">
        <v>2</v>
      </c>
      <c r="D2515">
        <v>59515</v>
      </c>
      <c r="E2515" s="38">
        <v>43634</v>
      </c>
      <c r="F2515" s="38">
        <v>43703</v>
      </c>
      <c r="G2515">
        <v>237313346</v>
      </c>
      <c r="H2515" s="40">
        <v>3043.63</v>
      </c>
      <c r="I2515" s="40">
        <v>3043.63</v>
      </c>
      <c r="J2515" s="40">
        <v>3043.63</v>
      </c>
      <c r="K2515" s="40">
        <v>3043.63</v>
      </c>
      <c r="L2515" s="39">
        <v>327464009</v>
      </c>
      <c r="M2515" s="38">
        <v>32929</v>
      </c>
      <c r="N2515" t="s">
        <v>388</v>
      </c>
      <c r="O2515" t="s">
        <v>389</v>
      </c>
      <c r="P2515">
        <v>0</v>
      </c>
      <c r="Q2515" t="s">
        <v>112</v>
      </c>
      <c r="R2515" s="40">
        <v>3043.63</v>
      </c>
      <c r="S2515" s="38">
        <v>43651</v>
      </c>
      <c r="T2515" t="s">
        <v>118</v>
      </c>
      <c r="U2515">
        <v>1</v>
      </c>
      <c r="V2515">
        <v>29</v>
      </c>
      <c r="W2515" t="s">
        <v>390</v>
      </c>
      <c r="X2515" t="s">
        <v>133</v>
      </c>
      <c r="Y2515" t="s">
        <v>391</v>
      </c>
      <c r="Z2515">
        <v>1</v>
      </c>
      <c r="AA2515">
        <v>1</v>
      </c>
      <c r="AB2515">
        <v>1</v>
      </c>
      <c r="AC2515">
        <v>0</v>
      </c>
      <c r="AD2515">
        <v>59515</v>
      </c>
      <c r="AE2515">
        <v>0</v>
      </c>
      <c r="AF2515">
        <v>0</v>
      </c>
      <c r="AG2515">
        <v>0</v>
      </c>
      <c r="AH2515">
        <v>1</v>
      </c>
      <c r="AI2515">
        <v>0</v>
      </c>
      <c r="AJ2515">
        <v>5362</v>
      </c>
      <c r="AK2515">
        <v>7</v>
      </c>
      <c r="AL2515" t="s">
        <v>222</v>
      </c>
      <c r="AM2515" s="39">
        <v>6440524</v>
      </c>
      <c r="AN2515" t="s">
        <v>117</v>
      </c>
      <c r="AO2515">
        <v>0</v>
      </c>
      <c r="AP2515">
        <v>1</v>
      </c>
      <c r="AQ2515">
        <v>2</v>
      </c>
      <c r="AR2515">
        <v>1</v>
      </c>
      <c r="AS2515">
        <v>1</v>
      </c>
    </row>
    <row r="2516" spans="1:45" x14ac:dyDescent="0.3">
      <c r="A2516">
        <v>259</v>
      </c>
      <c r="B2516">
        <v>7864852925</v>
      </c>
      <c r="C2516">
        <v>2</v>
      </c>
      <c r="D2516">
        <v>59515</v>
      </c>
      <c r="E2516" s="38">
        <v>43634</v>
      </c>
      <c r="F2516" s="38">
        <v>43656</v>
      </c>
      <c r="G2516">
        <v>237313346</v>
      </c>
      <c r="H2516" s="40">
        <v>-4097</v>
      </c>
      <c r="I2516" s="40">
        <v>-4097</v>
      </c>
      <c r="J2516" s="40">
        <v>-3043.63</v>
      </c>
      <c r="K2516" s="40">
        <v>-3043.63</v>
      </c>
      <c r="L2516" s="39">
        <v>327464009</v>
      </c>
      <c r="M2516" s="38">
        <v>32929</v>
      </c>
      <c r="N2516" t="s">
        <v>388</v>
      </c>
      <c r="O2516" t="s">
        <v>389</v>
      </c>
      <c r="P2516">
        <v>0</v>
      </c>
      <c r="Q2516" t="s">
        <v>112</v>
      </c>
      <c r="R2516" s="40">
        <v>-3043.63</v>
      </c>
      <c r="S2516" s="38">
        <v>43651</v>
      </c>
      <c r="T2516" t="s">
        <v>118</v>
      </c>
      <c r="U2516">
        <v>1</v>
      </c>
      <c r="V2516">
        <v>29</v>
      </c>
      <c r="W2516" t="s">
        <v>390</v>
      </c>
      <c r="X2516" t="s">
        <v>133</v>
      </c>
      <c r="Y2516" t="s">
        <v>391</v>
      </c>
      <c r="Z2516">
        <v>1</v>
      </c>
      <c r="AA2516">
        <v>-1</v>
      </c>
      <c r="AB2516">
        <v>-1</v>
      </c>
      <c r="AC2516">
        <v>0</v>
      </c>
      <c r="AD2516">
        <v>59515</v>
      </c>
      <c r="AE2516">
        <v>0</v>
      </c>
      <c r="AF2516">
        <v>0</v>
      </c>
      <c r="AG2516">
        <v>0</v>
      </c>
      <c r="AH2516">
        <v>0</v>
      </c>
      <c r="AI2516">
        <v>0</v>
      </c>
      <c r="AJ2516">
        <v>5362</v>
      </c>
      <c r="AK2516">
        <v>7</v>
      </c>
      <c r="AL2516" t="s">
        <v>222</v>
      </c>
      <c r="AM2516" s="39">
        <v>6440524</v>
      </c>
      <c r="AN2516" t="s">
        <v>117</v>
      </c>
      <c r="AO2516">
        <v>0</v>
      </c>
      <c r="AP2516">
        <v>1</v>
      </c>
      <c r="AQ2516">
        <v>2</v>
      </c>
      <c r="AR2516">
        <v>1</v>
      </c>
      <c r="AS2516">
        <v>1</v>
      </c>
    </row>
    <row r="2517" spans="1:45" x14ac:dyDescent="0.3">
      <c r="A2517">
        <v>260</v>
      </c>
      <c r="B2517">
        <v>7864852925</v>
      </c>
      <c r="C2517">
        <v>2</v>
      </c>
      <c r="D2517">
        <v>59515</v>
      </c>
      <c r="E2517" s="38">
        <v>43634</v>
      </c>
      <c r="F2517" s="38">
        <v>43656</v>
      </c>
      <c r="G2517">
        <v>237313346</v>
      </c>
      <c r="H2517">
        <v>0</v>
      </c>
      <c r="I2517" s="40">
        <v>3043.63</v>
      </c>
      <c r="J2517" s="40">
        <v>3043.63</v>
      </c>
      <c r="K2517" s="40">
        <v>3043.63</v>
      </c>
      <c r="L2517" s="39">
        <v>327464009</v>
      </c>
      <c r="M2517" s="38">
        <v>32929</v>
      </c>
      <c r="N2517" t="s">
        <v>388</v>
      </c>
      <c r="O2517" t="s">
        <v>389</v>
      </c>
      <c r="P2517">
        <v>0</v>
      </c>
      <c r="Q2517" t="s">
        <v>112</v>
      </c>
      <c r="R2517">
        <v>0</v>
      </c>
      <c r="S2517" s="38">
        <v>43651</v>
      </c>
      <c r="T2517" t="s">
        <v>118</v>
      </c>
      <c r="U2517">
        <v>1</v>
      </c>
      <c r="V2517">
        <v>29</v>
      </c>
      <c r="W2517" t="s">
        <v>390</v>
      </c>
      <c r="X2517" t="s">
        <v>133</v>
      </c>
      <c r="Y2517" t="s">
        <v>391</v>
      </c>
      <c r="Z2517">
        <v>1</v>
      </c>
      <c r="AA2517">
        <v>1</v>
      </c>
      <c r="AB2517">
        <v>0</v>
      </c>
      <c r="AC2517">
        <v>0</v>
      </c>
      <c r="AD2517">
        <v>59515</v>
      </c>
      <c r="AE2517">
        <v>0</v>
      </c>
      <c r="AF2517">
        <v>0</v>
      </c>
      <c r="AG2517">
        <v>0</v>
      </c>
      <c r="AH2517">
        <v>1</v>
      </c>
      <c r="AI2517">
        <v>0</v>
      </c>
      <c r="AJ2517">
        <v>5362</v>
      </c>
      <c r="AK2517">
        <v>7</v>
      </c>
      <c r="AL2517" t="s">
        <v>222</v>
      </c>
      <c r="AM2517" s="39">
        <v>6440524</v>
      </c>
      <c r="AN2517" t="s">
        <v>117</v>
      </c>
      <c r="AO2517">
        <v>0</v>
      </c>
      <c r="AP2517">
        <v>1</v>
      </c>
      <c r="AQ2517">
        <v>2</v>
      </c>
      <c r="AR2517">
        <v>1</v>
      </c>
      <c r="AS2517">
        <v>1</v>
      </c>
    </row>
    <row r="2518" spans="1:45" x14ac:dyDescent="0.3">
      <c r="A2518">
        <v>2690</v>
      </c>
      <c r="B2518">
        <v>7865021457</v>
      </c>
      <c r="C2518">
        <v>2</v>
      </c>
      <c r="D2518">
        <v>59514</v>
      </c>
      <c r="E2518" s="38">
        <v>43634</v>
      </c>
      <c r="F2518" s="38">
        <v>43662</v>
      </c>
      <c r="G2518">
        <v>43170333</v>
      </c>
      <c r="H2518" s="40">
        <v>-1092.5</v>
      </c>
      <c r="I2518" s="40">
        <v>-1092.5</v>
      </c>
      <c r="J2518" s="40">
        <v>-1092.5</v>
      </c>
      <c r="K2518" s="40">
        <v>-1092.5</v>
      </c>
      <c r="L2518" s="39">
        <v>324526165</v>
      </c>
      <c r="M2518" s="38">
        <v>33305</v>
      </c>
      <c r="N2518" t="s">
        <v>213</v>
      </c>
      <c r="O2518" t="s">
        <v>1735</v>
      </c>
      <c r="P2518">
        <v>0</v>
      </c>
      <c r="Q2518" t="s">
        <v>112</v>
      </c>
      <c r="R2518" s="40">
        <v>-1092.5</v>
      </c>
      <c r="S2518" s="38">
        <v>43654</v>
      </c>
      <c r="T2518" t="s">
        <v>151</v>
      </c>
      <c r="U2518">
        <v>1</v>
      </c>
      <c r="V2518">
        <v>28</v>
      </c>
      <c r="W2518">
        <v>228599</v>
      </c>
      <c r="X2518" t="s">
        <v>1736</v>
      </c>
      <c r="Y2518" t="s">
        <v>1737</v>
      </c>
      <c r="Z2518">
        <v>0</v>
      </c>
      <c r="AA2518">
        <v>-1</v>
      </c>
      <c r="AB2518">
        <v>-1</v>
      </c>
      <c r="AC2518">
        <v>0</v>
      </c>
      <c r="AD2518">
        <v>59514</v>
      </c>
      <c r="AE2518">
        <v>0</v>
      </c>
      <c r="AF2518">
        <v>0</v>
      </c>
      <c r="AG2518">
        <v>0</v>
      </c>
      <c r="AH2518">
        <v>0</v>
      </c>
      <c r="AI2518">
        <v>0</v>
      </c>
      <c r="AJ2518">
        <v>5202</v>
      </c>
      <c r="AK2518">
        <v>83</v>
      </c>
      <c r="AL2518" t="s">
        <v>575</v>
      </c>
      <c r="AM2518" s="39">
        <v>3549189</v>
      </c>
      <c r="AN2518" t="s">
        <v>223</v>
      </c>
      <c r="AO2518">
        <v>0</v>
      </c>
      <c r="AP2518">
        <v>1</v>
      </c>
      <c r="AQ2518">
        <v>2</v>
      </c>
      <c r="AR2518">
        <v>0</v>
      </c>
      <c r="AS2518">
        <v>0</v>
      </c>
    </row>
    <row r="2519" spans="1:45" x14ac:dyDescent="0.3">
      <c r="A2519">
        <v>2691</v>
      </c>
      <c r="B2519">
        <v>7865021457</v>
      </c>
      <c r="C2519">
        <v>2</v>
      </c>
      <c r="D2519">
        <v>59514</v>
      </c>
      <c r="E2519" s="38">
        <v>43634</v>
      </c>
      <c r="F2519" s="38">
        <v>43662</v>
      </c>
      <c r="G2519">
        <v>43170333</v>
      </c>
      <c r="H2519" s="40">
        <v>-1456.5</v>
      </c>
      <c r="I2519" s="40">
        <v>-1456.5</v>
      </c>
      <c r="J2519">
        <v>-54.04</v>
      </c>
      <c r="K2519">
        <v>-54.04</v>
      </c>
      <c r="L2519" s="39">
        <v>324526165</v>
      </c>
      <c r="M2519" s="38">
        <v>33305</v>
      </c>
      <c r="N2519" t="s">
        <v>213</v>
      </c>
      <c r="O2519" t="s">
        <v>1735</v>
      </c>
      <c r="P2519">
        <v>0</v>
      </c>
      <c r="Q2519" t="s">
        <v>112</v>
      </c>
      <c r="R2519">
        <v>-67.55</v>
      </c>
      <c r="S2519" s="38">
        <v>43654</v>
      </c>
      <c r="T2519" t="s">
        <v>118</v>
      </c>
      <c r="U2519">
        <v>1</v>
      </c>
      <c r="V2519">
        <v>28</v>
      </c>
      <c r="W2519">
        <v>228599</v>
      </c>
      <c r="X2519" t="s">
        <v>1736</v>
      </c>
      <c r="Y2519" t="s">
        <v>1737</v>
      </c>
      <c r="Z2519">
        <v>0</v>
      </c>
      <c r="AA2519">
        <v>-1</v>
      </c>
      <c r="AB2519">
        <v>-1</v>
      </c>
      <c r="AC2519">
        <v>0</v>
      </c>
      <c r="AD2519">
        <v>59514</v>
      </c>
      <c r="AE2519">
        <v>0</v>
      </c>
      <c r="AF2519">
        <v>0</v>
      </c>
      <c r="AG2519">
        <v>0</v>
      </c>
      <c r="AH2519">
        <v>0</v>
      </c>
      <c r="AI2519">
        <v>0</v>
      </c>
      <c r="AJ2519">
        <v>5202</v>
      </c>
      <c r="AK2519">
        <v>83</v>
      </c>
      <c r="AL2519" t="s">
        <v>575</v>
      </c>
      <c r="AM2519" s="39">
        <v>3549189</v>
      </c>
      <c r="AN2519" t="s">
        <v>223</v>
      </c>
      <c r="AO2519">
        <v>0</v>
      </c>
      <c r="AP2519">
        <v>1</v>
      </c>
      <c r="AQ2519">
        <v>2</v>
      </c>
      <c r="AR2519">
        <v>0</v>
      </c>
      <c r="AS2519">
        <v>0</v>
      </c>
    </row>
    <row r="2520" spans="1:45" x14ac:dyDescent="0.3">
      <c r="A2520">
        <v>1868</v>
      </c>
      <c r="B2520">
        <v>7865078690</v>
      </c>
      <c r="C2520">
        <v>2</v>
      </c>
      <c r="D2520">
        <v>59400</v>
      </c>
      <c r="E2520" s="38">
        <v>43634</v>
      </c>
      <c r="F2520" s="38">
        <v>43658</v>
      </c>
      <c r="G2520">
        <v>431936352</v>
      </c>
      <c r="H2520" s="40">
        <v>-2033.05</v>
      </c>
      <c r="I2520" s="40">
        <v>-2033.05</v>
      </c>
      <c r="J2520" s="40">
        <v>-1970.35</v>
      </c>
      <c r="K2520" s="40">
        <v>-1970.35</v>
      </c>
      <c r="L2520" s="39">
        <v>304814656</v>
      </c>
      <c r="M2520" s="38">
        <v>30208</v>
      </c>
      <c r="N2520" t="s">
        <v>801</v>
      </c>
      <c r="O2520" t="s">
        <v>1385</v>
      </c>
      <c r="P2520">
        <v>0</v>
      </c>
      <c r="Q2520" t="s">
        <v>112</v>
      </c>
      <c r="R2520" s="40">
        <v>-1970.35</v>
      </c>
      <c r="S2520" s="38">
        <v>43651</v>
      </c>
      <c r="T2520" t="s">
        <v>118</v>
      </c>
      <c r="U2520">
        <v>1</v>
      </c>
      <c r="V2520">
        <v>36</v>
      </c>
      <c r="W2520" t="s">
        <v>1386</v>
      </c>
      <c r="X2520" t="s">
        <v>235</v>
      </c>
      <c r="Y2520" t="s">
        <v>606</v>
      </c>
      <c r="Z2520">
        <v>1</v>
      </c>
      <c r="AA2520">
        <v>-1</v>
      </c>
      <c r="AB2520">
        <v>-1</v>
      </c>
      <c r="AC2520">
        <v>0</v>
      </c>
      <c r="AD2520">
        <v>59400</v>
      </c>
      <c r="AE2520">
        <v>0</v>
      </c>
      <c r="AF2520">
        <v>0</v>
      </c>
      <c r="AG2520">
        <v>0</v>
      </c>
      <c r="AH2520">
        <v>0</v>
      </c>
      <c r="AI2520">
        <v>0</v>
      </c>
      <c r="AJ2520">
        <v>5362</v>
      </c>
      <c r="AK2520">
        <v>7</v>
      </c>
      <c r="AL2520" t="s">
        <v>198</v>
      </c>
      <c r="AM2520" s="39">
        <v>1341966</v>
      </c>
      <c r="AN2520" t="s">
        <v>117</v>
      </c>
      <c r="AO2520">
        <v>0</v>
      </c>
      <c r="AP2520">
        <v>1</v>
      </c>
      <c r="AQ2520">
        <v>2</v>
      </c>
      <c r="AR2520">
        <v>1</v>
      </c>
      <c r="AS2520">
        <v>0</v>
      </c>
    </row>
    <row r="2521" spans="1:45" x14ac:dyDescent="0.3">
      <c r="A2521">
        <v>1869</v>
      </c>
      <c r="B2521">
        <v>7865078690</v>
      </c>
      <c r="C2521">
        <v>2</v>
      </c>
      <c r="D2521">
        <v>59400</v>
      </c>
      <c r="E2521" s="38">
        <v>43634</v>
      </c>
      <c r="F2521" s="38">
        <v>43658</v>
      </c>
      <c r="G2521">
        <v>431936352</v>
      </c>
      <c r="H2521">
        <v>-866.95</v>
      </c>
      <c r="I2521">
        <v>-866.95</v>
      </c>
      <c r="J2521">
        <v>-866.95</v>
      </c>
      <c r="K2521">
        <v>-866.95</v>
      </c>
      <c r="L2521" s="39">
        <v>304814656</v>
      </c>
      <c r="M2521" s="38">
        <v>30208</v>
      </c>
      <c r="N2521" t="s">
        <v>801</v>
      </c>
      <c r="O2521" t="s">
        <v>1385</v>
      </c>
      <c r="P2521">
        <v>0</v>
      </c>
      <c r="Q2521" t="s">
        <v>112</v>
      </c>
      <c r="R2521">
        <v>-866.95</v>
      </c>
      <c r="S2521" s="38">
        <v>43651</v>
      </c>
      <c r="T2521" t="s">
        <v>118</v>
      </c>
      <c r="U2521">
        <v>1</v>
      </c>
      <c r="V2521">
        <v>36</v>
      </c>
      <c r="W2521" t="s">
        <v>1386</v>
      </c>
      <c r="X2521" t="s">
        <v>235</v>
      </c>
      <c r="Y2521" t="s">
        <v>606</v>
      </c>
      <c r="Z2521">
        <v>1</v>
      </c>
      <c r="AA2521">
        <v>-1</v>
      </c>
      <c r="AB2521">
        <v>-1</v>
      </c>
      <c r="AC2521">
        <v>0</v>
      </c>
      <c r="AD2521">
        <v>59400</v>
      </c>
      <c r="AE2521">
        <v>0</v>
      </c>
      <c r="AF2521">
        <v>0</v>
      </c>
      <c r="AG2521">
        <v>0</v>
      </c>
      <c r="AH2521">
        <v>0</v>
      </c>
      <c r="AI2521">
        <v>0</v>
      </c>
      <c r="AJ2521">
        <v>5362</v>
      </c>
      <c r="AK2521">
        <v>7</v>
      </c>
      <c r="AL2521" t="s">
        <v>198</v>
      </c>
      <c r="AM2521" s="39">
        <v>1341966</v>
      </c>
      <c r="AN2521" t="s">
        <v>117</v>
      </c>
      <c r="AO2521">
        <v>0</v>
      </c>
      <c r="AP2521">
        <v>1</v>
      </c>
      <c r="AQ2521">
        <v>2</v>
      </c>
      <c r="AR2521">
        <v>1</v>
      </c>
      <c r="AS2521">
        <v>0</v>
      </c>
    </row>
    <row r="2522" spans="1:45" x14ac:dyDescent="0.3">
      <c r="A2522">
        <v>2179</v>
      </c>
      <c r="B2522">
        <v>7865456552</v>
      </c>
      <c r="C2522">
        <v>2</v>
      </c>
      <c r="D2522" t="s">
        <v>128</v>
      </c>
      <c r="E2522" s="38">
        <v>43630</v>
      </c>
      <c r="F2522" s="38">
        <v>43672</v>
      </c>
      <c r="G2522">
        <v>264724246</v>
      </c>
      <c r="H2522">
        <v>0.01</v>
      </c>
      <c r="I2522">
        <v>0.01</v>
      </c>
      <c r="J2522">
        <v>0</v>
      </c>
      <c r="K2522">
        <v>0</v>
      </c>
      <c r="L2522" s="39">
        <v>340486572</v>
      </c>
      <c r="M2522" s="38">
        <v>29767</v>
      </c>
      <c r="N2522" t="s">
        <v>1516</v>
      </c>
      <c r="O2522" t="s">
        <v>932</v>
      </c>
      <c r="P2522">
        <v>0</v>
      </c>
      <c r="Q2522" t="s">
        <v>129</v>
      </c>
      <c r="R2522">
        <v>0</v>
      </c>
      <c r="S2522" s="38">
        <v>43649</v>
      </c>
      <c r="T2522">
        <v>70</v>
      </c>
      <c r="U2522">
        <v>1</v>
      </c>
      <c r="V2522">
        <v>37</v>
      </c>
      <c r="W2522" t="s">
        <v>1517</v>
      </c>
      <c r="X2522" t="s">
        <v>234</v>
      </c>
      <c r="Y2522" t="s">
        <v>695</v>
      </c>
      <c r="Z2522">
        <v>1</v>
      </c>
      <c r="AA2522">
        <v>1</v>
      </c>
      <c r="AB2522">
        <v>1</v>
      </c>
      <c r="AC2522">
        <v>0</v>
      </c>
      <c r="AD2522" t="s">
        <v>128</v>
      </c>
      <c r="AE2522">
        <v>0</v>
      </c>
      <c r="AF2522">
        <v>0</v>
      </c>
      <c r="AG2522">
        <v>1</v>
      </c>
      <c r="AH2522">
        <v>0</v>
      </c>
      <c r="AI2522">
        <v>0</v>
      </c>
      <c r="AJ2522">
        <v>5362</v>
      </c>
      <c r="AK2522">
        <v>7</v>
      </c>
      <c r="AL2522" t="s">
        <v>116</v>
      </c>
      <c r="AM2522" s="39">
        <v>2853746</v>
      </c>
      <c r="AN2522" t="s">
        <v>117</v>
      </c>
      <c r="AO2522">
        <v>0</v>
      </c>
      <c r="AP2522">
        <v>1</v>
      </c>
      <c r="AQ2522">
        <v>2</v>
      </c>
      <c r="AR2522">
        <v>1</v>
      </c>
      <c r="AS2522">
        <v>0</v>
      </c>
    </row>
    <row r="2523" spans="1:45" x14ac:dyDescent="0.3">
      <c r="A2523">
        <v>2180</v>
      </c>
      <c r="B2523">
        <v>7865456552</v>
      </c>
      <c r="C2523">
        <v>2</v>
      </c>
      <c r="D2523">
        <v>59510</v>
      </c>
      <c r="E2523" s="38">
        <v>43630</v>
      </c>
      <c r="F2523" s="38">
        <v>43656</v>
      </c>
      <c r="G2523">
        <v>264724246</v>
      </c>
      <c r="H2523" s="40">
        <v>-3495.34</v>
      </c>
      <c r="I2523" s="40">
        <v>-3495.34</v>
      </c>
      <c r="J2523">
        <v>0</v>
      </c>
      <c r="K2523">
        <v>0</v>
      </c>
      <c r="L2523" s="39">
        <v>340486572</v>
      </c>
      <c r="M2523" s="38">
        <v>29767</v>
      </c>
      <c r="N2523" t="s">
        <v>1516</v>
      </c>
      <c r="O2523" t="s">
        <v>932</v>
      </c>
      <c r="P2523">
        <v>0</v>
      </c>
      <c r="Q2523" t="s">
        <v>112</v>
      </c>
      <c r="R2523">
        <v>-999.94</v>
      </c>
      <c r="S2523" s="38">
        <v>43649</v>
      </c>
      <c r="T2523" t="s">
        <v>179</v>
      </c>
      <c r="U2523">
        <v>1</v>
      </c>
      <c r="V2523">
        <v>37</v>
      </c>
      <c r="W2523" t="s">
        <v>1517</v>
      </c>
      <c r="X2523" t="s">
        <v>234</v>
      </c>
      <c r="Y2523" t="s">
        <v>695</v>
      </c>
      <c r="Z2523">
        <v>1</v>
      </c>
      <c r="AA2523">
        <v>-1</v>
      </c>
      <c r="AB2523">
        <v>-1</v>
      </c>
      <c r="AC2523">
        <v>0</v>
      </c>
      <c r="AD2523">
        <v>59510</v>
      </c>
      <c r="AE2523">
        <v>0</v>
      </c>
      <c r="AF2523">
        <v>0</v>
      </c>
      <c r="AG2523">
        <v>0</v>
      </c>
      <c r="AH2523">
        <v>0</v>
      </c>
      <c r="AI2523">
        <v>0</v>
      </c>
      <c r="AJ2523">
        <v>5362</v>
      </c>
      <c r="AK2523">
        <v>7</v>
      </c>
      <c r="AL2523" t="s">
        <v>116</v>
      </c>
      <c r="AM2523" s="39">
        <v>2853746</v>
      </c>
      <c r="AN2523" t="s">
        <v>117</v>
      </c>
      <c r="AO2523">
        <v>0</v>
      </c>
      <c r="AP2523">
        <v>1</v>
      </c>
      <c r="AQ2523">
        <v>2</v>
      </c>
      <c r="AR2523">
        <v>1</v>
      </c>
      <c r="AS2523">
        <v>0</v>
      </c>
    </row>
    <row r="2524" spans="1:45" x14ac:dyDescent="0.3">
      <c r="A2524">
        <v>2181</v>
      </c>
      <c r="B2524">
        <v>7865456552</v>
      </c>
      <c r="C2524">
        <v>2</v>
      </c>
      <c r="D2524">
        <v>59510</v>
      </c>
      <c r="E2524" s="38">
        <v>43630</v>
      </c>
      <c r="F2524" s="38">
        <v>43656</v>
      </c>
      <c r="G2524">
        <v>264724246</v>
      </c>
      <c r="H2524">
        <v>-785.66</v>
      </c>
      <c r="I2524">
        <v>-785.66</v>
      </c>
      <c r="J2524">
        <v>-785.66</v>
      </c>
      <c r="K2524">
        <v>-785.66</v>
      </c>
      <c r="L2524" s="39">
        <v>340486572</v>
      </c>
      <c r="M2524" s="38">
        <v>29767</v>
      </c>
      <c r="N2524" t="s">
        <v>1516</v>
      </c>
      <c r="O2524" t="s">
        <v>932</v>
      </c>
      <c r="P2524">
        <v>0</v>
      </c>
      <c r="Q2524" t="s">
        <v>112</v>
      </c>
      <c r="R2524">
        <v>-785.66</v>
      </c>
      <c r="S2524" s="38">
        <v>43649</v>
      </c>
      <c r="T2524" t="s">
        <v>118</v>
      </c>
      <c r="U2524">
        <v>1</v>
      </c>
      <c r="V2524">
        <v>37</v>
      </c>
      <c r="W2524" t="s">
        <v>1517</v>
      </c>
      <c r="X2524" t="s">
        <v>234</v>
      </c>
      <c r="Y2524" t="s">
        <v>695</v>
      </c>
      <c r="Z2524">
        <v>1</v>
      </c>
      <c r="AA2524">
        <v>-1</v>
      </c>
      <c r="AB2524">
        <v>-1</v>
      </c>
      <c r="AC2524">
        <v>0</v>
      </c>
      <c r="AD2524">
        <v>59510</v>
      </c>
      <c r="AE2524">
        <v>0</v>
      </c>
      <c r="AF2524">
        <v>0</v>
      </c>
      <c r="AG2524">
        <v>0</v>
      </c>
      <c r="AH2524">
        <v>0</v>
      </c>
      <c r="AI2524">
        <v>0</v>
      </c>
      <c r="AJ2524">
        <v>5362</v>
      </c>
      <c r="AK2524">
        <v>7</v>
      </c>
      <c r="AL2524" t="s">
        <v>116</v>
      </c>
      <c r="AM2524" s="39">
        <v>2853746</v>
      </c>
      <c r="AN2524" t="s">
        <v>117</v>
      </c>
      <c r="AO2524">
        <v>0</v>
      </c>
      <c r="AP2524">
        <v>1</v>
      </c>
      <c r="AQ2524">
        <v>2</v>
      </c>
      <c r="AR2524">
        <v>1</v>
      </c>
      <c r="AS2524">
        <v>0</v>
      </c>
    </row>
    <row r="2525" spans="1:45" x14ac:dyDescent="0.3">
      <c r="A2525">
        <v>2182</v>
      </c>
      <c r="B2525">
        <v>7865456552</v>
      </c>
      <c r="C2525">
        <v>2</v>
      </c>
      <c r="D2525">
        <v>59510</v>
      </c>
      <c r="E2525" s="38">
        <v>43630</v>
      </c>
      <c r="F2525" s="38">
        <v>43672</v>
      </c>
      <c r="G2525">
        <v>264724246</v>
      </c>
      <c r="H2525" s="40">
        <v>-4281</v>
      </c>
      <c r="I2525" s="40">
        <v>-4281</v>
      </c>
      <c r="J2525">
        <v>0</v>
      </c>
      <c r="K2525">
        <v>0</v>
      </c>
      <c r="L2525" s="39">
        <v>340486572</v>
      </c>
      <c r="M2525" s="38">
        <v>29767</v>
      </c>
      <c r="N2525" t="s">
        <v>1516</v>
      </c>
      <c r="O2525" t="s">
        <v>932</v>
      </c>
      <c r="P2525">
        <v>0</v>
      </c>
      <c r="Q2525" t="s">
        <v>112</v>
      </c>
      <c r="R2525">
        <v>0</v>
      </c>
      <c r="S2525" s="38">
        <v>43649</v>
      </c>
      <c r="T2525" t="s">
        <v>127</v>
      </c>
      <c r="U2525">
        <v>1</v>
      </c>
      <c r="V2525">
        <v>37</v>
      </c>
      <c r="W2525" t="s">
        <v>1517</v>
      </c>
      <c r="X2525" t="s">
        <v>234</v>
      </c>
      <c r="Y2525" t="s">
        <v>695</v>
      </c>
      <c r="Z2525">
        <v>1</v>
      </c>
      <c r="AA2525">
        <v>-1</v>
      </c>
      <c r="AB2525">
        <v>-1</v>
      </c>
      <c r="AC2525">
        <v>0</v>
      </c>
      <c r="AD2525">
        <v>59510</v>
      </c>
      <c r="AE2525">
        <v>0</v>
      </c>
      <c r="AF2525">
        <v>0</v>
      </c>
      <c r="AG2525">
        <v>0</v>
      </c>
      <c r="AH2525">
        <v>0</v>
      </c>
      <c r="AI2525">
        <v>0</v>
      </c>
      <c r="AJ2525">
        <v>5362</v>
      </c>
      <c r="AK2525">
        <v>7</v>
      </c>
      <c r="AL2525" t="s">
        <v>116</v>
      </c>
      <c r="AM2525" s="39">
        <v>2853746</v>
      </c>
      <c r="AN2525" t="s">
        <v>117</v>
      </c>
      <c r="AO2525">
        <v>0</v>
      </c>
      <c r="AP2525">
        <v>1</v>
      </c>
      <c r="AQ2525">
        <v>2</v>
      </c>
      <c r="AR2525">
        <v>1</v>
      </c>
      <c r="AS2525">
        <v>0</v>
      </c>
    </row>
    <row r="2526" spans="1:45" x14ac:dyDescent="0.3">
      <c r="A2526">
        <v>595</v>
      </c>
      <c r="B2526">
        <v>7866034652</v>
      </c>
      <c r="C2526">
        <v>2</v>
      </c>
      <c r="D2526">
        <v>58300</v>
      </c>
      <c r="E2526" s="38">
        <v>43624</v>
      </c>
      <c r="F2526" s="38">
        <v>43684</v>
      </c>
      <c r="G2526">
        <v>340714585</v>
      </c>
      <c r="H2526">
        <v>-333</v>
      </c>
      <c r="I2526">
        <v>-333</v>
      </c>
      <c r="J2526">
        <v>0</v>
      </c>
      <c r="K2526">
        <v>0</v>
      </c>
      <c r="L2526" s="39">
        <v>317387054</v>
      </c>
      <c r="M2526" s="38">
        <v>31083</v>
      </c>
      <c r="N2526" t="s">
        <v>638</v>
      </c>
      <c r="O2526" t="s">
        <v>639</v>
      </c>
      <c r="P2526">
        <v>0</v>
      </c>
      <c r="Q2526" t="s">
        <v>112</v>
      </c>
      <c r="R2526">
        <v>-151.36000000000001</v>
      </c>
      <c r="S2526" s="38">
        <v>43654</v>
      </c>
      <c r="T2526" t="s">
        <v>179</v>
      </c>
      <c r="U2526">
        <v>1</v>
      </c>
      <c r="V2526">
        <v>34</v>
      </c>
      <c r="W2526">
        <v>904936</v>
      </c>
      <c r="X2526" t="s">
        <v>235</v>
      </c>
      <c r="Y2526" t="s">
        <v>640</v>
      </c>
      <c r="Z2526">
        <v>0</v>
      </c>
      <c r="AA2526">
        <v>-1</v>
      </c>
      <c r="AB2526">
        <v>-1</v>
      </c>
      <c r="AC2526">
        <v>0</v>
      </c>
      <c r="AD2526">
        <v>58300</v>
      </c>
      <c r="AE2526">
        <v>0</v>
      </c>
      <c r="AF2526">
        <v>0</v>
      </c>
      <c r="AG2526">
        <v>0</v>
      </c>
      <c r="AH2526">
        <v>0</v>
      </c>
      <c r="AI2526">
        <v>0</v>
      </c>
      <c r="AJ2526">
        <v>5362</v>
      </c>
      <c r="AK2526">
        <v>7</v>
      </c>
      <c r="AL2526" t="s">
        <v>231</v>
      </c>
      <c r="AM2526" s="39">
        <v>151110</v>
      </c>
      <c r="AN2526" t="s">
        <v>117</v>
      </c>
      <c r="AO2526">
        <v>0</v>
      </c>
      <c r="AP2526">
        <v>1</v>
      </c>
      <c r="AQ2526">
        <v>2</v>
      </c>
      <c r="AR2526">
        <v>0</v>
      </c>
      <c r="AS2526">
        <v>1</v>
      </c>
    </row>
    <row r="2527" spans="1:45" x14ac:dyDescent="0.3">
      <c r="A2527">
        <v>596</v>
      </c>
      <c r="B2527">
        <v>7866034652</v>
      </c>
      <c r="C2527">
        <v>2</v>
      </c>
      <c r="D2527">
        <v>58300</v>
      </c>
      <c r="E2527" s="38">
        <v>43624</v>
      </c>
      <c r="F2527" s="38">
        <v>43684</v>
      </c>
      <c r="G2527">
        <v>340714585</v>
      </c>
      <c r="H2527">
        <v>-333</v>
      </c>
      <c r="I2527">
        <v>-333</v>
      </c>
      <c r="J2527">
        <v>0</v>
      </c>
      <c r="K2527">
        <v>0</v>
      </c>
      <c r="L2527" s="39">
        <v>317387054</v>
      </c>
      <c r="M2527" s="38">
        <v>31083</v>
      </c>
      <c r="N2527" t="s">
        <v>638</v>
      </c>
      <c r="O2527" t="s">
        <v>639</v>
      </c>
      <c r="P2527">
        <v>0</v>
      </c>
      <c r="Q2527" t="s">
        <v>112</v>
      </c>
      <c r="R2527">
        <v>0</v>
      </c>
      <c r="S2527" s="38">
        <v>43654</v>
      </c>
      <c r="T2527" t="s">
        <v>641</v>
      </c>
      <c r="U2527">
        <v>1</v>
      </c>
      <c r="V2527">
        <v>34</v>
      </c>
      <c r="W2527">
        <v>904936</v>
      </c>
      <c r="X2527" t="s">
        <v>235</v>
      </c>
      <c r="Y2527" t="s">
        <v>640</v>
      </c>
      <c r="Z2527">
        <v>0</v>
      </c>
      <c r="AA2527">
        <v>-1</v>
      </c>
      <c r="AB2527">
        <v>-1</v>
      </c>
      <c r="AC2527">
        <v>0</v>
      </c>
      <c r="AD2527">
        <v>58300</v>
      </c>
      <c r="AE2527">
        <v>0</v>
      </c>
      <c r="AF2527">
        <v>0</v>
      </c>
      <c r="AG2527">
        <v>0</v>
      </c>
      <c r="AH2527">
        <v>0</v>
      </c>
      <c r="AI2527">
        <v>0</v>
      </c>
      <c r="AJ2527">
        <v>5362</v>
      </c>
      <c r="AK2527">
        <v>7</v>
      </c>
      <c r="AL2527" t="s">
        <v>231</v>
      </c>
      <c r="AM2527" s="39">
        <v>151110</v>
      </c>
      <c r="AN2527" t="s">
        <v>117</v>
      </c>
      <c r="AO2527">
        <v>0</v>
      </c>
      <c r="AP2527">
        <v>1</v>
      </c>
      <c r="AQ2527">
        <v>2</v>
      </c>
      <c r="AR2527">
        <v>0</v>
      </c>
      <c r="AS2527">
        <v>1</v>
      </c>
    </row>
    <row r="2528" spans="1:45" x14ac:dyDescent="0.3">
      <c r="A2528">
        <v>597</v>
      </c>
      <c r="B2528">
        <v>7866034652</v>
      </c>
      <c r="C2528">
        <v>2</v>
      </c>
      <c r="D2528" t="s">
        <v>128</v>
      </c>
      <c r="E2528" s="38">
        <v>43624</v>
      </c>
      <c r="F2528" s="38">
        <v>43684</v>
      </c>
      <c r="G2528">
        <v>340714585</v>
      </c>
      <c r="H2528">
        <v>0.01</v>
      </c>
      <c r="I2528">
        <v>0.01</v>
      </c>
      <c r="J2528">
        <v>0</v>
      </c>
      <c r="K2528">
        <v>0</v>
      </c>
      <c r="L2528" s="39">
        <v>317387054</v>
      </c>
      <c r="M2528" s="38">
        <v>31083</v>
      </c>
      <c r="N2528" t="s">
        <v>638</v>
      </c>
      <c r="O2528" t="s">
        <v>639</v>
      </c>
      <c r="P2528">
        <v>0</v>
      </c>
      <c r="Q2528" t="s">
        <v>129</v>
      </c>
      <c r="R2528">
        <v>0</v>
      </c>
      <c r="S2528" s="38">
        <v>43654</v>
      </c>
      <c r="T2528">
        <v>70</v>
      </c>
      <c r="U2528">
        <v>1</v>
      </c>
      <c r="V2528">
        <v>34</v>
      </c>
      <c r="W2528">
        <v>904936</v>
      </c>
      <c r="X2528" t="s">
        <v>235</v>
      </c>
      <c r="Y2528" t="s">
        <v>640</v>
      </c>
      <c r="Z2528">
        <v>0</v>
      </c>
      <c r="AA2528">
        <v>1</v>
      </c>
      <c r="AB2528">
        <v>1</v>
      </c>
      <c r="AC2528">
        <v>0</v>
      </c>
      <c r="AD2528" t="s">
        <v>128</v>
      </c>
      <c r="AE2528">
        <v>0</v>
      </c>
      <c r="AF2528">
        <v>0</v>
      </c>
      <c r="AG2528">
        <v>1</v>
      </c>
      <c r="AH2528">
        <v>0</v>
      </c>
      <c r="AI2528">
        <v>0</v>
      </c>
      <c r="AJ2528">
        <v>5362</v>
      </c>
      <c r="AK2528">
        <v>7</v>
      </c>
      <c r="AL2528" t="s">
        <v>231</v>
      </c>
      <c r="AM2528" s="39">
        <v>151110</v>
      </c>
      <c r="AN2528" t="s">
        <v>117</v>
      </c>
      <c r="AO2528">
        <v>0</v>
      </c>
      <c r="AP2528">
        <v>1</v>
      </c>
      <c r="AQ2528">
        <v>2</v>
      </c>
      <c r="AR2528">
        <v>0</v>
      </c>
      <c r="AS2528">
        <v>1</v>
      </c>
    </row>
    <row r="2529" spans="1:45" x14ac:dyDescent="0.3">
      <c r="A2529">
        <v>1187</v>
      </c>
      <c r="B2529">
        <v>7866037894</v>
      </c>
      <c r="C2529">
        <v>2</v>
      </c>
      <c r="D2529">
        <v>59510</v>
      </c>
      <c r="E2529" s="38">
        <v>43624</v>
      </c>
      <c r="F2529" s="38">
        <v>43929</v>
      </c>
      <c r="G2529">
        <v>825292046</v>
      </c>
      <c r="H2529">
        <v>0</v>
      </c>
      <c r="I2529" s="40">
        <v>3853.13</v>
      </c>
      <c r="J2529" s="40">
        <v>3853.13</v>
      </c>
      <c r="K2529" s="40">
        <v>3853.13</v>
      </c>
      <c r="L2529" s="39">
        <v>336596811</v>
      </c>
      <c r="M2529" s="38">
        <v>34537</v>
      </c>
      <c r="N2529" t="s">
        <v>896</v>
      </c>
      <c r="O2529" t="s">
        <v>525</v>
      </c>
      <c r="P2529">
        <v>0</v>
      </c>
      <c r="Q2529" t="s">
        <v>112</v>
      </c>
      <c r="R2529">
        <v>0</v>
      </c>
      <c r="S2529" s="38">
        <v>43651</v>
      </c>
      <c r="T2529">
        <v>70</v>
      </c>
      <c r="U2529">
        <v>1</v>
      </c>
      <c r="V2529">
        <v>24</v>
      </c>
      <c r="W2529" t="s">
        <v>999</v>
      </c>
      <c r="X2529" t="s">
        <v>133</v>
      </c>
      <c r="Y2529" t="s">
        <v>125</v>
      </c>
      <c r="Z2529">
        <v>0</v>
      </c>
      <c r="AA2529">
        <v>1</v>
      </c>
      <c r="AB2529">
        <v>0</v>
      </c>
      <c r="AC2529">
        <v>0</v>
      </c>
      <c r="AD2529">
        <v>59510</v>
      </c>
      <c r="AE2529">
        <v>0</v>
      </c>
      <c r="AF2529">
        <v>0</v>
      </c>
      <c r="AG2529">
        <v>0</v>
      </c>
      <c r="AH2529">
        <v>1</v>
      </c>
      <c r="AI2529">
        <v>0</v>
      </c>
      <c r="AJ2529">
        <v>5362</v>
      </c>
      <c r="AK2529">
        <v>7</v>
      </c>
      <c r="AL2529" t="s">
        <v>310</v>
      </c>
      <c r="AM2529" s="39">
        <v>1173657</v>
      </c>
      <c r="AN2529" t="s">
        <v>117</v>
      </c>
      <c r="AO2529">
        <v>0</v>
      </c>
      <c r="AP2529">
        <v>1</v>
      </c>
      <c r="AQ2529">
        <v>2</v>
      </c>
      <c r="AR2529">
        <v>0</v>
      </c>
      <c r="AS2529">
        <v>0</v>
      </c>
    </row>
    <row r="2530" spans="1:45" x14ac:dyDescent="0.3">
      <c r="A2530">
        <v>1188</v>
      </c>
      <c r="B2530">
        <v>7866037894</v>
      </c>
      <c r="C2530">
        <v>2</v>
      </c>
      <c r="D2530">
        <v>59510</v>
      </c>
      <c r="E2530" s="38">
        <v>43624</v>
      </c>
      <c r="F2530" s="38">
        <v>43929</v>
      </c>
      <c r="G2530">
        <v>825292046</v>
      </c>
      <c r="H2530" s="40">
        <v>-2476.75</v>
      </c>
      <c r="I2530" s="40">
        <v>-2476.75</v>
      </c>
      <c r="J2530">
        <v>-494.88</v>
      </c>
      <c r="K2530">
        <v>-494.88</v>
      </c>
      <c r="L2530" s="39">
        <v>336596811</v>
      </c>
      <c r="M2530" s="38">
        <v>34537</v>
      </c>
      <c r="N2530" t="s">
        <v>896</v>
      </c>
      <c r="O2530" t="s">
        <v>525</v>
      </c>
      <c r="P2530">
        <v>0</v>
      </c>
      <c r="Q2530" t="s">
        <v>112</v>
      </c>
      <c r="R2530">
        <v>-618.6</v>
      </c>
      <c r="S2530" s="38">
        <v>43651</v>
      </c>
      <c r="T2530" t="s">
        <v>118</v>
      </c>
      <c r="U2530">
        <v>1</v>
      </c>
      <c r="V2530">
        <v>24</v>
      </c>
      <c r="W2530" t="s">
        <v>999</v>
      </c>
      <c r="X2530" t="s">
        <v>133</v>
      </c>
      <c r="Y2530" t="s">
        <v>125</v>
      </c>
      <c r="Z2530">
        <v>0</v>
      </c>
      <c r="AA2530">
        <v>-1</v>
      </c>
      <c r="AB2530">
        <v>-1</v>
      </c>
      <c r="AC2530">
        <v>0</v>
      </c>
      <c r="AD2530">
        <v>59510</v>
      </c>
      <c r="AE2530">
        <v>0</v>
      </c>
      <c r="AF2530">
        <v>0</v>
      </c>
      <c r="AG2530">
        <v>0</v>
      </c>
      <c r="AH2530">
        <v>0</v>
      </c>
      <c r="AI2530">
        <v>0</v>
      </c>
      <c r="AJ2530">
        <v>5362</v>
      </c>
      <c r="AK2530">
        <v>7</v>
      </c>
      <c r="AL2530" t="s">
        <v>310</v>
      </c>
      <c r="AM2530" s="39">
        <v>1173657</v>
      </c>
      <c r="AN2530" t="s">
        <v>117</v>
      </c>
      <c r="AO2530">
        <v>0</v>
      </c>
      <c r="AP2530">
        <v>1</v>
      </c>
      <c r="AQ2530">
        <v>2</v>
      </c>
      <c r="AR2530">
        <v>0</v>
      </c>
      <c r="AS2530">
        <v>0</v>
      </c>
    </row>
    <row r="2531" spans="1:45" x14ac:dyDescent="0.3">
      <c r="A2531">
        <v>1189</v>
      </c>
      <c r="B2531">
        <v>7866037894</v>
      </c>
      <c r="C2531">
        <v>2</v>
      </c>
      <c r="D2531">
        <v>59510</v>
      </c>
      <c r="E2531" s="38">
        <v>43624</v>
      </c>
      <c r="F2531" s="38">
        <v>43929</v>
      </c>
      <c r="G2531">
        <v>825292046</v>
      </c>
      <c r="H2531" s="40">
        <v>-1749.81</v>
      </c>
      <c r="I2531" s="40">
        <v>-1749.81</v>
      </c>
      <c r="J2531" s="40">
        <v>-1749.81</v>
      </c>
      <c r="K2531" s="40">
        <v>-1749.81</v>
      </c>
      <c r="L2531" s="39">
        <v>336596811</v>
      </c>
      <c r="M2531" s="38">
        <v>34537</v>
      </c>
      <c r="N2531" t="s">
        <v>896</v>
      </c>
      <c r="O2531" t="s">
        <v>525</v>
      </c>
      <c r="P2531">
        <v>0</v>
      </c>
      <c r="Q2531" t="s">
        <v>112</v>
      </c>
      <c r="R2531" s="40">
        <v>-1749.81</v>
      </c>
      <c r="S2531" s="38">
        <v>43651</v>
      </c>
      <c r="T2531" t="s">
        <v>118</v>
      </c>
      <c r="U2531">
        <v>1</v>
      </c>
      <c r="V2531">
        <v>24</v>
      </c>
      <c r="W2531" t="s">
        <v>999</v>
      </c>
      <c r="X2531" t="s">
        <v>133</v>
      </c>
      <c r="Y2531" t="s">
        <v>125</v>
      </c>
      <c r="Z2531">
        <v>0</v>
      </c>
      <c r="AA2531">
        <v>-1</v>
      </c>
      <c r="AB2531">
        <v>-1</v>
      </c>
      <c r="AC2531">
        <v>0</v>
      </c>
      <c r="AD2531">
        <v>59510</v>
      </c>
      <c r="AE2531">
        <v>0</v>
      </c>
      <c r="AF2531">
        <v>0</v>
      </c>
      <c r="AG2531">
        <v>0</v>
      </c>
      <c r="AH2531">
        <v>0</v>
      </c>
      <c r="AI2531">
        <v>0</v>
      </c>
      <c r="AJ2531">
        <v>5362</v>
      </c>
      <c r="AK2531">
        <v>7</v>
      </c>
      <c r="AL2531" t="s">
        <v>310</v>
      </c>
      <c r="AM2531" s="39">
        <v>1173657</v>
      </c>
      <c r="AN2531" t="s">
        <v>117</v>
      </c>
      <c r="AO2531">
        <v>0</v>
      </c>
      <c r="AP2531">
        <v>1</v>
      </c>
      <c r="AQ2531">
        <v>2</v>
      </c>
      <c r="AR2531">
        <v>0</v>
      </c>
      <c r="AS2531">
        <v>0</v>
      </c>
    </row>
    <row r="2532" spans="1:45" x14ac:dyDescent="0.3">
      <c r="A2532">
        <v>1190</v>
      </c>
      <c r="B2532">
        <v>7866037894</v>
      </c>
      <c r="C2532">
        <v>2</v>
      </c>
      <c r="D2532">
        <v>59510</v>
      </c>
      <c r="E2532" s="38">
        <v>43624</v>
      </c>
      <c r="F2532" s="38">
        <v>43929</v>
      </c>
      <c r="G2532">
        <v>825292046</v>
      </c>
      <c r="H2532" s="40">
        <v>-1608.44</v>
      </c>
      <c r="I2532" s="40">
        <v>-1608.44</v>
      </c>
      <c r="J2532" s="40">
        <v>-1608.44</v>
      </c>
      <c r="K2532" s="40">
        <v>-1608.44</v>
      </c>
      <c r="L2532" s="39">
        <v>336596811</v>
      </c>
      <c r="M2532" s="38">
        <v>34537</v>
      </c>
      <c r="N2532" t="s">
        <v>896</v>
      </c>
      <c r="O2532" t="s">
        <v>525</v>
      </c>
      <c r="P2532">
        <v>0</v>
      </c>
      <c r="Q2532" t="s">
        <v>112</v>
      </c>
      <c r="R2532" s="40">
        <v>-1608.44</v>
      </c>
      <c r="S2532" s="38">
        <v>43651</v>
      </c>
      <c r="T2532" t="s">
        <v>151</v>
      </c>
      <c r="U2532">
        <v>1</v>
      </c>
      <c r="V2532">
        <v>24</v>
      </c>
      <c r="W2532" t="s">
        <v>999</v>
      </c>
      <c r="X2532" t="s">
        <v>133</v>
      </c>
      <c r="Y2532" t="s">
        <v>125</v>
      </c>
      <c r="Z2532">
        <v>0</v>
      </c>
      <c r="AA2532">
        <v>-1</v>
      </c>
      <c r="AB2532">
        <v>-1</v>
      </c>
      <c r="AC2532">
        <v>0</v>
      </c>
      <c r="AD2532">
        <v>59510</v>
      </c>
      <c r="AE2532">
        <v>0</v>
      </c>
      <c r="AF2532">
        <v>0</v>
      </c>
      <c r="AG2532">
        <v>0</v>
      </c>
      <c r="AH2532">
        <v>0</v>
      </c>
      <c r="AI2532">
        <v>0</v>
      </c>
      <c r="AJ2532">
        <v>5362</v>
      </c>
      <c r="AK2532">
        <v>7</v>
      </c>
      <c r="AL2532" t="s">
        <v>310</v>
      </c>
      <c r="AM2532" s="39">
        <v>1173657</v>
      </c>
      <c r="AN2532" t="s">
        <v>117</v>
      </c>
      <c r="AO2532">
        <v>0</v>
      </c>
      <c r="AP2532">
        <v>1</v>
      </c>
      <c r="AQ2532">
        <v>2</v>
      </c>
      <c r="AR2532">
        <v>0</v>
      </c>
      <c r="AS2532">
        <v>0</v>
      </c>
    </row>
    <row r="2533" spans="1:45" x14ac:dyDescent="0.3">
      <c r="A2533">
        <v>1870</v>
      </c>
      <c r="B2533">
        <v>7866088986</v>
      </c>
      <c r="C2533">
        <v>2</v>
      </c>
      <c r="D2533" t="s">
        <v>128</v>
      </c>
      <c r="E2533" s="38">
        <v>43633</v>
      </c>
      <c r="F2533" s="38">
        <v>43817</v>
      </c>
      <c r="G2533">
        <v>431771217</v>
      </c>
      <c r="H2533">
        <v>0.01</v>
      </c>
      <c r="I2533">
        <v>0.01</v>
      </c>
      <c r="J2533">
        <v>0</v>
      </c>
      <c r="K2533">
        <v>0</v>
      </c>
      <c r="L2533" s="39">
        <v>339968330</v>
      </c>
      <c r="M2533" s="38">
        <v>31318</v>
      </c>
      <c r="N2533" t="s">
        <v>239</v>
      </c>
      <c r="O2533" t="s">
        <v>1387</v>
      </c>
      <c r="P2533">
        <v>0</v>
      </c>
      <c r="Q2533" t="s">
        <v>129</v>
      </c>
      <c r="R2533">
        <v>0</v>
      </c>
      <c r="S2533" s="38">
        <v>43654</v>
      </c>
      <c r="T2533">
        <v>70</v>
      </c>
      <c r="U2533">
        <v>1</v>
      </c>
      <c r="V2533">
        <v>33</v>
      </c>
      <c r="W2533">
        <v>908168</v>
      </c>
      <c r="X2533" t="s">
        <v>234</v>
      </c>
      <c r="Y2533" t="s">
        <v>226</v>
      </c>
      <c r="Z2533">
        <v>1</v>
      </c>
      <c r="AA2533">
        <v>1</v>
      </c>
      <c r="AB2533">
        <v>1</v>
      </c>
      <c r="AC2533">
        <v>0</v>
      </c>
      <c r="AD2533" t="s">
        <v>128</v>
      </c>
      <c r="AE2533">
        <v>0</v>
      </c>
      <c r="AF2533">
        <v>0</v>
      </c>
      <c r="AG2533">
        <v>1</v>
      </c>
      <c r="AH2533">
        <v>0</v>
      </c>
      <c r="AI2533">
        <v>0</v>
      </c>
      <c r="AJ2533">
        <v>5362</v>
      </c>
      <c r="AK2533">
        <v>7</v>
      </c>
      <c r="AL2533" t="s">
        <v>198</v>
      </c>
      <c r="AM2533" s="39">
        <v>3337890</v>
      </c>
      <c r="AN2533" t="s">
        <v>117</v>
      </c>
      <c r="AO2533">
        <v>0</v>
      </c>
      <c r="AP2533">
        <v>1</v>
      </c>
      <c r="AQ2533">
        <v>2</v>
      </c>
      <c r="AR2533">
        <v>1</v>
      </c>
      <c r="AS2533">
        <v>0</v>
      </c>
    </row>
    <row r="2534" spans="1:45" x14ac:dyDescent="0.3">
      <c r="A2534">
        <v>1871</v>
      </c>
      <c r="B2534">
        <v>7866088986</v>
      </c>
      <c r="C2534">
        <v>2</v>
      </c>
      <c r="D2534">
        <v>59510</v>
      </c>
      <c r="E2534" s="38">
        <v>43633</v>
      </c>
      <c r="F2534" s="38">
        <v>43817</v>
      </c>
      <c r="G2534">
        <v>431771217</v>
      </c>
      <c r="H2534" s="40">
        <v>-3727</v>
      </c>
      <c r="I2534" s="40">
        <v>-3727</v>
      </c>
      <c r="J2534">
        <v>0</v>
      </c>
      <c r="K2534">
        <v>0</v>
      </c>
      <c r="L2534" s="39">
        <v>339968330</v>
      </c>
      <c r="M2534" s="38">
        <v>31318</v>
      </c>
      <c r="N2534" t="s">
        <v>239</v>
      </c>
      <c r="O2534" t="s">
        <v>1387</v>
      </c>
      <c r="P2534">
        <v>0</v>
      </c>
      <c r="Q2534" t="s">
        <v>112</v>
      </c>
      <c r="R2534">
        <v>0</v>
      </c>
      <c r="S2534" s="38">
        <v>43654</v>
      </c>
      <c r="T2534" t="s">
        <v>127</v>
      </c>
      <c r="U2534">
        <v>1</v>
      </c>
      <c r="V2534">
        <v>33</v>
      </c>
      <c r="W2534">
        <v>908168</v>
      </c>
      <c r="X2534" t="s">
        <v>234</v>
      </c>
      <c r="Y2534" t="s">
        <v>226</v>
      </c>
      <c r="Z2534">
        <v>1</v>
      </c>
      <c r="AA2534">
        <v>-1</v>
      </c>
      <c r="AB2534">
        <v>-1</v>
      </c>
      <c r="AC2534">
        <v>0</v>
      </c>
      <c r="AD2534">
        <v>59510</v>
      </c>
      <c r="AE2534">
        <v>0</v>
      </c>
      <c r="AF2534">
        <v>0</v>
      </c>
      <c r="AG2534">
        <v>0</v>
      </c>
      <c r="AH2534">
        <v>0</v>
      </c>
      <c r="AI2534">
        <v>0</v>
      </c>
      <c r="AJ2534">
        <v>5362</v>
      </c>
      <c r="AK2534">
        <v>7</v>
      </c>
      <c r="AL2534" t="s">
        <v>198</v>
      </c>
      <c r="AM2534" s="39">
        <v>3337890</v>
      </c>
      <c r="AN2534" t="s">
        <v>117</v>
      </c>
      <c r="AO2534">
        <v>0</v>
      </c>
      <c r="AP2534">
        <v>1</v>
      </c>
      <c r="AQ2534">
        <v>2</v>
      </c>
      <c r="AR2534">
        <v>1</v>
      </c>
      <c r="AS2534">
        <v>0</v>
      </c>
    </row>
    <row r="2535" spans="1:45" x14ac:dyDescent="0.3">
      <c r="A2535">
        <v>2692</v>
      </c>
      <c r="B2535">
        <v>7866156592</v>
      </c>
      <c r="C2535">
        <v>2</v>
      </c>
      <c r="D2535">
        <v>59400</v>
      </c>
      <c r="E2535" s="38">
        <v>43500</v>
      </c>
      <c r="F2535" s="38">
        <v>43720</v>
      </c>
      <c r="G2535">
        <v>390807063</v>
      </c>
      <c r="H2535" s="40">
        <v>-6414</v>
      </c>
      <c r="I2535" s="40">
        <v>-6414</v>
      </c>
      <c r="J2535">
        <v>0</v>
      </c>
      <c r="K2535">
        <v>0</v>
      </c>
      <c r="L2535" s="39">
        <v>338026586</v>
      </c>
      <c r="M2535" s="38">
        <v>32477</v>
      </c>
      <c r="N2535" t="s">
        <v>656</v>
      </c>
      <c r="O2535" t="s">
        <v>1738</v>
      </c>
      <c r="P2535">
        <v>0</v>
      </c>
      <c r="Q2535" t="s">
        <v>112</v>
      </c>
      <c r="R2535">
        <v>0</v>
      </c>
      <c r="S2535" s="38">
        <v>43651</v>
      </c>
      <c r="T2535" t="s">
        <v>127</v>
      </c>
      <c r="U2535">
        <v>1</v>
      </c>
      <c r="V2535">
        <v>30</v>
      </c>
      <c r="W2535" t="s">
        <v>1739</v>
      </c>
      <c r="X2535" t="s">
        <v>491</v>
      </c>
      <c r="Y2535" t="s">
        <v>124</v>
      </c>
      <c r="Z2535">
        <v>1</v>
      </c>
      <c r="AA2535">
        <v>-1</v>
      </c>
      <c r="AB2535">
        <v>-1</v>
      </c>
      <c r="AC2535">
        <v>0</v>
      </c>
      <c r="AD2535">
        <v>59400</v>
      </c>
      <c r="AE2535">
        <v>0</v>
      </c>
      <c r="AF2535">
        <v>0</v>
      </c>
      <c r="AG2535">
        <v>0</v>
      </c>
      <c r="AH2535">
        <v>0</v>
      </c>
      <c r="AI2535">
        <v>0</v>
      </c>
      <c r="AJ2535">
        <v>5362</v>
      </c>
      <c r="AK2535">
        <v>7</v>
      </c>
      <c r="AL2535" t="s">
        <v>139</v>
      </c>
      <c r="AM2535" s="39">
        <v>3253287</v>
      </c>
      <c r="AN2535" t="s">
        <v>117</v>
      </c>
      <c r="AO2535">
        <v>0</v>
      </c>
      <c r="AP2535">
        <v>1</v>
      </c>
      <c r="AQ2535">
        <v>2</v>
      </c>
      <c r="AR2535">
        <v>1</v>
      </c>
      <c r="AS2535">
        <v>0</v>
      </c>
    </row>
    <row r="2536" spans="1:45" x14ac:dyDescent="0.3">
      <c r="A2536">
        <v>2693</v>
      </c>
      <c r="B2536">
        <v>7866156592</v>
      </c>
      <c r="C2536">
        <v>2</v>
      </c>
      <c r="D2536" t="s">
        <v>128</v>
      </c>
      <c r="E2536" s="38">
        <v>43500</v>
      </c>
      <c r="F2536" s="38">
        <v>43720</v>
      </c>
      <c r="G2536">
        <v>390807063</v>
      </c>
      <c r="H2536">
        <v>0.01</v>
      </c>
      <c r="I2536">
        <v>0.01</v>
      </c>
      <c r="J2536">
        <v>0</v>
      </c>
      <c r="K2536">
        <v>0</v>
      </c>
      <c r="L2536" s="39">
        <v>338026586</v>
      </c>
      <c r="M2536" s="38">
        <v>32477</v>
      </c>
      <c r="N2536" t="s">
        <v>656</v>
      </c>
      <c r="O2536" t="s">
        <v>1738</v>
      </c>
      <c r="P2536">
        <v>0</v>
      </c>
      <c r="Q2536" t="s">
        <v>129</v>
      </c>
      <c r="R2536">
        <v>0</v>
      </c>
      <c r="S2536" s="38">
        <v>43651</v>
      </c>
      <c r="T2536">
        <v>70</v>
      </c>
      <c r="U2536">
        <v>1</v>
      </c>
      <c r="V2536">
        <v>30</v>
      </c>
      <c r="W2536" t="s">
        <v>1739</v>
      </c>
      <c r="X2536" t="s">
        <v>491</v>
      </c>
      <c r="Y2536" t="s">
        <v>124</v>
      </c>
      <c r="Z2536">
        <v>1</v>
      </c>
      <c r="AA2536">
        <v>1</v>
      </c>
      <c r="AB2536">
        <v>1</v>
      </c>
      <c r="AC2536">
        <v>0</v>
      </c>
      <c r="AD2536" t="s">
        <v>128</v>
      </c>
      <c r="AE2536">
        <v>0</v>
      </c>
      <c r="AF2536">
        <v>0</v>
      </c>
      <c r="AG2536">
        <v>1</v>
      </c>
      <c r="AH2536">
        <v>0</v>
      </c>
      <c r="AI2536">
        <v>0</v>
      </c>
      <c r="AJ2536">
        <v>5362</v>
      </c>
      <c r="AK2536">
        <v>7</v>
      </c>
      <c r="AL2536" t="s">
        <v>139</v>
      </c>
      <c r="AM2536" s="39">
        <v>3253287</v>
      </c>
      <c r="AN2536" t="s">
        <v>117</v>
      </c>
      <c r="AO2536">
        <v>0</v>
      </c>
      <c r="AP2536">
        <v>1</v>
      </c>
      <c r="AQ2536">
        <v>2</v>
      </c>
      <c r="AR2536">
        <v>1</v>
      </c>
      <c r="AS2536">
        <v>0</v>
      </c>
    </row>
    <row r="2537" spans="1:45" x14ac:dyDescent="0.3">
      <c r="A2537">
        <v>889</v>
      </c>
      <c r="B2537">
        <v>7866199547</v>
      </c>
      <c r="C2537">
        <v>2</v>
      </c>
      <c r="D2537">
        <v>59515</v>
      </c>
      <c r="E2537" s="38">
        <v>43599</v>
      </c>
      <c r="F2537" s="38">
        <v>43663</v>
      </c>
      <c r="G2537">
        <v>640832321</v>
      </c>
      <c r="H2537" s="40">
        <v>-2245</v>
      </c>
      <c r="I2537" s="40">
        <v>-2245</v>
      </c>
      <c r="J2537">
        <v>-872.66</v>
      </c>
      <c r="K2537">
        <v>-872.66</v>
      </c>
      <c r="L2537" s="39">
        <v>340289624</v>
      </c>
      <c r="M2537" s="38">
        <v>34600</v>
      </c>
      <c r="N2537" t="s">
        <v>820</v>
      </c>
      <c r="O2537" t="s">
        <v>821</v>
      </c>
      <c r="P2537">
        <v>0</v>
      </c>
      <c r="Q2537" t="s">
        <v>112</v>
      </c>
      <c r="R2537" s="40">
        <v>-1090.83</v>
      </c>
      <c r="S2537" s="38">
        <v>43656</v>
      </c>
      <c r="T2537" t="s">
        <v>118</v>
      </c>
      <c r="U2537">
        <v>1</v>
      </c>
      <c r="V2537">
        <v>24</v>
      </c>
      <c r="W2537" t="s">
        <v>822</v>
      </c>
      <c r="X2537" t="s">
        <v>607</v>
      </c>
      <c r="Y2537" t="s">
        <v>280</v>
      </c>
      <c r="Z2537">
        <v>1</v>
      </c>
      <c r="AA2537">
        <v>-1</v>
      </c>
      <c r="AB2537">
        <v>-1</v>
      </c>
      <c r="AC2537">
        <v>0</v>
      </c>
      <c r="AD2537">
        <v>59515</v>
      </c>
      <c r="AE2537">
        <v>0</v>
      </c>
      <c r="AF2537">
        <v>0</v>
      </c>
      <c r="AG2537">
        <v>0</v>
      </c>
      <c r="AH2537">
        <v>0</v>
      </c>
      <c r="AI2537">
        <v>0</v>
      </c>
      <c r="AJ2537">
        <v>5362</v>
      </c>
      <c r="AK2537">
        <v>7</v>
      </c>
      <c r="AL2537" t="s">
        <v>823</v>
      </c>
      <c r="AM2537" s="39">
        <v>1452323</v>
      </c>
      <c r="AN2537" t="s">
        <v>117</v>
      </c>
      <c r="AO2537">
        <v>0</v>
      </c>
      <c r="AP2537">
        <v>1</v>
      </c>
      <c r="AQ2537">
        <v>2</v>
      </c>
      <c r="AR2537">
        <v>1</v>
      </c>
      <c r="AS2537">
        <v>0</v>
      </c>
    </row>
    <row r="2538" spans="1:45" x14ac:dyDescent="0.3">
      <c r="A2538">
        <v>890</v>
      </c>
      <c r="B2538">
        <v>7866199547</v>
      </c>
      <c r="C2538">
        <v>2</v>
      </c>
      <c r="D2538">
        <v>59515</v>
      </c>
      <c r="E2538" s="38">
        <v>43599</v>
      </c>
      <c r="F2538" s="38">
        <v>43663</v>
      </c>
      <c r="G2538">
        <v>640832321</v>
      </c>
      <c r="H2538">
        <v>872.66</v>
      </c>
      <c r="I2538">
        <v>872.66</v>
      </c>
      <c r="J2538">
        <v>872.66</v>
      </c>
      <c r="K2538">
        <v>872.66</v>
      </c>
      <c r="L2538" s="39">
        <v>340289624</v>
      </c>
      <c r="M2538" s="38">
        <v>34600</v>
      </c>
      <c r="N2538" t="s">
        <v>820</v>
      </c>
      <c r="O2538" t="s">
        <v>821</v>
      </c>
      <c r="P2538">
        <v>0</v>
      </c>
      <c r="Q2538" t="s">
        <v>112</v>
      </c>
      <c r="R2538">
        <v>872.66</v>
      </c>
      <c r="S2538" s="38">
        <v>43656</v>
      </c>
      <c r="T2538" t="s">
        <v>118</v>
      </c>
      <c r="U2538">
        <v>1</v>
      </c>
      <c r="V2538">
        <v>24</v>
      </c>
      <c r="W2538" t="s">
        <v>822</v>
      </c>
      <c r="X2538" t="s">
        <v>607</v>
      </c>
      <c r="Y2538" t="s">
        <v>280</v>
      </c>
      <c r="Z2538">
        <v>1</v>
      </c>
      <c r="AA2538">
        <v>1</v>
      </c>
      <c r="AB2538">
        <v>1</v>
      </c>
      <c r="AC2538">
        <v>0</v>
      </c>
      <c r="AD2538">
        <v>59515</v>
      </c>
      <c r="AE2538">
        <v>0</v>
      </c>
      <c r="AF2538">
        <v>0</v>
      </c>
      <c r="AG2538">
        <v>0</v>
      </c>
      <c r="AH2538">
        <v>1</v>
      </c>
      <c r="AI2538">
        <v>0</v>
      </c>
      <c r="AJ2538">
        <v>5362</v>
      </c>
      <c r="AK2538">
        <v>7</v>
      </c>
      <c r="AL2538" t="s">
        <v>823</v>
      </c>
      <c r="AM2538" s="39">
        <v>1452323</v>
      </c>
      <c r="AN2538" t="s">
        <v>117</v>
      </c>
      <c r="AO2538">
        <v>0</v>
      </c>
      <c r="AP2538">
        <v>1</v>
      </c>
      <c r="AQ2538">
        <v>2</v>
      </c>
      <c r="AR2538">
        <v>1</v>
      </c>
      <c r="AS2538">
        <v>0</v>
      </c>
    </row>
    <row r="2539" spans="1:45" x14ac:dyDescent="0.3">
      <c r="A2539">
        <v>1191</v>
      </c>
      <c r="B2539">
        <v>7866637014</v>
      </c>
      <c r="C2539">
        <v>2</v>
      </c>
      <c r="D2539">
        <v>59400</v>
      </c>
      <c r="E2539" s="38">
        <v>43634</v>
      </c>
      <c r="F2539" s="38">
        <v>43693</v>
      </c>
      <c r="G2539">
        <v>205198811</v>
      </c>
      <c r="H2539">
        <v>-911.24</v>
      </c>
      <c r="I2539">
        <v>-911.24</v>
      </c>
      <c r="J2539">
        <v>-911.24</v>
      </c>
      <c r="K2539">
        <v>-911.24</v>
      </c>
      <c r="L2539" s="39">
        <v>299766176</v>
      </c>
      <c r="M2539" s="38">
        <v>32253</v>
      </c>
      <c r="N2539" t="s">
        <v>1000</v>
      </c>
      <c r="O2539" t="s">
        <v>1001</v>
      </c>
      <c r="P2539">
        <v>0</v>
      </c>
      <c r="Q2539" t="s">
        <v>112</v>
      </c>
      <c r="R2539">
        <v>-911.24</v>
      </c>
      <c r="S2539" s="38">
        <v>43649</v>
      </c>
      <c r="T2539" t="s">
        <v>118</v>
      </c>
      <c r="U2539">
        <v>1</v>
      </c>
      <c r="V2539">
        <v>31</v>
      </c>
      <c r="W2539">
        <v>189416</v>
      </c>
      <c r="X2539" t="s">
        <v>248</v>
      </c>
      <c r="Y2539" t="s">
        <v>1002</v>
      </c>
      <c r="Z2539">
        <v>0</v>
      </c>
      <c r="AA2539">
        <v>-1</v>
      </c>
      <c r="AB2539">
        <v>-1</v>
      </c>
      <c r="AC2539">
        <v>0</v>
      </c>
      <c r="AD2539">
        <v>59400</v>
      </c>
      <c r="AE2539">
        <v>0</v>
      </c>
      <c r="AF2539">
        <v>0</v>
      </c>
      <c r="AG2539">
        <v>0</v>
      </c>
      <c r="AH2539">
        <v>0</v>
      </c>
      <c r="AI2539">
        <v>0</v>
      </c>
      <c r="AJ2539">
        <v>307</v>
      </c>
      <c r="AK2539">
        <v>7</v>
      </c>
      <c r="AL2539" t="s">
        <v>184</v>
      </c>
      <c r="AM2539" s="39">
        <v>2810720</v>
      </c>
      <c r="AN2539" t="s">
        <v>117</v>
      </c>
      <c r="AO2539">
        <v>0</v>
      </c>
      <c r="AP2539">
        <v>1</v>
      </c>
      <c r="AQ2539">
        <v>2</v>
      </c>
      <c r="AR2539">
        <v>0</v>
      </c>
      <c r="AS2539">
        <v>0</v>
      </c>
    </row>
    <row r="2540" spans="1:45" x14ac:dyDescent="0.3">
      <c r="A2540">
        <v>1192</v>
      </c>
      <c r="B2540">
        <v>7866637014</v>
      </c>
      <c r="C2540">
        <v>2</v>
      </c>
      <c r="D2540">
        <v>59400</v>
      </c>
      <c r="E2540" s="38">
        <v>43634</v>
      </c>
      <c r="F2540" s="38">
        <v>43693</v>
      </c>
      <c r="G2540">
        <v>205198811</v>
      </c>
      <c r="H2540" s="40">
        <v>-2488.7600000000002</v>
      </c>
      <c r="I2540" s="40">
        <v>-2488.7600000000002</v>
      </c>
      <c r="J2540" s="40">
        <v>-1043.78</v>
      </c>
      <c r="K2540" s="40">
        <v>-1043.78</v>
      </c>
      <c r="L2540" s="39">
        <v>299766176</v>
      </c>
      <c r="M2540" s="38">
        <v>32253</v>
      </c>
      <c r="N2540" t="s">
        <v>1000</v>
      </c>
      <c r="O2540" t="s">
        <v>1001</v>
      </c>
      <c r="P2540">
        <v>0</v>
      </c>
      <c r="Q2540" t="s">
        <v>112</v>
      </c>
      <c r="R2540" s="40">
        <v>-1159.76</v>
      </c>
      <c r="S2540" s="38">
        <v>43649</v>
      </c>
      <c r="T2540" t="s">
        <v>118</v>
      </c>
      <c r="U2540">
        <v>1</v>
      </c>
      <c r="V2540">
        <v>31</v>
      </c>
      <c r="W2540">
        <v>189416</v>
      </c>
      <c r="X2540" t="s">
        <v>248</v>
      </c>
      <c r="Y2540" t="s">
        <v>1002</v>
      </c>
      <c r="Z2540">
        <v>0</v>
      </c>
      <c r="AA2540">
        <v>-1</v>
      </c>
      <c r="AB2540">
        <v>-1</v>
      </c>
      <c r="AC2540">
        <v>0</v>
      </c>
      <c r="AD2540">
        <v>59400</v>
      </c>
      <c r="AE2540">
        <v>0</v>
      </c>
      <c r="AF2540">
        <v>0</v>
      </c>
      <c r="AG2540">
        <v>0</v>
      </c>
      <c r="AH2540">
        <v>0</v>
      </c>
      <c r="AI2540">
        <v>0</v>
      </c>
      <c r="AJ2540">
        <v>307</v>
      </c>
      <c r="AK2540">
        <v>7</v>
      </c>
      <c r="AL2540" t="s">
        <v>184</v>
      </c>
      <c r="AM2540" s="39">
        <v>2810720</v>
      </c>
      <c r="AN2540" t="s">
        <v>117</v>
      </c>
      <c r="AO2540">
        <v>0</v>
      </c>
      <c r="AP2540">
        <v>1</v>
      </c>
      <c r="AQ2540">
        <v>2</v>
      </c>
      <c r="AR2540">
        <v>0</v>
      </c>
      <c r="AS2540">
        <v>0</v>
      </c>
    </row>
    <row r="2541" spans="1:45" x14ac:dyDescent="0.3">
      <c r="A2541">
        <v>1193</v>
      </c>
      <c r="B2541">
        <v>7866637014</v>
      </c>
      <c r="C2541">
        <v>2</v>
      </c>
      <c r="D2541">
        <v>59400</v>
      </c>
      <c r="E2541" s="38">
        <v>43634</v>
      </c>
      <c r="F2541" s="38">
        <v>43693</v>
      </c>
      <c r="G2541">
        <v>205198811</v>
      </c>
      <c r="H2541" s="40">
        <v>1955.02</v>
      </c>
      <c r="I2541" s="40">
        <v>1955.02</v>
      </c>
      <c r="J2541" s="40">
        <v>1955.02</v>
      </c>
      <c r="K2541" s="40">
        <v>1955.02</v>
      </c>
      <c r="L2541" s="39">
        <v>299766176</v>
      </c>
      <c r="M2541" s="38">
        <v>32253</v>
      </c>
      <c r="N2541" t="s">
        <v>1000</v>
      </c>
      <c r="O2541" t="s">
        <v>1001</v>
      </c>
      <c r="P2541">
        <v>0</v>
      </c>
      <c r="Q2541" t="s">
        <v>112</v>
      </c>
      <c r="R2541" s="40">
        <v>1955.02</v>
      </c>
      <c r="S2541" s="38">
        <v>43649</v>
      </c>
      <c r="T2541">
        <v>70</v>
      </c>
      <c r="U2541">
        <v>1</v>
      </c>
      <c r="V2541">
        <v>31</v>
      </c>
      <c r="W2541">
        <v>189416</v>
      </c>
      <c r="X2541" t="s">
        <v>248</v>
      </c>
      <c r="Y2541" t="s">
        <v>1002</v>
      </c>
      <c r="Z2541">
        <v>0</v>
      </c>
      <c r="AA2541">
        <v>1</v>
      </c>
      <c r="AB2541">
        <v>1</v>
      </c>
      <c r="AC2541">
        <v>0</v>
      </c>
      <c r="AD2541">
        <v>59400</v>
      </c>
      <c r="AE2541">
        <v>0</v>
      </c>
      <c r="AF2541">
        <v>0</v>
      </c>
      <c r="AG2541">
        <v>0</v>
      </c>
      <c r="AH2541">
        <v>1</v>
      </c>
      <c r="AI2541">
        <v>0</v>
      </c>
      <c r="AJ2541">
        <v>307</v>
      </c>
      <c r="AK2541">
        <v>7</v>
      </c>
      <c r="AL2541" t="s">
        <v>184</v>
      </c>
      <c r="AM2541" s="39">
        <v>2810720</v>
      </c>
      <c r="AN2541" t="s">
        <v>117</v>
      </c>
      <c r="AO2541">
        <v>0</v>
      </c>
      <c r="AP2541">
        <v>1</v>
      </c>
      <c r="AQ2541">
        <v>2</v>
      </c>
      <c r="AR2541">
        <v>0</v>
      </c>
      <c r="AS2541">
        <v>0</v>
      </c>
    </row>
    <row r="2542" spans="1:45" x14ac:dyDescent="0.3">
      <c r="A2542">
        <v>2452</v>
      </c>
      <c r="B2542">
        <v>7867265510</v>
      </c>
      <c r="C2542">
        <v>2</v>
      </c>
      <c r="D2542">
        <v>59510</v>
      </c>
      <c r="E2542" s="38">
        <v>43613</v>
      </c>
      <c r="F2542" s="38">
        <v>43665</v>
      </c>
      <c r="G2542">
        <v>752566987</v>
      </c>
      <c r="H2542" s="40">
        <v>-3266.61</v>
      </c>
      <c r="I2542" s="40">
        <v>-3266.61</v>
      </c>
      <c r="J2542" s="40">
        <v>-1109.3399999999999</v>
      </c>
      <c r="K2542" s="40">
        <v>-1109.3399999999999</v>
      </c>
      <c r="L2542" s="39">
        <v>313798952</v>
      </c>
      <c r="M2542" s="38">
        <v>33740</v>
      </c>
      <c r="N2542" t="s">
        <v>1629</v>
      </c>
      <c r="O2542" t="s">
        <v>1630</v>
      </c>
      <c r="P2542">
        <v>0</v>
      </c>
      <c r="Q2542" t="s">
        <v>112</v>
      </c>
      <c r="R2542" s="40">
        <v>-1886.67</v>
      </c>
      <c r="S2542" s="38">
        <v>43654</v>
      </c>
      <c r="T2542" t="s">
        <v>118</v>
      </c>
      <c r="U2542">
        <v>1</v>
      </c>
      <c r="V2542">
        <v>27</v>
      </c>
      <c r="W2542">
        <v>708844</v>
      </c>
      <c r="X2542" t="s">
        <v>234</v>
      </c>
      <c r="Y2542" t="s">
        <v>235</v>
      </c>
      <c r="Z2542">
        <v>0</v>
      </c>
      <c r="AA2542">
        <v>-1</v>
      </c>
      <c r="AB2542">
        <v>-1</v>
      </c>
      <c r="AC2542">
        <v>0</v>
      </c>
      <c r="AD2542">
        <v>59510</v>
      </c>
      <c r="AE2542">
        <v>0</v>
      </c>
      <c r="AF2542">
        <v>0</v>
      </c>
      <c r="AG2542">
        <v>0</v>
      </c>
      <c r="AH2542">
        <v>0</v>
      </c>
      <c r="AI2542">
        <v>0</v>
      </c>
      <c r="AJ2542">
        <v>5362</v>
      </c>
      <c r="AK2542">
        <v>7</v>
      </c>
      <c r="AL2542" t="s">
        <v>116</v>
      </c>
      <c r="AM2542" s="39">
        <v>2813450</v>
      </c>
      <c r="AN2542" t="s">
        <v>117</v>
      </c>
      <c r="AO2542">
        <v>0</v>
      </c>
      <c r="AP2542">
        <v>1</v>
      </c>
      <c r="AQ2542">
        <v>2</v>
      </c>
      <c r="AR2542">
        <v>0</v>
      </c>
      <c r="AS2542">
        <v>0</v>
      </c>
    </row>
    <row r="2543" spans="1:45" x14ac:dyDescent="0.3">
      <c r="A2543">
        <v>2453</v>
      </c>
      <c r="B2543">
        <v>7867265510</v>
      </c>
      <c r="C2543">
        <v>2</v>
      </c>
      <c r="D2543">
        <v>59510</v>
      </c>
      <c r="E2543" s="38">
        <v>43613</v>
      </c>
      <c r="F2543" s="38">
        <v>43665</v>
      </c>
      <c r="G2543">
        <v>752566987</v>
      </c>
      <c r="H2543" s="40">
        <v>-1482.39</v>
      </c>
      <c r="I2543" s="40">
        <v>-1482.39</v>
      </c>
      <c r="J2543" s="40">
        <v>-1482.39</v>
      </c>
      <c r="K2543" s="40">
        <v>-1482.39</v>
      </c>
      <c r="L2543" s="39">
        <v>313798952</v>
      </c>
      <c r="M2543" s="38">
        <v>33740</v>
      </c>
      <c r="N2543" t="s">
        <v>1629</v>
      </c>
      <c r="O2543" t="s">
        <v>1630</v>
      </c>
      <c r="P2543">
        <v>0</v>
      </c>
      <c r="Q2543" t="s">
        <v>112</v>
      </c>
      <c r="R2543" s="40">
        <v>-1482.39</v>
      </c>
      <c r="S2543" s="38">
        <v>43654</v>
      </c>
      <c r="T2543" t="s">
        <v>118</v>
      </c>
      <c r="U2543">
        <v>1</v>
      </c>
      <c r="V2543">
        <v>27</v>
      </c>
      <c r="W2543">
        <v>708844</v>
      </c>
      <c r="X2543" t="s">
        <v>234</v>
      </c>
      <c r="Y2543" t="s">
        <v>235</v>
      </c>
      <c r="Z2543">
        <v>0</v>
      </c>
      <c r="AA2543">
        <v>-1</v>
      </c>
      <c r="AB2543">
        <v>-1</v>
      </c>
      <c r="AC2543">
        <v>0</v>
      </c>
      <c r="AD2543">
        <v>59510</v>
      </c>
      <c r="AE2543">
        <v>0</v>
      </c>
      <c r="AF2543">
        <v>0</v>
      </c>
      <c r="AG2543">
        <v>0</v>
      </c>
      <c r="AH2543">
        <v>0</v>
      </c>
      <c r="AI2543">
        <v>0</v>
      </c>
      <c r="AJ2543">
        <v>5362</v>
      </c>
      <c r="AK2543">
        <v>7</v>
      </c>
      <c r="AL2543" t="s">
        <v>116</v>
      </c>
      <c r="AM2543" s="39">
        <v>2813450</v>
      </c>
      <c r="AN2543" t="s">
        <v>117</v>
      </c>
      <c r="AO2543">
        <v>0</v>
      </c>
      <c r="AP2543">
        <v>1</v>
      </c>
      <c r="AQ2543">
        <v>2</v>
      </c>
      <c r="AR2543">
        <v>0</v>
      </c>
      <c r="AS2543">
        <v>0</v>
      </c>
    </row>
    <row r="2544" spans="1:45" x14ac:dyDescent="0.3">
      <c r="A2544">
        <v>2454</v>
      </c>
      <c r="B2544">
        <v>7867385003</v>
      </c>
      <c r="C2544">
        <v>2</v>
      </c>
      <c r="D2544">
        <v>59400</v>
      </c>
      <c r="E2544" s="38">
        <v>43612</v>
      </c>
      <c r="F2544" s="38">
        <v>43693</v>
      </c>
      <c r="G2544">
        <v>201250475</v>
      </c>
      <c r="H2544">
        <v>-936.45</v>
      </c>
      <c r="I2544">
        <v>-936.45</v>
      </c>
      <c r="J2544">
        <v>-936.45</v>
      </c>
      <c r="K2544">
        <v>-936.45</v>
      </c>
      <c r="L2544" s="39">
        <v>326039080</v>
      </c>
      <c r="M2544" s="38">
        <v>29742</v>
      </c>
      <c r="N2544" t="s">
        <v>820</v>
      </c>
      <c r="O2544" t="s">
        <v>408</v>
      </c>
      <c r="P2544">
        <v>0</v>
      </c>
      <c r="Q2544" t="s">
        <v>112</v>
      </c>
      <c r="R2544">
        <v>-936.45</v>
      </c>
      <c r="S2544" s="38">
        <v>43655</v>
      </c>
      <c r="T2544" t="s">
        <v>118</v>
      </c>
      <c r="U2544">
        <v>1</v>
      </c>
      <c r="V2544">
        <v>37</v>
      </c>
      <c r="W2544">
        <v>912975</v>
      </c>
      <c r="X2544" t="s">
        <v>1238</v>
      </c>
      <c r="Y2544" t="s">
        <v>585</v>
      </c>
      <c r="Z2544">
        <v>1</v>
      </c>
      <c r="AA2544">
        <v>-1</v>
      </c>
      <c r="AB2544">
        <v>-1</v>
      </c>
      <c r="AC2544">
        <v>0</v>
      </c>
      <c r="AD2544">
        <v>59400</v>
      </c>
      <c r="AE2544">
        <v>0</v>
      </c>
      <c r="AF2544">
        <v>0</v>
      </c>
      <c r="AG2544">
        <v>0</v>
      </c>
      <c r="AH2544">
        <v>0</v>
      </c>
      <c r="AI2544">
        <v>0</v>
      </c>
      <c r="AJ2544">
        <v>286</v>
      </c>
      <c r="AK2544">
        <v>7</v>
      </c>
      <c r="AL2544" t="s">
        <v>166</v>
      </c>
      <c r="AM2544" s="39">
        <v>2147734</v>
      </c>
      <c r="AN2544" t="s">
        <v>117</v>
      </c>
      <c r="AO2544">
        <v>0</v>
      </c>
      <c r="AP2544">
        <v>1</v>
      </c>
      <c r="AQ2544">
        <v>2</v>
      </c>
      <c r="AR2544">
        <v>1</v>
      </c>
      <c r="AS2544">
        <v>0</v>
      </c>
    </row>
    <row r="2545" spans="1:45" x14ac:dyDescent="0.3">
      <c r="A2545">
        <v>2455</v>
      </c>
      <c r="B2545">
        <v>7867385003</v>
      </c>
      <c r="C2545">
        <v>2</v>
      </c>
      <c r="D2545">
        <v>59400</v>
      </c>
      <c r="E2545" s="38">
        <v>43612</v>
      </c>
      <c r="F2545" s="38">
        <v>43693</v>
      </c>
      <c r="G2545">
        <v>201250475</v>
      </c>
      <c r="H2545" s="40">
        <v>1889.92</v>
      </c>
      <c r="I2545" s="40">
        <v>1889.92</v>
      </c>
      <c r="J2545" s="40">
        <v>1889.92</v>
      </c>
      <c r="K2545" s="40">
        <v>1889.92</v>
      </c>
      <c r="L2545" s="39">
        <v>326039080</v>
      </c>
      <c r="M2545" s="38">
        <v>29742</v>
      </c>
      <c r="N2545" t="s">
        <v>820</v>
      </c>
      <c r="O2545" t="s">
        <v>408</v>
      </c>
      <c r="P2545">
        <v>0</v>
      </c>
      <c r="Q2545" t="s">
        <v>112</v>
      </c>
      <c r="R2545" s="40">
        <v>1889.92</v>
      </c>
      <c r="S2545" s="38">
        <v>43655</v>
      </c>
      <c r="T2545">
        <v>70</v>
      </c>
      <c r="U2545">
        <v>1</v>
      </c>
      <c r="V2545">
        <v>37</v>
      </c>
      <c r="W2545">
        <v>912975</v>
      </c>
      <c r="X2545" t="s">
        <v>1238</v>
      </c>
      <c r="Y2545" t="s">
        <v>585</v>
      </c>
      <c r="Z2545">
        <v>1</v>
      </c>
      <c r="AA2545">
        <v>1</v>
      </c>
      <c r="AB2545">
        <v>1</v>
      </c>
      <c r="AC2545">
        <v>0</v>
      </c>
      <c r="AD2545">
        <v>59400</v>
      </c>
      <c r="AE2545">
        <v>0</v>
      </c>
      <c r="AF2545">
        <v>0</v>
      </c>
      <c r="AG2545">
        <v>0</v>
      </c>
      <c r="AH2545">
        <v>1</v>
      </c>
      <c r="AI2545">
        <v>0</v>
      </c>
      <c r="AJ2545">
        <v>286</v>
      </c>
      <c r="AK2545">
        <v>7</v>
      </c>
      <c r="AL2545" t="s">
        <v>166</v>
      </c>
      <c r="AM2545" s="39">
        <v>2147734</v>
      </c>
      <c r="AN2545" t="s">
        <v>117</v>
      </c>
      <c r="AO2545">
        <v>0</v>
      </c>
      <c r="AP2545">
        <v>1</v>
      </c>
      <c r="AQ2545">
        <v>2</v>
      </c>
      <c r="AR2545">
        <v>1</v>
      </c>
      <c r="AS2545">
        <v>0</v>
      </c>
    </row>
    <row r="2546" spans="1:45" x14ac:dyDescent="0.3">
      <c r="A2546">
        <v>2456</v>
      </c>
      <c r="B2546">
        <v>7867385003</v>
      </c>
      <c r="C2546">
        <v>2</v>
      </c>
      <c r="D2546">
        <v>59400</v>
      </c>
      <c r="E2546" s="38">
        <v>43612</v>
      </c>
      <c r="F2546" s="38">
        <v>43693</v>
      </c>
      <c r="G2546">
        <v>201250475</v>
      </c>
      <c r="H2546" s="40">
        <v>-3063.55</v>
      </c>
      <c r="I2546" s="40">
        <v>-3063.55</v>
      </c>
      <c r="J2546">
        <v>-953.47</v>
      </c>
      <c r="K2546">
        <v>-953.47</v>
      </c>
      <c r="L2546" s="39">
        <v>326039080</v>
      </c>
      <c r="M2546" s="38">
        <v>29742</v>
      </c>
      <c r="N2546" t="s">
        <v>820</v>
      </c>
      <c r="O2546" t="s">
        <v>408</v>
      </c>
      <c r="P2546">
        <v>0</v>
      </c>
      <c r="Q2546" t="s">
        <v>112</v>
      </c>
      <c r="R2546" s="40">
        <v>-1191.8399999999999</v>
      </c>
      <c r="S2546" s="38">
        <v>43655</v>
      </c>
      <c r="T2546" t="s">
        <v>118</v>
      </c>
      <c r="U2546">
        <v>1</v>
      </c>
      <c r="V2546">
        <v>37</v>
      </c>
      <c r="W2546">
        <v>912975</v>
      </c>
      <c r="X2546" t="s">
        <v>1238</v>
      </c>
      <c r="Y2546" t="s">
        <v>585</v>
      </c>
      <c r="Z2546">
        <v>1</v>
      </c>
      <c r="AA2546">
        <v>-1</v>
      </c>
      <c r="AB2546">
        <v>-1</v>
      </c>
      <c r="AC2546">
        <v>0</v>
      </c>
      <c r="AD2546">
        <v>59400</v>
      </c>
      <c r="AE2546">
        <v>0</v>
      </c>
      <c r="AF2546">
        <v>0</v>
      </c>
      <c r="AG2546">
        <v>0</v>
      </c>
      <c r="AH2546">
        <v>0</v>
      </c>
      <c r="AI2546">
        <v>0</v>
      </c>
      <c r="AJ2546">
        <v>286</v>
      </c>
      <c r="AK2546">
        <v>7</v>
      </c>
      <c r="AL2546" t="s">
        <v>166</v>
      </c>
      <c r="AM2546" s="39">
        <v>2147734</v>
      </c>
      <c r="AN2546" t="s">
        <v>117</v>
      </c>
      <c r="AO2546">
        <v>0</v>
      </c>
      <c r="AP2546">
        <v>1</v>
      </c>
      <c r="AQ2546">
        <v>2</v>
      </c>
      <c r="AR2546">
        <v>1</v>
      </c>
      <c r="AS2546">
        <v>0</v>
      </c>
    </row>
    <row r="2547" spans="1:45" x14ac:dyDescent="0.3">
      <c r="A2547">
        <v>2457</v>
      </c>
      <c r="B2547">
        <v>7867385003</v>
      </c>
      <c r="C2547">
        <v>2</v>
      </c>
      <c r="D2547">
        <v>59400</v>
      </c>
      <c r="E2547" s="38">
        <v>43612</v>
      </c>
      <c r="F2547" s="38">
        <v>43693</v>
      </c>
      <c r="G2547">
        <v>201250475</v>
      </c>
      <c r="H2547" s="40">
        <v>-1889.92</v>
      </c>
      <c r="I2547" s="40">
        <v>-1889.92</v>
      </c>
      <c r="J2547" s="40">
        <v>-1889.92</v>
      </c>
      <c r="K2547" s="40">
        <v>-1889.92</v>
      </c>
      <c r="L2547" s="39">
        <v>326039080</v>
      </c>
      <c r="M2547" s="38">
        <v>29742</v>
      </c>
      <c r="N2547" t="s">
        <v>820</v>
      </c>
      <c r="O2547" t="s">
        <v>408</v>
      </c>
      <c r="P2547">
        <v>0</v>
      </c>
      <c r="Q2547" t="s">
        <v>112</v>
      </c>
      <c r="R2547" s="40">
        <v>-1889.92</v>
      </c>
      <c r="S2547" s="38">
        <v>43655</v>
      </c>
      <c r="T2547" t="s">
        <v>132</v>
      </c>
      <c r="U2547">
        <v>1</v>
      </c>
      <c r="V2547">
        <v>37</v>
      </c>
      <c r="W2547">
        <v>912975</v>
      </c>
      <c r="X2547" t="s">
        <v>1238</v>
      </c>
      <c r="Y2547" t="s">
        <v>585</v>
      </c>
      <c r="Z2547">
        <v>1</v>
      </c>
      <c r="AA2547">
        <v>-1</v>
      </c>
      <c r="AB2547">
        <v>-1</v>
      </c>
      <c r="AC2547">
        <v>0</v>
      </c>
      <c r="AD2547">
        <v>59400</v>
      </c>
      <c r="AE2547">
        <v>0</v>
      </c>
      <c r="AF2547">
        <v>0</v>
      </c>
      <c r="AG2547">
        <v>0</v>
      </c>
      <c r="AH2547">
        <v>0</v>
      </c>
      <c r="AI2547">
        <v>0</v>
      </c>
      <c r="AJ2547">
        <v>286</v>
      </c>
      <c r="AK2547">
        <v>7</v>
      </c>
      <c r="AL2547" t="s">
        <v>166</v>
      </c>
      <c r="AM2547" s="39">
        <v>2147734</v>
      </c>
      <c r="AN2547" t="s">
        <v>117</v>
      </c>
      <c r="AO2547">
        <v>0</v>
      </c>
      <c r="AP2547">
        <v>1</v>
      </c>
      <c r="AQ2547">
        <v>2</v>
      </c>
      <c r="AR2547">
        <v>1</v>
      </c>
      <c r="AS2547">
        <v>0</v>
      </c>
    </row>
    <row r="2548" spans="1:45" x14ac:dyDescent="0.3">
      <c r="A2548">
        <v>261</v>
      </c>
      <c r="B2548">
        <v>7867507921</v>
      </c>
      <c r="C2548">
        <v>2</v>
      </c>
      <c r="D2548">
        <v>59510</v>
      </c>
      <c r="E2548" s="38">
        <v>43619</v>
      </c>
      <c r="F2548" s="38">
        <v>43659</v>
      </c>
      <c r="G2548">
        <v>421043994</v>
      </c>
      <c r="H2548">
        <v>-47.63</v>
      </c>
      <c r="I2548">
        <v>-47.63</v>
      </c>
      <c r="J2548">
        <v>-47.63</v>
      </c>
      <c r="K2548">
        <v>-47.63</v>
      </c>
      <c r="L2548" s="39">
        <v>337679301</v>
      </c>
      <c r="M2548" s="38">
        <v>33215</v>
      </c>
      <c r="N2548" t="s">
        <v>384</v>
      </c>
      <c r="O2548" t="s">
        <v>392</v>
      </c>
      <c r="P2548">
        <v>0</v>
      </c>
      <c r="Q2548" t="s">
        <v>112</v>
      </c>
      <c r="R2548">
        <v>-47.63</v>
      </c>
      <c r="S2548" s="38">
        <v>43655</v>
      </c>
      <c r="T2548" t="s">
        <v>113</v>
      </c>
      <c r="U2548">
        <v>1</v>
      </c>
      <c r="V2548">
        <v>28</v>
      </c>
      <c r="W2548" t="s">
        <v>393</v>
      </c>
      <c r="X2548" t="s">
        <v>133</v>
      </c>
      <c r="Y2548" t="s">
        <v>125</v>
      </c>
      <c r="Z2548">
        <v>1</v>
      </c>
      <c r="AA2548">
        <v>-1</v>
      </c>
      <c r="AB2548">
        <v>-1</v>
      </c>
      <c r="AC2548">
        <v>0</v>
      </c>
      <c r="AD2548">
        <v>59510</v>
      </c>
      <c r="AE2548">
        <v>0</v>
      </c>
      <c r="AF2548">
        <v>0</v>
      </c>
      <c r="AG2548">
        <v>0</v>
      </c>
      <c r="AH2548">
        <v>0</v>
      </c>
      <c r="AI2548">
        <v>0</v>
      </c>
      <c r="AJ2548">
        <v>5362</v>
      </c>
      <c r="AK2548">
        <v>7</v>
      </c>
      <c r="AL2548" t="s">
        <v>277</v>
      </c>
      <c r="AM2548" s="39">
        <v>1369003</v>
      </c>
      <c r="AN2548" t="s">
        <v>117</v>
      </c>
      <c r="AO2548">
        <v>0</v>
      </c>
      <c r="AP2548">
        <v>1</v>
      </c>
      <c r="AQ2548">
        <v>2</v>
      </c>
      <c r="AR2548">
        <v>1</v>
      </c>
      <c r="AS2548">
        <v>0</v>
      </c>
    </row>
    <row r="2549" spans="1:45" x14ac:dyDescent="0.3">
      <c r="A2549">
        <v>262</v>
      </c>
      <c r="B2549">
        <v>7867507921</v>
      </c>
      <c r="C2549">
        <v>2</v>
      </c>
      <c r="D2549">
        <v>59510</v>
      </c>
      <c r="E2549" s="38">
        <v>43614</v>
      </c>
      <c r="F2549" s="38">
        <v>43659</v>
      </c>
      <c r="G2549">
        <v>421043994</v>
      </c>
      <c r="H2549" s="40">
        <v>-4261.8500000000004</v>
      </c>
      <c r="I2549" s="40">
        <v>-4261.8500000000004</v>
      </c>
      <c r="J2549" s="40">
        <v>-1323.82</v>
      </c>
      <c r="K2549" s="40">
        <v>-1323.82</v>
      </c>
      <c r="L2549" s="39">
        <v>337679301</v>
      </c>
      <c r="M2549" s="38">
        <v>33215</v>
      </c>
      <c r="N2549" t="s">
        <v>384</v>
      </c>
      <c r="O2549" t="s">
        <v>392</v>
      </c>
      <c r="P2549">
        <v>0</v>
      </c>
      <c r="Q2549" t="s">
        <v>112</v>
      </c>
      <c r="R2549" s="40">
        <v>-1323.82</v>
      </c>
      <c r="S2549" s="38">
        <v>43655</v>
      </c>
      <c r="T2549" t="s">
        <v>118</v>
      </c>
      <c r="U2549">
        <v>1</v>
      </c>
      <c r="V2549">
        <v>28</v>
      </c>
      <c r="W2549" t="s">
        <v>393</v>
      </c>
      <c r="X2549" t="s">
        <v>133</v>
      </c>
      <c r="Y2549" t="s">
        <v>125</v>
      </c>
      <c r="Z2549">
        <v>1</v>
      </c>
      <c r="AA2549">
        <v>-1</v>
      </c>
      <c r="AB2549">
        <v>-1</v>
      </c>
      <c r="AC2549">
        <v>0</v>
      </c>
      <c r="AD2549">
        <v>59510</v>
      </c>
      <c r="AE2549">
        <v>0</v>
      </c>
      <c r="AF2549">
        <v>0</v>
      </c>
      <c r="AG2549">
        <v>0</v>
      </c>
      <c r="AH2549">
        <v>0</v>
      </c>
      <c r="AI2549">
        <v>0</v>
      </c>
      <c r="AJ2549">
        <v>5362</v>
      </c>
      <c r="AK2549">
        <v>7</v>
      </c>
      <c r="AL2549" t="s">
        <v>277</v>
      </c>
      <c r="AM2549" s="39">
        <v>1369003</v>
      </c>
      <c r="AN2549" t="s">
        <v>117</v>
      </c>
      <c r="AO2549">
        <v>0</v>
      </c>
      <c r="AP2549">
        <v>1</v>
      </c>
      <c r="AQ2549">
        <v>2</v>
      </c>
      <c r="AR2549">
        <v>1</v>
      </c>
      <c r="AS2549">
        <v>0</v>
      </c>
    </row>
    <row r="2550" spans="1:45" x14ac:dyDescent="0.3">
      <c r="A2550">
        <v>263</v>
      </c>
      <c r="B2550">
        <v>7867507921</v>
      </c>
      <c r="C2550">
        <v>2</v>
      </c>
      <c r="D2550">
        <v>59510</v>
      </c>
      <c r="E2550" s="38">
        <v>43614</v>
      </c>
      <c r="F2550" s="38">
        <v>43659</v>
      </c>
      <c r="G2550">
        <v>421043994</v>
      </c>
      <c r="H2550" s="40">
        <v>-1040.1500000000001</v>
      </c>
      <c r="I2550" s="40">
        <v>-1040.1500000000001</v>
      </c>
      <c r="J2550" s="40">
        <v>-1040.1500000000001</v>
      </c>
      <c r="K2550" s="40">
        <v>-1040.1500000000001</v>
      </c>
      <c r="L2550" s="39">
        <v>337679301</v>
      </c>
      <c r="M2550" s="38">
        <v>33215</v>
      </c>
      <c r="N2550" t="s">
        <v>384</v>
      </c>
      <c r="O2550" t="s">
        <v>392</v>
      </c>
      <c r="P2550">
        <v>0</v>
      </c>
      <c r="Q2550" t="s">
        <v>112</v>
      </c>
      <c r="R2550" s="40">
        <v>-1040.1500000000001</v>
      </c>
      <c r="S2550" s="38">
        <v>43655</v>
      </c>
      <c r="T2550" t="s">
        <v>118</v>
      </c>
      <c r="U2550">
        <v>1</v>
      </c>
      <c r="V2550">
        <v>28</v>
      </c>
      <c r="W2550" t="s">
        <v>393</v>
      </c>
      <c r="X2550" t="s">
        <v>133</v>
      </c>
      <c r="Y2550" t="s">
        <v>125</v>
      </c>
      <c r="Z2550">
        <v>1</v>
      </c>
      <c r="AA2550">
        <v>-1</v>
      </c>
      <c r="AB2550">
        <v>-1</v>
      </c>
      <c r="AC2550">
        <v>0</v>
      </c>
      <c r="AD2550">
        <v>59510</v>
      </c>
      <c r="AE2550">
        <v>0</v>
      </c>
      <c r="AF2550">
        <v>0</v>
      </c>
      <c r="AG2550">
        <v>0</v>
      </c>
      <c r="AH2550">
        <v>0</v>
      </c>
      <c r="AI2550">
        <v>0</v>
      </c>
      <c r="AJ2550">
        <v>5362</v>
      </c>
      <c r="AK2550">
        <v>7</v>
      </c>
      <c r="AL2550" t="s">
        <v>277</v>
      </c>
      <c r="AM2550" s="39">
        <v>1369003</v>
      </c>
      <c r="AN2550" t="s">
        <v>117</v>
      </c>
      <c r="AO2550">
        <v>0</v>
      </c>
      <c r="AP2550">
        <v>1</v>
      </c>
      <c r="AQ2550">
        <v>2</v>
      </c>
      <c r="AR2550">
        <v>1</v>
      </c>
      <c r="AS2550">
        <v>0</v>
      </c>
    </row>
    <row r="2551" spans="1:45" x14ac:dyDescent="0.3">
      <c r="A2551">
        <v>2694</v>
      </c>
      <c r="B2551">
        <v>7867672802</v>
      </c>
      <c r="C2551">
        <v>1</v>
      </c>
      <c r="E2551" s="38">
        <v>43605</v>
      </c>
      <c r="F2551" s="38">
        <v>43658</v>
      </c>
      <c r="G2551">
        <v>582422542</v>
      </c>
      <c r="H2551">
        <v>0</v>
      </c>
      <c r="I2551">
        <v>1.21</v>
      </c>
      <c r="J2551">
        <v>1.21</v>
      </c>
      <c r="K2551">
        <v>1.21</v>
      </c>
      <c r="L2551" s="39">
        <v>333603093</v>
      </c>
      <c r="M2551" s="38">
        <v>27309</v>
      </c>
      <c r="N2551" t="s">
        <v>1740</v>
      </c>
      <c r="O2551" t="s">
        <v>1741</v>
      </c>
      <c r="P2551">
        <v>240</v>
      </c>
      <c r="Q2551" t="s">
        <v>112</v>
      </c>
      <c r="R2551">
        <v>0</v>
      </c>
      <c r="S2551" s="38">
        <v>43655</v>
      </c>
      <c r="T2551">
        <v>70</v>
      </c>
      <c r="U2551">
        <v>1</v>
      </c>
      <c r="V2551">
        <v>44</v>
      </c>
      <c r="W2551">
        <v>915395</v>
      </c>
      <c r="X2551" t="s">
        <v>528</v>
      </c>
      <c r="Y2551" t="s">
        <v>234</v>
      </c>
      <c r="Z2551">
        <v>1</v>
      </c>
      <c r="AA2551">
        <v>1</v>
      </c>
      <c r="AB2551">
        <v>0</v>
      </c>
      <c r="AC2551">
        <v>0</v>
      </c>
      <c r="AD2551">
        <v>240</v>
      </c>
      <c r="AE2551">
        <v>0</v>
      </c>
      <c r="AF2551">
        <v>0</v>
      </c>
      <c r="AG2551">
        <v>0</v>
      </c>
      <c r="AH2551">
        <v>1</v>
      </c>
      <c r="AI2551">
        <v>0</v>
      </c>
      <c r="AJ2551">
        <v>307</v>
      </c>
      <c r="AK2551">
        <v>7</v>
      </c>
      <c r="AL2551" t="s">
        <v>433</v>
      </c>
      <c r="AM2551" s="39">
        <v>2051952</v>
      </c>
      <c r="AN2551" t="s">
        <v>117</v>
      </c>
      <c r="AO2551">
        <v>0</v>
      </c>
      <c r="AP2551">
        <v>1</v>
      </c>
      <c r="AQ2551">
        <v>1</v>
      </c>
      <c r="AR2551">
        <v>1</v>
      </c>
      <c r="AS2551">
        <v>0</v>
      </c>
    </row>
    <row r="2552" spans="1:45" x14ac:dyDescent="0.3">
      <c r="A2552">
        <v>2695</v>
      </c>
      <c r="B2552">
        <v>7867672802</v>
      </c>
      <c r="C2552">
        <v>1</v>
      </c>
      <c r="E2552" s="38">
        <v>43605</v>
      </c>
      <c r="F2552" s="38">
        <v>43658</v>
      </c>
      <c r="G2552">
        <v>582422542</v>
      </c>
      <c r="H2552">
        <v>0</v>
      </c>
      <c r="I2552" s="40">
        <v>3681</v>
      </c>
      <c r="J2552" s="40">
        <v>3681</v>
      </c>
      <c r="K2552" s="40">
        <v>3681</v>
      </c>
      <c r="L2552" s="39">
        <v>333603093</v>
      </c>
      <c r="M2552" s="38">
        <v>27309</v>
      </c>
      <c r="N2552" t="s">
        <v>1740</v>
      </c>
      <c r="O2552" t="s">
        <v>1741</v>
      </c>
      <c r="P2552">
        <v>240</v>
      </c>
      <c r="Q2552" t="s">
        <v>112</v>
      </c>
      <c r="R2552">
        <v>0</v>
      </c>
      <c r="S2552" s="38">
        <v>43655</v>
      </c>
      <c r="T2552">
        <v>70</v>
      </c>
      <c r="U2552">
        <v>1</v>
      </c>
      <c r="V2552">
        <v>44</v>
      </c>
      <c r="W2552">
        <v>915395</v>
      </c>
      <c r="X2552" t="s">
        <v>528</v>
      </c>
      <c r="Y2552" t="s">
        <v>234</v>
      </c>
      <c r="Z2552">
        <v>1</v>
      </c>
      <c r="AA2552">
        <v>1</v>
      </c>
      <c r="AB2552">
        <v>0</v>
      </c>
      <c r="AC2552">
        <v>0</v>
      </c>
      <c r="AD2552">
        <v>240</v>
      </c>
      <c r="AE2552">
        <v>0</v>
      </c>
      <c r="AF2552">
        <v>0</v>
      </c>
      <c r="AG2552">
        <v>0</v>
      </c>
      <c r="AH2552">
        <v>1</v>
      </c>
      <c r="AI2552">
        <v>0</v>
      </c>
      <c r="AJ2552">
        <v>307</v>
      </c>
      <c r="AK2552">
        <v>7</v>
      </c>
      <c r="AL2552" t="s">
        <v>433</v>
      </c>
      <c r="AM2552" s="39">
        <v>2051952</v>
      </c>
      <c r="AN2552" t="s">
        <v>117</v>
      </c>
      <c r="AO2552">
        <v>0</v>
      </c>
      <c r="AP2552">
        <v>1</v>
      </c>
      <c r="AQ2552">
        <v>1</v>
      </c>
      <c r="AR2552">
        <v>1</v>
      </c>
      <c r="AS2552">
        <v>0</v>
      </c>
    </row>
    <row r="2553" spans="1:45" x14ac:dyDescent="0.3">
      <c r="A2553">
        <v>2696</v>
      </c>
      <c r="B2553">
        <v>7867672802</v>
      </c>
      <c r="C2553">
        <v>2</v>
      </c>
      <c r="D2553">
        <v>59510</v>
      </c>
      <c r="E2553" s="38">
        <v>43605</v>
      </c>
      <c r="F2553" s="38">
        <v>43658</v>
      </c>
      <c r="G2553">
        <v>582422542</v>
      </c>
      <c r="H2553" s="40">
        <v>-1619.64</v>
      </c>
      <c r="I2553" s="40">
        <v>-1619.64</v>
      </c>
      <c r="J2553" s="40">
        <v>-1619.64</v>
      </c>
      <c r="K2553" s="40">
        <v>-1619.64</v>
      </c>
      <c r="L2553" s="39">
        <v>333603093</v>
      </c>
      <c r="M2553" s="38">
        <v>27309</v>
      </c>
      <c r="N2553" t="s">
        <v>1740</v>
      </c>
      <c r="O2553" t="s">
        <v>1741</v>
      </c>
      <c r="P2553">
        <v>0</v>
      </c>
      <c r="Q2553" t="s">
        <v>112</v>
      </c>
      <c r="R2553" s="40">
        <v>-1619.64</v>
      </c>
      <c r="S2553" s="38">
        <v>43655</v>
      </c>
      <c r="T2553" t="s">
        <v>118</v>
      </c>
      <c r="U2553">
        <v>1</v>
      </c>
      <c r="V2553">
        <v>44</v>
      </c>
      <c r="W2553">
        <v>915395</v>
      </c>
      <c r="X2553" t="s">
        <v>528</v>
      </c>
      <c r="Y2553" t="s">
        <v>234</v>
      </c>
      <c r="Z2553">
        <v>1</v>
      </c>
      <c r="AA2553">
        <v>-1</v>
      </c>
      <c r="AB2553">
        <v>-1</v>
      </c>
      <c r="AC2553">
        <v>0</v>
      </c>
      <c r="AD2553">
        <v>59510</v>
      </c>
      <c r="AE2553">
        <v>0</v>
      </c>
      <c r="AF2553">
        <v>0</v>
      </c>
      <c r="AG2553">
        <v>0</v>
      </c>
      <c r="AH2553">
        <v>0</v>
      </c>
      <c r="AI2553">
        <v>0</v>
      </c>
      <c r="AJ2553">
        <v>307</v>
      </c>
      <c r="AK2553">
        <v>7</v>
      </c>
      <c r="AL2553" t="s">
        <v>433</v>
      </c>
      <c r="AM2553" s="39">
        <v>2051952</v>
      </c>
      <c r="AN2553" t="s">
        <v>117</v>
      </c>
      <c r="AO2553">
        <v>0</v>
      </c>
      <c r="AP2553">
        <v>1</v>
      </c>
      <c r="AQ2553">
        <v>1</v>
      </c>
      <c r="AR2553">
        <v>1</v>
      </c>
      <c r="AS2553">
        <v>0</v>
      </c>
    </row>
    <row r="2554" spans="1:45" x14ac:dyDescent="0.3">
      <c r="A2554">
        <v>2697</v>
      </c>
      <c r="B2554">
        <v>7867672802</v>
      </c>
      <c r="C2554">
        <v>1</v>
      </c>
      <c r="E2554" s="38">
        <v>43605</v>
      </c>
      <c r="F2554" s="38">
        <v>43718</v>
      </c>
      <c r="G2554">
        <v>582422542</v>
      </c>
      <c r="H2554">
        <v>0</v>
      </c>
      <c r="I2554" s="40">
        <v>-3681</v>
      </c>
      <c r="J2554" s="40">
        <v>-3681</v>
      </c>
      <c r="K2554" s="40">
        <v>-3681</v>
      </c>
      <c r="L2554" s="39">
        <v>333603093</v>
      </c>
      <c r="M2554" s="38">
        <v>27309</v>
      </c>
      <c r="N2554" t="s">
        <v>1740</v>
      </c>
      <c r="O2554" t="s">
        <v>1741</v>
      </c>
      <c r="P2554">
        <v>240</v>
      </c>
      <c r="Q2554" t="s">
        <v>112</v>
      </c>
      <c r="R2554">
        <v>0</v>
      </c>
      <c r="S2554" s="38">
        <v>43655</v>
      </c>
      <c r="T2554">
        <v>70</v>
      </c>
      <c r="U2554">
        <v>1</v>
      </c>
      <c r="V2554">
        <v>44</v>
      </c>
      <c r="W2554">
        <v>915395</v>
      </c>
      <c r="X2554" t="s">
        <v>528</v>
      </c>
      <c r="Y2554" t="s">
        <v>234</v>
      </c>
      <c r="Z2554">
        <v>1</v>
      </c>
      <c r="AA2554">
        <v>-1</v>
      </c>
      <c r="AB2554">
        <v>0</v>
      </c>
      <c r="AC2554">
        <v>0</v>
      </c>
      <c r="AD2554">
        <v>240</v>
      </c>
      <c r="AE2554">
        <v>0</v>
      </c>
      <c r="AF2554">
        <v>0</v>
      </c>
      <c r="AG2554">
        <v>0</v>
      </c>
      <c r="AH2554">
        <v>0</v>
      </c>
      <c r="AI2554">
        <v>0</v>
      </c>
      <c r="AJ2554">
        <v>307</v>
      </c>
      <c r="AK2554">
        <v>7</v>
      </c>
      <c r="AL2554" t="s">
        <v>433</v>
      </c>
      <c r="AM2554" s="39">
        <v>2051952</v>
      </c>
      <c r="AN2554" t="s">
        <v>117</v>
      </c>
      <c r="AO2554">
        <v>0</v>
      </c>
      <c r="AP2554">
        <v>1</v>
      </c>
      <c r="AQ2554">
        <v>1</v>
      </c>
      <c r="AR2554">
        <v>1</v>
      </c>
      <c r="AS2554">
        <v>0</v>
      </c>
    </row>
    <row r="2555" spans="1:45" x14ac:dyDescent="0.3">
      <c r="A2555">
        <v>2698</v>
      </c>
      <c r="B2555">
        <v>7867672802</v>
      </c>
      <c r="C2555">
        <v>1</v>
      </c>
      <c r="E2555" s="38">
        <v>43605</v>
      </c>
      <c r="F2555" s="38">
        <v>43718</v>
      </c>
      <c r="G2555">
        <v>582422542</v>
      </c>
      <c r="H2555">
        <v>0</v>
      </c>
      <c r="I2555">
        <v>-1.21</v>
      </c>
      <c r="J2555">
        <v>-1.21</v>
      </c>
      <c r="K2555">
        <v>-1.21</v>
      </c>
      <c r="L2555" s="39">
        <v>333603093</v>
      </c>
      <c r="M2555" s="38">
        <v>27309</v>
      </c>
      <c r="N2555" t="s">
        <v>1740</v>
      </c>
      <c r="O2555" t="s">
        <v>1741</v>
      </c>
      <c r="P2555">
        <v>240</v>
      </c>
      <c r="Q2555" t="s">
        <v>112</v>
      </c>
      <c r="R2555">
        <v>0</v>
      </c>
      <c r="S2555" s="38">
        <v>43655</v>
      </c>
      <c r="T2555">
        <v>70</v>
      </c>
      <c r="U2555">
        <v>1</v>
      </c>
      <c r="V2555">
        <v>44</v>
      </c>
      <c r="W2555">
        <v>915395</v>
      </c>
      <c r="X2555" t="s">
        <v>528</v>
      </c>
      <c r="Y2555" t="s">
        <v>234</v>
      </c>
      <c r="Z2555">
        <v>1</v>
      </c>
      <c r="AA2555">
        <v>-1</v>
      </c>
      <c r="AB2555">
        <v>0</v>
      </c>
      <c r="AC2555">
        <v>0</v>
      </c>
      <c r="AD2555">
        <v>240</v>
      </c>
      <c r="AE2555">
        <v>0</v>
      </c>
      <c r="AF2555">
        <v>0</v>
      </c>
      <c r="AG2555">
        <v>0</v>
      </c>
      <c r="AH2555">
        <v>0</v>
      </c>
      <c r="AI2555">
        <v>0</v>
      </c>
      <c r="AJ2555">
        <v>307</v>
      </c>
      <c r="AK2555">
        <v>7</v>
      </c>
      <c r="AL2555" t="s">
        <v>433</v>
      </c>
      <c r="AM2555" s="39">
        <v>2051952</v>
      </c>
      <c r="AN2555" t="s">
        <v>117</v>
      </c>
      <c r="AO2555">
        <v>0</v>
      </c>
      <c r="AP2555">
        <v>1</v>
      </c>
      <c r="AQ2555">
        <v>1</v>
      </c>
      <c r="AR2555">
        <v>1</v>
      </c>
      <c r="AS2555">
        <v>0</v>
      </c>
    </row>
    <row r="2556" spans="1:45" x14ac:dyDescent="0.3">
      <c r="A2556">
        <v>2699</v>
      </c>
      <c r="B2556">
        <v>7867672802</v>
      </c>
      <c r="C2556">
        <v>2</v>
      </c>
      <c r="D2556">
        <v>59510</v>
      </c>
      <c r="E2556" s="38">
        <v>43605</v>
      </c>
      <c r="F2556" s="38">
        <v>43658</v>
      </c>
      <c r="G2556">
        <v>582422542</v>
      </c>
      <c r="H2556" s="40">
        <v>-3055.36</v>
      </c>
      <c r="I2556" s="40">
        <v>-3055.36</v>
      </c>
      <c r="J2556" s="40">
        <v>-2061.36</v>
      </c>
      <c r="K2556" s="40">
        <v>-2061.36</v>
      </c>
      <c r="L2556" s="39">
        <v>333603093</v>
      </c>
      <c r="M2556" s="38">
        <v>27309</v>
      </c>
      <c r="N2556" t="s">
        <v>1740</v>
      </c>
      <c r="O2556" t="s">
        <v>1741</v>
      </c>
      <c r="P2556">
        <v>0</v>
      </c>
      <c r="Q2556" t="s">
        <v>112</v>
      </c>
      <c r="R2556" s="40">
        <v>-2061.36</v>
      </c>
      <c r="S2556" s="38">
        <v>43655</v>
      </c>
      <c r="T2556" t="s">
        <v>118</v>
      </c>
      <c r="U2556">
        <v>1</v>
      </c>
      <c r="V2556">
        <v>44</v>
      </c>
      <c r="W2556">
        <v>915395</v>
      </c>
      <c r="X2556" t="s">
        <v>528</v>
      </c>
      <c r="Y2556" t="s">
        <v>234</v>
      </c>
      <c r="Z2556">
        <v>1</v>
      </c>
      <c r="AA2556">
        <v>-1</v>
      </c>
      <c r="AB2556">
        <v>-1</v>
      </c>
      <c r="AC2556">
        <v>0</v>
      </c>
      <c r="AD2556">
        <v>59510</v>
      </c>
      <c r="AE2556">
        <v>0</v>
      </c>
      <c r="AF2556">
        <v>0</v>
      </c>
      <c r="AG2556">
        <v>0</v>
      </c>
      <c r="AH2556">
        <v>0</v>
      </c>
      <c r="AI2556">
        <v>0</v>
      </c>
      <c r="AJ2556">
        <v>307</v>
      </c>
      <c r="AK2556">
        <v>7</v>
      </c>
      <c r="AL2556" t="s">
        <v>433</v>
      </c>
      <c r="AM2556" s="39">
        <v>2051952</v>
      </c>
      <c r="AN2556" t="s">
        <v>117</v>
      </c>
      <c r="AO2556">
        <v>0</v>
      </c>
      <c r="AP2556">
        <v>1</v>
      </c>
      <c r="AQ2556">
        <v>1</v>
      </c>
      <c r="AR2556">
        <v>1</v>
      </c>
      <c r="AS2556">
        <v>0</v>
      </c>
    </row>
    <row r="2557" spans="1:45" x14ac:dyDescent="0.3">
      <c r="A2557">
        <v>598</v>
      </c>
      <c r="B2557">
        <v>7867802241</v>
      </c>
      <c r="C2557">
        <v>2</v>
      </c>
      <c r="D2557">
        <v>59510</v>
      </c>
      <c r="E2557" s="38">
        <v>43634</v>
      </c>
      <c r="F2557" s="38">
        <v>43817</v>
      </c>
      <c r="G2557">
        <v>300520570</v>
      </c>
      <c r="H2557" s="40">
        <v>-10207.58</v>
      </c>
      <c r="I2557" s="40">
        <v>-10207.58</v>
      </c>
      <c r="J2557" s="40">
        <v>-1882.9</v>
      </c>
      <c r="K2557" s="40">
        <v>-1882.9</v>
      </c>
      <c r="L2557" s="39">
        <v>334168705</v>
      </c>
      <c r="M2557" s="38">
        <v>31694</v>
      </c>
      <c r="N2557" t="s">
        <v>176</v>
      </c>
      <c r="O2557" t="s">
        <v>642</v>
      </c>
      <c r="P2557">
        <v>0</v>
      </c>
      <c r="Q2557" t="s">
        <v>112</v>
      </c>
      <c r="R2557" s="40">
        <v>-1882.9</v>
      </c>
      <c r="S2557" s="38">
        <v>43654</v>
      </c>
      <c r="T2557" t="s">
        <v>118</v>
      </c>
      <c r="U2557">
        <v>1</v>
      </c>
      <c r="V2557">
        <v>32</v>
      </c>
      <c r="W2557">
        <v>701648</v>
      </c>
      <c r="X2557" t="s">
        <v>241</v>
      </c>
      <c r="Y2557" t="s">
        <v>234</v>
      </c>
      <c r="Z2557">
        <v>0</v>
      </c>
      <c r="AA2557">
        <v>-1</v>
      </c>
      <c r="AB2557">
        <v>-1</v>
      </c>
      <c r="AC2557">
        <v>0</v>
      </c>
      <c r="AD2557">
        <v>59510</v>
      </c>
      <c r="AE2557">
        <v>0</v>
      </c>
      <c r="AF2557">
        <v>0</v>
      </c>
      <c r="AG2557">
        <v>0</v>
      </c>
      <c r="AH2557">
        <v>0</v>
      </c>
      <c r="AI2557">
        <v>0</v>
      </c>
      <c r="AJ2557">
        <v>5362</v>
      </c>
      <c r="AK2557">
        <v>7</v>
      </c>
      <c r="AL2557" t="s">
        <v>116</v>
      </c>
      <c r="AM2557" s="39">
        <v>2093420</v>
      </c>
      <c r="AN2557" t="s">
        <v>117</v>
      </c>
      <c r="AO2557">
        <v>0</v>
      </c>
      <c r="AP2557">
        <v>1</v>
      </c>
      <c r="AQ2557">
        <v>2</v>
      </c>
      <c r="AR2557">
        <v>0</v>
      </c>
      <c r="AS2557">
        <v>0</v>
      </c>
    </row>
    <row r="2558" spans="1:45" x14ac:dyDescent="0.3">
      <c r="A2558">
        <v>599</v>
      </c>
      <c r="B2558">
        <v>7867802241</v>
      </c>
      <c r="C2558">
        <v>2</v>
      </c>
      <c r="D2558">
        <v>99070</v>
      </c>
      <c r="E2558" s="38">
        <v>43634</v>
      </c>
      <c r="F2558" s="38">
        <v>43817</v>
      </c>
      <c r="G2558">
        <v>300520570</v>
      </c>
      <c r="H2558" s="40">
        <v>3362.32</v>
      </c>
      <c r="I2558" s="40">
        <v>3362.32</v>
      </c>
      <c r="J2558" s="40">
        <v>3362.32</v>
      </c>
      <c r="K2558" s="40">
        <v>3362.32</v>
      </c>
      <c r="L2558" s="39">
        <v>334168705</v>
      </c>
      <c r="M2558" s="38">
        <v>31694</v>
      </c>
      <c r="N2558" t="s">
        <v>176</v>
      </c>
      <c r="O2558" t="s">
        <v>642</v>
      </c>
      <c r="P2558">
        <v>0</v>
      </c>
      <c r="Q2558" t="s">
        <v>112</v>
      </c>
      <c r="R2558" s="40">
        <v>3362.32</v>
      </c>
      <c r="S2558" s="38">
        <v>43654</v>
      </c>
      <c r="T2558">
        <v>70</v>
      </c>
      <c r="U2558">
        <v>1</v>
      </c>
      <c r="V2558">
        <v>32</v>
      </c>
      <c r="W2558">
        <v>701648</v>
      </c>
      <c r="X2558" t="s">
        <v>241</v>
      </c>
      <c r="Y2558" t="s">
        <v>234</v>
      </c>
      <c r="Z2558">
        <v>0</v>
      </c>
      <c r="AA2558">
        <v>1</v>
      </c>
      <c r="AB2558">
        <v>1</v>
      </c>
      <c r="AC2558">
        <v>0</v>
      </c>
      <c r="AD2558">
        <v>99070</v>
      </c>
      <c r="AE2558">
        <v>0</v>
      </c>
      <c r="AF2558">
        <v>0</v>
      </c>
      <c r="AG2558">
        <v>0</v>
      </c>
      <c r="AH2558">
        <v>1</v>
      </c>
      <c r="AI2558">
        <v>0</v>
      </c>
      <c r="AJ2558">
        <v>5362</v>
      </c>
      <c r="AK2558">
        <v>7</v>
      </c>
      <c r="AL2558" t="s">
        <v>116</v>
      </c>
      <c r="AM2558" s="39">
        <v>2093420</v>
      </c>
      <c r="AN2558" t="s">
        <v>117</v>
      </c>
      <c r="AO2558">
        <v>0</v>
      </c>
      <c r="AP2558">
        <v>1</v>
      </c>
      <c r="AQ2558">
        <v>2</v>
      </c>
      <c r="AR2558">
        <v>0</v>
      </c>
      <c r="AS2558">
        <v>0</v>
      </c>
    </row>
    <row r="2559" spans="1:45" x14ac:dyDescent="0.3">
      <c r="A2559">
        <v>600</v>
      </c>
      <c r="B2559">
        <v>7867802241</v>
      </c>
      <c r="C2559">
        <v>2</v>
      </c>
      <c r="D2559">
        <v>99070</v>
      </c>
      <c r="E2559" s="38">
        <v>43634</v>
      </c>
      <c r="F2559" s="38">
        <v>43817</v>
      </c>
      <c r="G2559">
        <v>300520570</v>
      </c>
      <c r="H2559" s="40">
        <v>-3362.32</v>
      </c>
      <c r="I2559" s="40">
        <v>-3362.32</v>
      </c>
      <c r="J2559" s="40">
        <v>-3362.32</v>
      </c>
      <c r="K2559" s="40">
        <v>-3362.32</v>
      </c>
      <c r="L2559" s="39">
        <v>334168705</v>
      </c>
      <c r="M2559" s="38">
        <v>31694</v>
      </c>
      <c r="N2559" t="s">
        <v>176</v>
      </c>
      <c r="O2559" t="s">
        <v>642</v>
      </c>
      <c r="P2559">
        <v>0</v>
      </c>
      <c r="Q2559" t="s">
        <v>112</v>
      </c>
      <c r="R2559" s="40">
        <v>-3362.32</v>
      </c>
      <c r="S2559" s="38">
        <v>43654</v>
      </c>
      <c r="T2559" t="s">
        <v>132</v>
      </c>
      <c r="U2559">
        <v>1</v>
      </c>
      <c r="V2559">
        <v>32</v>
      </c>
      <c r="W2559">
        <v>701648</v>
      </c>
      <c r="X2559" t="s">
        <v>241</v>
      </c>
      <c r="Y2559" t="s">
        <v>234</v>
      </c>
      <c r="Z2559">
        <v>0</v>
      </c>
      <c r="AA2559">
        <v>-1</v>
      </c>
      <c r="AB2559">
        <v>-1</v>
      </c>
      <c r="AC2559">
        <v>0</v>
      </c>
      <c r="AD2559">
        <v>99070</v>
      </c>
      <c r="AE2559">
        <v>0</v>
      </c>
      <c r="AF2559">
        <v>0</v>
      </c>
      <c r="AG2559">
        <v>0</v>
      </c>
      <c r="AH2559">
        <v>0</v>
      </c>
      <c r="AI2559">
        <v>0</v>
      </c>
      <c r="AJ2559">
        <v>5362</v>
      </c>
      <c r="AK2559">
        <v>7</v>
      </c>
      <c r="AL2559" t="s">
        <v>116</v>
      </c>
      <c r="AM2559" s="39">
        <v>2093420</v>
      </c>
      <c r="AN2559" t="s">
        <v>117</v>
      </c>
      <c r="AO2559">
        <v>0</v>
      </c>
      <c r="AP2559">
        <v>1</v>
      </c>
      <c r="AQ2559">
        <v>2</v>
      </c>
      <c r="AR2559">
        <v>0</v>
      </c>
      <c r="AS2559">
        <v>0</v>
      </c>
    </row>
    <row r="2560" spans="1:45" x14ac:dyDescent="0.3">
      <c r="A2560">
        <v>601</v>
      </c>
      <c r="B2560">
        <v>7867802241</v>
      </c>
      <c r="C2560">
        <v>2</v>
      </c>
      <c r="D2560">
        <v>59510</v>
      </c>
      <c r="E2560" s="38">
        <v>43634</v>
      </c>
      <c r="F2560" s="38">
        <v>43817</v>
      </c>
      <c r="G2560">
        <v>300520570</v>
      </c>
      <c r="H2560" s="40">
        <v>-1479.42</v>
      </c>
      <c r="I2560" s="40">
        <v>-1479.42</v>
      </c>
      <c r="J2560" s="40">
        <v>-1479.42</v>
      </c>
      <c r="K2560" s="40">
        <v>-1479.42</v>
      </c>
      <c r="L2560" s="39">
        <v>334168705</v>
      </c>
      <c r="M2560" s="38">
        <v>31694</v>
      </c>
      <c r="N2560" t="s">
        <v>176</v>
      </c>
      <c r="O2560" t="s">
        <v>642</v>
      </c>
      <c r="P2560">
        <v>0</v>
      </c>
      <c r="Q2560" t="s">
        <v>112</v>
      </c>
      <c r="R2560" s="40">
        <v>-1479.42</v>
      </c>
      <c r="S2560" s="38">
        <v>43654</v>
      </c>
      <c r="T2560" t="s">
        <v>118</v>
      </c>
      <c r="U2560">
        <v>1</v>
      </c>
      <c r="V2560">
        <v>32</v>
      </c>
      <c r="W2560">
        <v>701648</v>
      </c>
      <c r="X2560" t="s">
        <v>241</v>
      </c>
      <c r="Y2560" t="s">
        <v>234</v>
      </c>
      <c r="Z2560">
        <v>0</v>
      </c>
      <c r="AA2560">
        <v>-1</v>
      </c>
      <c r="AB2560">
        <v>-1</v>
      </c>
      <c r="AC2560">
        <v>0</v>
      </c>
      <c r="AD2560">
        <v>59510</v>
      </c>
      <c r="AE2560">
        <v>0</v>
      </c>
      <c r="AF2560">
        <v>0</v>
      </c>
      <c r="AG2560">
        <v>0</v>
      </c>
      <c r="AH2560">
        <v>0</v>
      </c>
      <c r="AI2560">
        <v>0</v>
      </c>
      <c r="AJ2560">
        <v>5362</v>
      </c>
      <c r="AK2560">
        <v>7</v>
      </c>
      <c r="AL2560" t="s">
        <v>116</v>
      </c>
      <c r="AM2560" s="39">
        <v>2093420</v>
      </c>
      <c r="AN2560" t="s">
        <v>117</v>
      </c>
      <c r="AO2560">
        <v>0</v>
      </c>
      <c r="AP2560">
        <v>1</v>
      </c>
      <c r="AQ2560">
        <v>2</v>
      </c>
      <c r="AR2560">
        <v>0</v>
      </c>
      <c r="AS2560">
        <v>0</v>
      </c>
    </row>
    <row r="2561" spans="1:45" x14ac:dyDescent="0.3">
      <c r="A2561">
        <v>264</v>
      </c>
      <c r="B2561">
        <v>7868117842</v>
      </c>
      <c r="C2561">
        <v>2</v>
      </c>
      <c r="D2561">
        <v>59400</v>
      </c>
      <c r="E2561" s="38">
        <v>43633</v>
      </c>
      <c r="F2561" s="38">
        <v>43656</v>
      </c>
      <c r="G2561">
        <v>340714585</v>
      </c>
      <c r="H2561" s="40">
        <v>-3401.83</v>
      </c>
      <c r="I2561" s="40">
        <v>-3401.83</v>
      </c>
      <c r="J2561" s="40">
        <v>-3401.83</v>
      </c>
      <c r="K2561" s="40">
        <v>-3401.83</v>
      </c>
      <c r="L2561" s="39">
        <v>306509179</v>
      </c>
      <c r="M2561" s="38">
        <v>28695</v>
      </c>
      <c r="N2561" t="s">
        <v>394</v>
      </c>
      <c r="O2561" t="s">
        <v>395</v>
      </c>
      <c r="P2561">
        <v>0</v>
      </c>
      <c r="Q2561" t="s">
        <v>112</v>
      </c>
      <c r="R2561" s="40">
        <v>-3401.83</v>
      </c>
      <c r="S2561" s="38">
        <v>43654</v>
      </c>
      <c r="T2561" t="s">
        <v>132</v>
      </c>
      <c r="U2561">
        <v>1</v>
      </c>
      <c r="V2561">
        <v>40</v>
      </c>
      <c r="W2561">
        <v>906506</v>
      </c>
      <c r="X2561" t="s">
        <v>396</v>
      </c>
      <c r="Y2561" t="s">
        <v>397</v>
      </c>
      <c r="Z2561">
        <v>1</v>
      </c>
      <c r="AA2561">
        <v>-1</v>
      </c>
      <c r="AB2561">
        <v>-1</v>
      </c>
      <c r="AC2561">
        <v>0</v>
      </c>
      <c r="AD2561">
        <v>59400</v>
      </c>
      <c r="AE2561">
        <v>0</v>
      </c>
      <c r="AF2561">
        <v>0</v>
      </c>
      <c r="AG2561">
        <v>0</v>
      </c>
      <c r="AH2561">
        <v>0</v>
      </c>
      <c r="AI2561">
        <v>0</v>
      </c>
      <c r="AJ2561">
        <v>5362</v>
      </c>
      <c r="AK2561">
        <v>7</v>
      </c>
      <c r="AL2561" t="s">
        <v>231</v>
      </c>
      <c r="AM2561" s="39">
        <v>1776732</v>
      </c>
      <c r="AN2561" t="s">
        <v>117</v>
      </c>
      <c r="AO2561">
        <v>0</v>
      </c>
      <c r="AP2561">
        <v>1</v>
      </c>
      <c r="AQ2561">
        <v>2</v>
      </c>
      <c r="AR2561">
        <v>1</v>
      </c>
      <c r="AS2561">
        <v>0</v>
      </c>
    </row>
    <row r="2562" spans="1:45" x14ac:dyDescent="0.3">
      <c r="A2562">
        <v>265</v>
      </c>
      <c r="B2562">
        <v>7868117842</v>
      </c>
      <c r="C2562">
        <v>2</v>
      </c>
      <c r="D2562">
        <v>59400</v>
      </c>
      <c r="E2562" s="38">
        <v>43633</v>
      </c>
      <c r="F2562" s="38">
        <v>43656</v>
      </c>
      <c r="G2562">
        <v>340714585</v>
      </c>
      <c r="H2562" s="40">
        <v>-9416.2000000000007</v>
      </c>
      <c r="I2562" s="40">
        <v>-9416.2000000000007</v>
      </c>
      <c r="J2562" s="40">
        <v>-1905.03</v>
      </c>
      <c r="K2562" s="40">
        <v>-1905.03</v>
      </c>
      <c r="L2562" s="39">
        <v>306509179</v>
      </c>
      <c r="M2562" s="38">
        <v>28695</v>
      </c>
      <c r="N2562" t="s">
        <v>394</v>
      </c>
      <c r="O2562" t="s">
        <v>395</v>
      </c>
      <c r="P2562">
        <v>0</v>
      </c>
      <c r="Q2562" t="s">
        <v>112</v>
      </c>
      <c r="R2562" s="40">
        <v>-1905.03</v>
      </c>
      <c r="S2562" s="38">
        <v>43654</v>
      </c>
      <c r="T2562" t="s">
        <v>118</v>
      </c>
      <c r="U2562">
        <v>1</v>
      </c>
      <c r="V2562">
        <v>40</v>
      </c>
      <c r="W2562">
        <v>906506</v>
      </c>
      <c r="X2562" t="s">
        <v>396</v>
      </c>
      <c r="Y2562" t="s">
        <v>397</v>
      </c>
      <c r="Z2562">
        <v>1</v>
      </c>
      <c r="AA2562">
        <v>-1</v>
      </c>
      <c r="AB2562">
        <v>-1</v>
      </c>
      <c r="AC2562">
        <v>0</v>
      </c>
      <c r="AD2562">
        <v>59400</v>
      </c>
      <c r="AE2562">
        <v>0</v>
      </c>
      <c r="AF2562">
        <v>0</v>
      </c>
      <c r="AG2562">
        <v>0</v>
      </c>
      <c r="AH2562">
        <v>0</v>
      </c>
      <c r="AI2562">
        <v>0</v>
      </c>
      <c r="AJ2562">
        <v>5362</v>
      </c>
      <c r="AK2562">
        <v>7</v>
      </c>
      <c r="AL2562" t="s">
        <v>231</v>
      </c>
      <c r="AM2562" s="39">
        <v>1776732</v>
      </c>
      <c r="AN2562" t="s">
        <v>117</v>
      </c>
      <c r="AO2562">
        <v>0</v>
      </c>
      <c r="AP2562">
        <v>1</v>
      </c>
      <c r="AQ2562">
        <v>2</v>
      </c>
      <c r="AR2562">
        <v>1</v>
      </c>
      <c r="AS2562">
        <v>0</v>
      </c>
    </row>
    <row r="2563" spans="1:45" x14ac:dyDescent="0.3">
      <c r="A2563">
        <v>266</v>
      </c>
      <c r="B2563">
        <v>7868117842</v>
      </c>
      <c r="C2563">
        <v>2</v>
      </c>
      <c r="D2563">
        <v>59400</v>
      </c>
      <c r="E2563" s="38">
        <v>43633</v>
      </c>
      <c r="F2563" s="38">
        <v>43656</v>
      </c>
      <c r="G2563">
        <v>340714585</v>
      </c>
      <c r="H2563" s="40">
        <v>-1496.8</v>
      </c>
      <c r="I2563" s="40">
        <v>-1496.8</v>
      </c>
      <c r="J2563" s="40">
        <v>-1496.8</v>
      </c>
      <c r="K2563" s="40">
        <v>-1496.8</v>
      </c>
      <c r="L2563" s="39">
        <v>306509179</v>
      </c>
      <c r="M2563" s="38">
        <v>28695</v>
      </c>
      <c r="N2563" t="s">
        <v>394</v>
      </c>
      <c r="O2563" t="s">
        <v>395</v>
      </c>
      <c r="P2563">
        <v>0</v>
      </c>
      <c r="Q2563" t="s">
        <v>112</v>
      </c>
      <c r="R2563" s="40">
        <v>-1496.8</v>
      </c>
      <c r="S2563" s="38">
        <v>43654</v>
      </c>
      <c r="T2563" t="s">
        <v>118</v>
      </c>
      <c r="U2563">
        <v>1</v>
      </c>
      <c r="V2563">
        <v>40</v>
      </c>
      <c r="W2563">
        <v>906506</v>
      </c>
      <c r="X2563" t="s">
        <v>396</v>
      </c>
      <c r="Y2563" t="s">
        <v>397</v>
      </c>
      <c r="Z2563">
        <v>1</v>
      </c>
      <c r="AA2563">
        <v>-1</v>
      </c>
      <c r="AB2563">
        <v>-1</v>
      </c>
      <c r="AC2563">
        <v>0</v>
      </c>
      <c r="AD2563">
        <v>59400</v>
      </c>
      <c r="AE2563">
        <v>0</v>
      </c>
      <c r="AF2563">
        <v>0</v>
      </c>
      <c r="AG2563">
        <v>0</v>
      </c>
      <c r="AH2563">
        <v>0</v>
      </c>
      <c r="AI2563">
        <v>0</v>
      </c>
      <c r="AJ2563">
        <v>5362</v>
      </c>
      <c r="AK2563">
        <v>7</v>
      </c>
      <c r="AL2563" t="s">
        <v>231</v>
      </c>
      <c r="AM2563" s="39">
        <v>1776732</v>
      </c>
      <c r="AN2563" t="s">
        <v>117</v>
      </c>
      <c r="AO2563">
        <v>0</v>
      </c>
      <c r="AP2563">
        <v>1</v>
      </c>
      <c r="AQ2563">
        <v>2</v>
      </c>
      <c r="AR2563">
        <v>1</v>
      </c>
      <c r="AS2563">
        <v>0</v>
      </c>
    </row>
    <row r="2564" spans="1:45" x14ac:dyDescent="0.3">
      <c r="A2564">
        <v>267</v>
      </c>
      <c r="B2564">
        <v>7868117842</v>
      </c>
      <c r="C2564">
        <v>2</v>
      </c>
      <c r="D2564">
        <v>59400</v>
      </c>
      <c r="E2564" s="38">
        <v>43633</v>
      </c>
      <c r="F2564" s="38">
        <v>43656</v>
      </c>
      <c r="G2564">
        <v>340714585</v>
      </c>
      <c r="H2564" s="40">
        <v>3401.83</v>
      </c>
      <c r="I2564" s="40">
        <v>3401.83</v>
      </c>
      <c r="J2564" s="40">
        <v>3401.83</v>
      </c>
      <c r="K2564" s="40">
        <v>3401.83</v>
      </c>
      <c r="L2564" s="39">
        <v>306509179</v>
      </c>
      <c r="M2564" s="38">
        <v>28695</v>
      </c>
      <c r="N2564" t="s">
        <v>394</v>
      </c>
      <c r="O2564" t="s">
        <v>395</v>
      </c>
      <c r="P2564">
        <v>0</v>
      </c>
      <c r="Q2564" t="s">
        <v>112</v>
      </c>
      <c r="R2564" s="40">
        <v>3401.83</v>
      </c>
      <c r="S2564" s="38">
        <v>43654</v>
      </c>
      <c r="T2564">
        <v>70</v>
      </c>
      <c r="U2564">
        <v>1</v>
      </c>
      <c r="V2564">
        <v>40</v>
      </c>
      <c r="W2564">
        <v>906506</v>
      </c>
      <c r="X2564" t="s">
        <v>396</v>
      </c>
      <c r="Y2564" t="s">
        <v>397</v>
      </c>
      <c r="Z2564">
        <v>1</v>
      </c>
      <c r="AA2564">
        <v>1</v>
      </c>
      <c r="AB2564">
        <v>1</v>
      </c>
      <c r="AC2564">
        <v>0</v>
      </c>
      <c r="AD2564">
        <v>59400</v>
      </c>
      <c r="AE2564">
        <v>0</v>
      </c>
      <c r="AF2564">
        <v>0</v>
      </c>
      <c r="AG2564">
        <v>0</v>
      </c>
      <c r="AH2564">
        <v>1</v>
      </c>
      <c r="AI2564">
        <v>0</v>
      </c>
      <c r="AJ2564">
        <v>5362</v>
      </c>
      <c r="AK2564">
        <v>7</v>
      </c>
      <c r="AL2564" t="s">
        <v>231</v>
      </c>
      <c r="AM2564" s="39">
        <v>1776732</v>
      </c>
      <c r="AN2564" t="s">
        <v>117</v>
      </c>
      <c r="AO2564">
        <v>0</v>
      </c>
      <c r="AP2564">
        <v>1</v>
      </c>
      <c r="AQ2564">
        <v>2</v>
      </c>
      <c r="AR2564">
        <v>1</v>
      </c>
      <c r="AS2564">
        <v>0</v>
      </c>
    </row>
    <row r="2565" spans="1:45" x14ac:dyDescent="0.3">
      <c r="A2565">
        <v>602</v>
      </c>
      <c r="B2565">
        <v>7870005677</v>
      </c>
      <c r="C2565">
        <v>2</v>
      </c>
      <c r="D2565">
        <v>59400</v>
      </c>
      <c r="E2565" s="38">
        <v>43616</v>
      </c>
      <c r="F2565" s="38">
        <v>43762</v>
      </c>
      <c r="G2565">
        <v>363330928</v>
      </c>
      <c r="H2565" s="40">
        <v>-1256.68</v>
      </c>
      <c r="I2565" s="40">
        <v>-1256.68</v>
      </c>
      <c r="J2565" s="40">
        <v>-1256.68</v>
      </c>
      <c r="K2565" s="40">
        <v>-1256.68</v>
      </c>
      <c r="L2565" s="39">
        <v>336885975</v>
      </c>
      <c r="M2565" s="38">
        <v>31936</v>
      </c>
      <c r="N2565" t="s">
        <v>643</v>
      </c>
      <c r="O2565" t="s">
        <v>644</v>
      </c>
      <c r="P2565">
        <v>0</v>
      </c>
      <c r="Q2565" t="s">
        <v>112</v>
      </c>
      <c r="R2565" s="40">
        <v>-1256.68</v>
      </c>
      <c r="S2565" s="38">
        <v>43656</v>
      </c>
      <c r="T2565" t="s">
        <v>118</v>
      </c>
      <c r="U2565">
        <v>1</v>
      </c>
      <c r="V2565">
        <v>31</v>
      </c>
      <c r="W2565">
        <v>755011</v>
      </c>
      <c r="X2565" t="s">
        <v>230</v>
      </c>
      <c r="Y2565" t="s">
        <v>183</v>
      </c>
      <c r="Z2565">
        <v>0</v>
      </c>
      <c r="AA2565">
        <v>-1</v>
      </c>
      <c r="AB2565">
        <v>-1</v>
      </c>
      <c r="AC2565">
        <v>0</v>
      </c>
      <c r="AD2565">
        <v>59400</v>
      </c>
      <c r="AE2565">
        <v>0</v>
      </c>
      <c r="AF2565">
        <v>0</v>
      </c>
      <c r="AG2565">
        <v>0</v>
      </c>
      <c r="AH2565">
        <v>0</v>
      </c>
      <c r="AI2565">
        <v>0</v>
      </c>
      <c r="AJ2565">
        <v>302</v>
      </c>
      <c r="AK2565">
        <v>7</v>
      </c>
      <c r="AL2565" t="s">
        <v>188</v>
      </c>
      <c r="AM2565" s="39">
        <v>3663666</v>
      </c>
      <c r="AN2565" t="s">
        <v>117</v>
      </c>
      <c r="AO2565">
        <v>0</v>
      </c>
      <c r="AP2565">
        <v>1</v>
      </c>
      <c r="AQ2565">
        <v>2</v>
      </c>
      <c r="AR2565">
        <v>0</v>
      </c>
      <c r="AS2565">
        <v>0</v>
      </c>
    </row>
    <row r="2566" spans="1:45" x14ac:dyDescent="0.3">
      <c r="A2566">
        <v>603</v>
      </c>
      <c r="B2566">
        <v>7870005677</v>
      </c>
      <c r="C2566">
        <v>2</v>
      </c>
      <c r="D2566">
        <v>59400</v>
      </c>
      <c r="E2566" s="38">
        <v>43616</v>
      </c>
      <c r="F2566" s="38">
        <v>43762</v>
      </c>
      <c r="G2566">
        <v>363330928</v>
      </c>
      <c r="H2566" s="40">
        <v>1886.63</v>
      </c>
      <c r="I2566" s="40">
        <v>1886.63</v>
      </c>
      <c r="J2566" s="40">
        <v>1886.63</v>
      </c>
      <c r="K2566" s="40">
        <v>1886.63</v>
      </c>
      <c r="L2566" s="39">
        <v>336885975</v>
      </c>
      <c r="M2566" s="38">
        <v>31936</v>
      </c>
      <c r="N2566" t="s">
        <v>643</v>
      </c>
      <c r="O2566" t="s">
        <v>644</v>
      </c>
      <c r="P2566">
        <v>0</v>
      </c>
      <c r="Q2566" t="s">
        <v>112</v>
      </c>
      <c r="R2566" s="40">
        <v>1886.63</v>
      </c>
      <c r="S2566" s="38">
        <v>43656</v>
      </c>
      <c r="T2566">
        <v>70</v>
      </c>
      <c r="U2566">
        <v>1</v>
      </c>
      <c r="V2566">
        <v>31</v>
      </c>
      <c r="W2566">
        <v>755011</v>
      </c>
      <c r="X2566" t="s">
        <v>230</v>
      </c>
      <c r="Y2566" t="s">
        <v>183</v>
      </c>
      <c r="Z2566">
        <v>0</v>
      </c>
      <c r="AA2566">
        <v>1</v>
      </c>
      <c r="AB2566">
        <v>1</v>
      </c>
      <c r="AC2566">
        <v>0</v>
      </c>
      <c r="AD2566">
        <v>59400</v>
      </c>
      <c r="AE2566">
        <v>0</v>
      </c>
      <c r="AF2566">
        <v>0</v>
      </c>
      <c r="AG2566">
        <v>0</v>
      </c>
      <c r="AH2566">
        <v>1</v>
      </c>
      <c r="AI2566">
        <v>0</v>
      </c>
      <c r="AJ2566">
        <v>302</v>
      </c>
      <c r="AK2566">
        <v>7</v>
      </c>
      <c r="AL2566" t="s">
        <v>188</v>
      </c>
      <c r="AM2566" s="39">
        <v>3663666</v>
      </c>
      <c r="AN2566" t="s">
        <v>117</v>
      </c>
      <c r="AO2566">
        <v>0</v>
      </c>
      <c r="AP2566">
        <v>1</v>
      </c>
      <c r="AQ2566">
        <v>2</v>
      </c>
      <c r="AR2566">
        <v>0</v>
      </c>
      <c r="AS2566">
        <v>0</v>
      </c>
    </row>
    <row r="2567" spans="1:45" x14ac:dyDescent="0.3">
      <c r="A2567">
        <v>604</v>
      </c>
      <c r="B2567">
        <v>7870005677</v>
      </c>
      <c r="C2567">
        <v>2</v>
      </c>
      <c r="D2567">
        <v>59400</v>
      </c>
      <c r="E2567" s="38">
        <v>43616</v>
      </c>
      <c r="F2567" s="38">
        <v>43762</v>
      </c>
      <c r="G2567">
        <v>363330928</v>
      </c>
      <c r="H2567" s="40">
        <v>-4352.32</v>
      </c>
      <c r="I2567" s="40">
        <v>-4352.32</v>
      </c>
      <c r="J2567">
        <v>-629.95000000000005</v>
      </c>
      <c r="K2567">
        <v>-629.95000000000005</v>
      </c>
      <c r="L2567" s="39">
        <v>336885975</v>
      </c>
      <c r="M2567" s="38">
        <v>31936</v>
      </c>
      <c r="N2567" t="s">
        <v>643</v>
      </c>
      <c r="O2567" t="s">
        <v>644</v>
      </c>
      <c r="P2567">
        <v>0</v>
      </c>
      <c r="Q2567" t="s">
        <v>112</v>
      </c>
      <c r="R2567" s="40">
        <v>-1599.4</v>
      </c>
      <c r="S2567" s="38">
        <v>43656</v>
      </c>
      <c r="T2567" t="s">
        <v>118</v>
      </c>
      <c r="U2567">
        <v>1</v>
      </c>
      <c r="V2567">
        <v>31</v>
      </c>
      <c r="W2567">
        <v>755011</v>
      </c>
      <c r="X2567" t="s">
        <v>230</v>
      </c>
      <c r="Y2567" t="s">
        <v>183</v>
      </c>
      <c r="Z2567">
        <v>0</v>
      </c>
      <c r="AA2567">
        <v>-1</v>
      </c>
      <c r="AB2567">
        <v>-1</v>
      </c>
      <c r="AC2567">
        <v>0</v>
      </c>
      <c r="AD2567">
        <v>59400</v>
      </c>
      <c r="AE2567">
        <v>0</v>
      </c>
      <c r="AF2567">
        <v>0</v>
      </c>
      <c r="AG2567">
        <v>0</v>
      </c>
      <c r="AH2567">
        <v>0</v>
      </c>
      <c r="AI2567">
        <v>0</v>
      </c>
      <c r="AJ2567">
        <v>302</v>
      </c>
      <c r="AK2567">
        <v>7</v>
      </c>
      <c r="AL2567" t="s">
        <v>188</v>
      </c>
      <c r="AM2567" s="39">
        <v>3663666</v>
      </c>
      <c r="AN2567" t="s">
        <v>117</v>
      </c>
      <c r="AO2567">
        <v>0</v>
      </c>
      <c r="AP2567">
        <v>1</v>
      </c>
      <c r="AQ2567">
        <v>2</v>
      </c>
      <c r="AR2567">
        <v>0</v>
      </c>
      <c r="AS2567">
        <v>0</v>
      </c>
    </row>
    <row r="2568" spans="1:45" x14ac:dyDescent="0.3">
      <c r="A2568">
        <v>891</v>
      </c>
      <c r="B2568">
        <v>7870196275</v>
      </c>
      <c r="C2568">
        <v>2</v>
      </c>
      <c r="D2568">
        <v>59515</v>
      </c>
      <c r="E2568" s="38">
        <v>43554</v>
      </c>
      <c r="F2568" s="38">
        <v>43693</v>
      </c>
      <c r="G2568">
        <v>742109824</v>
      </c>
      <c r="H2568" s="40">
        <v>-2245</v>
      </c>
      <c r="I2568" s="40">
        <v>-2245</v>
      </c>
      <c r="J2568">
        <v>0</v>
      </c>
      <c r="K2568">
        <v>0</v>
      </c>
      <c r="L2568" s="39">
        <v>327279476</v>
      </c>
      <c r="M2568" s="38">
        <v>35569</v>
      </c>
      <c r="N2568" t="s">
        <v>824</v>
      </c>
      <c r="O2568" t="s">
        <v>825</v>
      </c>
      <c r="P2568">
        <v>0</v>
      </c>
      <c r="Q2568" t="s">
        <v>178</v>
      </c>
      <c r="R2568">
        <v>0</v>
      </c>
      <c r="S2568" s="38">
        <v>43655</v>
      </c>
      <c r="T2568" t="s">
        <v>164</v>
      </c>
      <c r="U2568">
        <v>1</v>
      </c>
      <c r="V2568">
        <v>21</v>
      </c>
      <c r="W2568">
        <v>907113</v>
      </c>
      <c r="X2568" t="s">
        <v>125</v>
      </c>
      <c r="Y2568" t="s">
        <v>528</v>
      </c>
      <c r="Z2568">
        <v>1</v>
      </c>
      <c r="AA2568">
        <v>-1</v>
      </c>
      <c r="AB2568">
        <v>-1</v>
      </c>
      <c r="AC2568">
        <v>0</v>
      </c>
      <c r="AD2568">
        <v>59515</v>
      </c>
      <c r="AE2568">
        <v>1</v>
      </c>
      <c r="AF2568">
        <v>0</v>
      </c>
      <c r="AG2568">
        <v>0</v>
      </c>
      <c r="AH2568">
        <v>0</v>
      </c>
      <c r="AI2568">
        <v>0</v>
      </c>
      <c r="AJ2568">
        <v>5656</v>
      </c>
      <c r="AK2568">
        <v>12</v>
      </c>
      <c r="AL2568" t="s">
        <v>116</v>
      </c>
      <c r="AM2568" s="39">
        <v>1819447</v>
      </c>
      <c r="AN2568" t="s">
        <v>826</v>
      </c>
      <c r="AO2568">
        <v>1</v>
      </c>
      <c r="AP2568">
        <v>1</v>
      </c>
      <c r="AQ2568">
        <v>2</v>
      </c>
      <c r="AR2568">
        <v>1</v>
      </c>
      <c r="AS2568">
        <v>0</v>
      </c>
    </row>
    <row r="2569" spans="1:45" x14ac:dyDescent="0.3">
      <c r="A2569">
        <v>892</v>
      </c>
      <c r="B2569">
        <v>7870196275</v>
      </c>
      <c r="C2569">
        <v>2</v>
      </c>
      <c r="D2569" t="s">
        <v>128</v>
      </c>
      <c r="E2569" s="38">
        <v>43554</v>
      </c>
      <c r="F2569" s="38">
        <v>43693</v>
      </c>
      <c r="G2569">
        <v>742109824</v>
      </c>
      <c r="H2569">
        <v>0.01</v>
      </c>
      <c r="I2569">
        <v>0.01</v>
      </c>
      <c r="J2569">
        <v>0</v>
      </c>
      <c r="K2569">
        <v>0</v>
      </c>
      <c r="L2569" s="39">
        <v>327279476</v>
      </c>
      <c r="M2569" s="38">
        <v>35569</v>
      </c>
      <c r="N2569" t="s">
        <v>824</v>
      </c>
      <c r="O2569" t="s">
        <v>825</v>
      </c>
      <c r="P2569">
        <v>0</v>
      </c>
      <c r="Q2569" t="s">
        <v>129</v>
      </c>
      <c r="R2569">
        <v>0</v>
      </c>
      <c r="S2569" s="38">
        <v>43655</v>
      </c>
      <c r="T2569">
        <v>70</v>
      </c>
      <c r="U2569">
        <v>1</v>
      </c>
      <c r="V2569">
        <v>21</v>
      </c>
      <c r="W2569">
        <v>907113</v>
      </c>
      <c r="X2569" t="s">
        <v>125</v>
      </c>
      <c r="Y2569" t="s">
        <v>528</v>
      </c>
      <c r="Z2569">
        <v>1</v>
      </c>
      <c r="AA2569">
        <v>1</v>
      </c>
      <c r="AB2569">
        <v>1</v>
      </c>
      <c r="AC2569">
        <v>0</v>
      </c>
      <c r="AD2569" t="s">
        <v>128</v>
      </c>
      <c r="AE2569">
        <v>0</v>
      </c>
      <c r="AF2569">
        <v>0</v>
      </c>
      <c r="AG2569">
        <v>1</v>
      </c>
      <c r="AH2569">
        <v>0</v>
      </c>
      <c r="AI2569">
        <v>0</v>
      </c>
      <c r="AJ2569">
        <v>5656</v>
      </c>
      <c r="AK2569">
        <v>12</v>
      </c>
      <c r="AL2569" t="s">
        <v>116</v>
      </c>
      <c r="AM2569" s="39">
        <v>1819447</v>
      </c>
      <c r="AN2569" t="s">
        <v>826</v>
      </c>
      <c r="AO2569">
        <v>1</v>
      </c>
      <c r="AP2569">
        <v>1</v>
      </c>
      <c r="AQ2569">
        <v>2</v>
      </c>
      <c r="AR2569">
        <v>1</v>
      </c>
      <c r="AS2569">
        <v>0</v>
      </c>
    </row>
    <row r="2570" spans="1:45" x14ac:dyDescent="0.3">
      <c r="A2570">
        <v>2700</v>
      </c>
      <c r="B2570">
        <v>7870930810</v>
      </c>
      <c r="C2570">
        <v>2</v>
      </c>
      <c r="D2570" t="s">
        <v>1240</v>
      </c>
      <c r="E2570" s="38">
        <v>43633</v>
      </c>
      <c r="F2570" s="38">
        <v>43641</v>
      </c>
      <c r="G2570">
        <v>465073577</v>
      </c>
      <c r="H2570">
        <v>0.01</v>
      </c>
      <c r="I2570">
        <v>0.01</v>
      </c>
      <c r="J2570">
        <v>0</v>
      </c>
      <c r="K2570">
        <v>0</v>
      </c>
      <c r="L2570" s="39">
        <v>323131170</v>
      </c>
      <c r="M2570" s="38">
        <v>35429</v>
      </c>
      <c r="N2570" t="s">
        <v>1742</v>
      </c>
      <c r="O2570" t="s">
        <v>436</v>
      </c>
      <c r="P2570">
        <v>0</v>
      </c>
      <c r="Q2570" t="s">
        <v>112</v>
      </c>
      <c r="R2570">
        <v>0</v>
      </c>
      <c r="S2570" s="38">
        <v>43657</v>
      </c>
      <c r="T2570" t="s">
        <v>256</v>
      </c>
      <c r="U2570">
        <v>1</v>
      </c>
      <c r="V2570">
        <v>22</v>
      </c>
      <c r="W2570">
        <v>911691</v>
      </c>
      <c r="X2570" t="s">
        <v>1461</v>
      </c>
      <c r="Y2570" t="s">
        <v>522</v>
      </c>
      <c r="Z2570">
        <v>0</v>
      </c>
      <c r="AA2570">
        <v>1</v>
      </c>
      <c r="AB2570">
        <v>1</v>
      </c>
      <c r="AC2570">
        <v>0</v>
      </c>
      <c r="AD2570" t="s">
        <v>1240</v>
      </c>
      <c r="AE2570">
        <v>0</v>
      </c>
      <c r="AF2570">
        <v>0</v>
      </c>
      <c r="AG2570">
        <v>1</v>
      </c>
      <c r="AH2570">
        <v>0</v>
      </c>
      <c r="AI2570">
        <v>0</v>
      </c>
      <c r="AJ2570">
        <v>5362</v>
      </c>
      <c r="AK2570">
        <v>7</v>
      </c>
      <c r="AL2570" t="s">
        <v>116</v>
      </c>
      <c r="AM2570" s="39">
        <v>2979078</v>
      </c>
      <c r="AN2570" t="s">
        <v>117</v>
      </c>
      <c r="AO2570">
        <v>0</v>
      </c>
      <c r="AP2570">
        <v>1</v>
      </c>
      <c r="AQ2570">
        <v>2</v>
      </c>
      <c r="AR2570">
        <v>0</v>
      </c>
      <c r="AS2570">
        <v>0</v>
      </c>
    </row>
    <row r="2571" spans="1:45" x14ac:dyDescent="0.3">
      <c r="A2571">
        <v>1872</v>
      </c>
      <c r="B2571">
        <v>7871155532</v>
      </c>
      <c r="C2571">
        <v>2</v>
      </c>
      <c r="D2571">
        <v>58611</v>
      </c>
      <c r="E2571" s="38">
        <v>43630</v>
      </c>
      <c r="F2571" s="38">
        <v>43649</v>
      </c>
      <c r="G2571">
        <v>300413315</v>
      </c>
      <c r="H2571">
        <v>-239</v>
      </c>
      <c r="I2571">
        <v>-239</v>
      </c>
      <c r="J2571">
        <v>-143.07</v>
      </c>
      <c r="K2571">
        <v>-143.07</v>
      </c>
      <c r="L2571" s="39">
        <v>303404638</v>
      </c>
      <c r="M2571" s="38">
        <v>32197</v>
      </c>
      <c r="N2571" t="s">
        <v>384</v>
      </c>
      <c r="O2571" t="s">
        <v>1388</v>
      </c>
      <c r="P2571">
        <v>0</v>
      </c>
      <c r="Q2571" t="s">
        <v>112</v>
      </c>
      <c r="R2571">
        <v>-143.07</v>
      </c>
      <c r="S2571" s="38">
        <v>43642</v>
      </c>
      <c r="T2571" t="s">
        <v>118</v>
      </c>
      <c r="U2571">
        <v>1</v>
      </c>
      <c r="V2571">
        <v>31</v>
      </c>
      <c r="W2571">
        <v>744429</v>
      </c>
      <c r="X2571" t="s">
        <v>234</v>
      </c>
      <c r="Y2571" t="s">
        <v>241</v>
      </c>
      <c r="Z2571">
        <v>1</v>
      </c>
      <c r="AA2571">
        <v>-1</v>
      </c>
      <c r="AB2571">
        <v>-1</v>
      </c>
      <c r="AC2571">
        <v>0</v>
      </c>
      <c r="AD2571">
        <v>58611</v>
      </c>
      <c r="AE2571">
        <v>0</v>
      </c>
      <c r="AF2571">
        <v>0</v>
      </c>
      <c r="AG2571">
        <v>0</v>
      </c>
      <c r="AH2571">
        <v>0</v>
      </c>
      <c r="AI2571">
        <v>0</v>
      </c>
      <c r="AJ2571">
        <v>5362</v>
      </c>
      <c r="AK2571">
        <v>7</v>
      </c>
      <c r="AL2571" t="s">
        <v>500</v>
      </c>
      <c r="AM2571" s="39">
        <v>5564347</v>
      </c>
      <c r="AN2571" t="s">
        <v>117</v>
      </c>
      <c r="AO2571">
        <v>0</v>
      </c>
      <c r="AP2571">
        <v>1</v>
      </c>
      <c r="AQ2571">
        <v>2</v>
      </c>
      <c r="AR2571">
        <v>1</v>
      </c>
      <c r="AS2571">
        <v>1</v>
      </c>
    </row>
    <row r="2572" spans="1:45" x14ac:dyDescent="0.3">
      <c r="A2572">
        <v>1427</v>
      </c>
      <c r="B2572">
        <v>7871163410</v>
      </c>
      <c r="C2572">
        <v>2</v>
      </c>
      <c r="D2572" t="s">
        <v>128</v>
      </c>
      <c r="E2572" s="38">
        <v>43633</v>
      </c>
      <c r="F2572" s="38">
        <v>43670</v>
      </c>
      <c r="G2572">
        <v>264260933</v>
      </c>
      <c r="H2572">
        <v>0.01</v>
      </c>
      <c r="I2572">
        <v>0.01</v>
      </c>
      <c r="J2572">
        <v>0</v>
      </c>
      <c r="K2572">
        <v>0</v>
      </c>
      <c r="L2572" s="39">
        <v>224018955</v>
      </c>
      <c r="M2572" s="38">
        <v>34450</v>
      </c>
      <c r="N2572" t="s">
        <v>244</v>
      </c>
      <c r="O2572" t="s">
        <v>1140</v>
      </c>
      <c r="P2572">
        <v>0</v>
      </c>
      <c r="Q2572" t="s">
        <v>129</v>
      </c>
      <c r="R2572">
        <v>0</v>
      </c>
      <c r="S2572" s="38">
        <v>43657</v>
      </c>
      <c r="T2572">
        <v>70</v>
      </c>
      <c r="U2572">
        <v>0</v>
      </c>
      <c r="V2572">
        <v>25</v>
      </c>
      <c r="W2572">
        <v>702722</v>
      </c>
      <c r="X2572" t="s">
        <v>831</v>
      </c>
      <c r="Y2572" t="s">
        <v>863</v>
      </c>
      <c r="Z2572">
        <v>0</v>
      </c>
      <c r="AA2572">
        <v>1</v>
      </c>
      <c r="AB2572">
        <v>1</v>
      </c>
      <c r="AC2572">
        <v>0</v>
      </c>
      <c r="AD2572" t="s">
        <v>128</v>
      </c>
      <c r="AE2572">
        <v>0</v>
      </c>
      <c r="AF2572">
        <v>0</v>
      </c>
      <c r="AG2572">
        <v>1</v>
      </c>
      <c r="AH2572">
        <v>0</v>
      </c>
      <c r="AI2572">
        <v>0</v>
      </c>
      <c r="AJ2572">
        <v>51</v>
      </c>
      <c r="AK2572">
        <v>0</v>
      </c>
      <c r="AL2572" t="s">
        <v>116</v>
      </c>
      <c r="AM2572" s="39">
        <v>3066859</v>
      </c>
      <c r="AN2572" t="s">
        <v>207</v>
      </c>
      <c r="AO2572">
        <v>0</v>
      </c>
      <c r="AP2572">
        <v>0</v>
      </c>
      <c r="AQ2572">
        <v>1</v>
      </c>
      <c r="AR2572">
        <v>0</v>
      </c>
      <c r="AS2572">
        <v>0</v>
      </c>
    </row>
    <row r="2573" spans="1:45" x14ac:dyDescent="0.3">
      <c r="A2573">
        <v>1428</v>
      </c>
      <c r="B2573">
        <v>7871163410</v>
      </c>
      <c r="C2573">
        <v>1</v>
      </c>
      <c r="D2573" t="s">
        <v>119</v>
      </c>
      <c r="E2573" s="38">
        <v>43633</v>
      </c>
      <c r="F2573" s="38">
        <v>43670</v>
      </c>
      <c r="G2573">
        <v>264260933</v>
      </c>
      <c r="H2573">
        <v>0</v>
      </c>
      <c r="I2573">
        <v>0</v>
      </c>
      <c r="J2573">
        <v>0</v>
      </c>
      <c r="K2573">
        <v>0</v>
      </c>
      <c r="L2573" s="39">
        <v>224018955</v>
      </c>
      <c r="M2573" s="38">
        <v>34450</v>
      </c>
      <c r="N2573" t="s">
        <v>244</v>
      </c>
      <c r="O2573" t="s">
        <v>1140</v>
      </c>
      <c r="P2573">
        <v>0</v>
      </c>
      <c r="Q2573" t="s">
        <v>112</v>
      </c>
      <c r="R2573">
        <v>0</v>
      </c>
      <c r="S2573" s="38">
        <v>43657</v>
      </c>
      <c r="T2573" t="s">
        <v>122</v>
      </c>
      <c r="U2573">
        <v>0</v>
      </c>
      <c r="V2573">
        <v>25</v>
      </c>
      <c r="W2573">
        <v>702722</v>
      </c>
      <c r="X2573" t="s">
        <v>831</v>
      </c>
      <c r="Y2573" t="s">
        <v>863</v>
      </c>
      <c r="Z2573">
        <v>0</v>
      </c>
      <c r="AA2573">
        <v>-1</v>
      </c>
      <c r="AB2573">
        <v>-1</v>
      </c>
      <c r="AC2573">
        <v>0</v>
      </c>
      <c r="AD2573" t="s">
        <v>119</v>
      </c>
      <c r="AE2573">
        <v>0</v>
      </c>
      <c r="AF2573">
        <v>0</v>
      </c>
      <c r="AG2573">
        <v>0</v>
      </c>
      <c r="AH2573">
        <v>0</v>
      </c>
      <c r="AI2573">
        <v>0</v>
      </c>
      <c r="AJ2573">
        <v>51</v>
      </c>
      <c r="AK2573">
        <v>0</v>
      </c>
      <c r="AL2573" t="s">
        <v>116</v>
      </c>
      <c r="AM2573" s="39">
        <v>3066859</v>
      </c>
      <c r="AN2573" t="s">
        <v>207</v>
      </c>
      <c r="AO2573">
        <v>0</v>
      </c>
      <c r="AP2573">
        <v>0</v>
      </c>
      <c r="AQ2573">
        <v>1</v>
      </c>
      <c r="AR2573">
        <v>0</v>
      </c>
      <c r="AS2573">
        <v>0</v>
      </c>
    </row>
    <row r="2574" spans="1:45" x14ac:dyDescent="0.3">
      <c r="A2574">
        <v>2183</v>
      </c>
      <c r="B2574">
        <v>7871350055</v>
      </c>
      <c r="C2574">
        <v>2</v>
      </c>
      <c r="D2574">
        <v>59400</v>
      </c>
      <c r="E2574" s="38">
        <v>43571</v>
      </c>
      <c r="F2574" s="38">
        <v>43664</v>
      </c>
      <c r="G2574">
        <v>352526373</v>
      </c>
      <c r="H2574">
        <v>-864.77</v>
      </c>
      <c r="I2574">
        <v>-864.77</v>
      </c>
      <c r="J2574">
        <v>-864.77</v>
      </c>
      <c r="K2574">
        <v>-864.77</v>
      </c>
      <c r="L2574" s="39">
        <v>317574620</v>
      </c>
      <c r="M2574" s="38">
        <v>33920</v>
      </c>
      <c r="N2574" t="s">
        <v>1343</v>
      </c>
      <c r="O2574" t="s">
        <v>1357</v>
      </c>
      <c r="P2574">
        <v>0</v>
      </c>
      <c r="Q2574" t="s">
        <v>112</v>
      </c>
      <c r="R2574">
        <v>-864.77</v>
      </c>
      <c r="S2574" s="38">
        <v>43657</v>
      </c>
      <c r="T2574" t="s">
        <v>118</v>
      </c>
      <c r="U2574">
        <v>1</v>
      </c>
      <c r="V2574">
        <v>26</v>
      </c>
      <c r="W2574">
        <v>909217</v>
      </c>
      <c r="X2574" t="s">
        <v>309</v>
      </c>
      <c r="Y2574" t="s">
        <v>491</v>
      </c>
      <c r="Z2574">
        <v>1</v>
      </c>
      <c r="AA2574">
        <v>-1</v>
      </c>
      <c r="AB2574">
        <v>-1</v>
      </c>
      <c r="AC2574">
        <v>0</v>
      </c>
      <c r="AD2574">
        <v>59400</v>
      </c>
      <c r="AE2574">
        <v>0</v>
      </c>
      <c r="AF2574">
        <v>0</v>
      </c>
      <c r="AG2574">
        <v>0</v>
      </c>
      <c r="AH2574">
        <v>0</v>
      </c>
      <c r="AI2574">
        <v>0</v>
      </c>
      <c r="AJ2574">
        <v>5202</v>
      </c>
      <c r="AK2574">
        <v>83</v>
      </c>
      <c r="AL2574" t="s">
        <v>116</v>
      </c>
      <c r="AM2574" s="39">
        <v>3035025</v>
      </c>
      <c r="AN2574" t="s">
        <v>223</v>
      </c>
      <c r="AO2574">
        <v>0</v>
      </c>
      <c r="AP2574">
        <v>1</v>
      </c>
      <c r="AQ2574">
        <v>2</v>
      </c>
      <c r="AR2574">
        <v>1</v>
      </c>
      <c r="AS2574">
        <v>0</v>
      </c>
    </row>
    <row r="2575" spans="1:45" x14ac:dyDescent="0.3">
      <c r="A2575">
        <v>2184</v>
      </c>
      <c r="B2575">
        <v>7871350055</v>
      </c>
      <c r="C2575">
        <v>2</v>
      </c>
      <c r="D2575">
        <v>59400</v>
      </c>
      <c r="E2575" s="38">
        <v>43571</v>
      </c>
      <c r="F2575" s="38">
        <v>43721</v>
      </c>
      <c r="G2575">
        <v>352526373</v>
      </c>
      <c r="H2575">
        <v>0</v>
      </c>
      <c r="I2575" s="40">
        <v>-1965.38</v>
      </c>
      <c r="J2575" s="40">
        <v>-1965.38</v>
      </c>
      <c r="K2575" s="40">
        <v>-1965.38</v>
      </c>
      <c r="L2575" s="39">
        <v>317574620</v>
      </c>
      <c r="M2575" s="38">
        <v>33920</v>
      </c>
      <c r="N2575" t="s">
        <v>1343</v>
      </c>
      <c r="O2575" t="s">
        <v>1357</v>
      </c>
      <c r="P2575">
        <v>0</v>
      </c>
      <c r="Q2575" t="s">
        <v>112</v>
      </c>
      <c r="R2575">
        <v>0</v>
      </c>
      <c r="S2575" s="38">
        <v>43657</v>
      </c>
      <c r="T2575">
        <v>70</v>
      </c>
      <c r="U2575">
        <v>1</v>
      </c>
      <c r="V2575">
        <v>26</v>
      </c>
      <c r="W2575">
        <v>909217</v>
      </c>
      <c r="X2575" t="s">
        <v>309</v>
      </c>
      <c r="Y2575" t="s">
        <v>491</v>
      </c>
      <c r="Z2575">
        <v>1</v>
      </c>
      <c r="AA2575">
        <v>-1</v>
      </c>
      <c r="AB2575">
        <v>0</v>
      </c>
      <c r="AC2575">
        <v>0</v>
      </c>
      <c r="AD2575">
        <v>59400</v>
      </c>
      <c r="AE2575">
        <v>0</v>
      </c>
      <c r="AF2575">
        <v>0</v>
      </c>
      <c r="AG2575">
        <v>0</v>
      </c>
      <c r="AH2575">
        <v>0</v>
      </c>
      <c r="AI2575">
        <v>0</v>
      </c>
      <c r="AJ2575">
        <v>5202</v>
      </c>
      <c r="AK2575">
        <v>83</v>
      </c>
      <c r="AL2575" t="s">
        <v>116</v>
      </c>
      <c r="AM2575" s="39">
        <v>3035025</v>
      </c>
      <c r="AN2575" t="s">
        <v>223</v>
      </c>
      <c r="AO2575">
        <v>0</v>
      </c>
      <c r="AP2575">
        <v>1</v>
      </c>
      <c r="AQ2575">
        <v>2</v>
      </c>
      <c r="AR2575">
        <v>1</v>
      </c>
      <c r="AS2575">
        <v>0</v>
      </c>
    </row>
    <row r="2576" spans="1:45" x14ac:dyDescent="0.3">
      <c r="A2576">
        <v>2185</v>
      </c>
      <c r="B2576">
        <v>7871350055</v>
      </c>
      <c r="C2576">
        <v>2</v>
      </c>
      <c r="D2576">
        <v>59400</v>
      </c>
      <c r="E2576" s="38">
        <v>43571</v>
      </c>
      <c r="F2576" s="38">
        <v>43664</v>
      </c>
      <c r="G2576">
        <v>352526373</v>
      </c>
      <c r="H2576">
        <v>0</v>
      </c>
      <c r="I2576" s="40">
        <v>1965.38</v>
      </c>
      <c r="J2576" s="40">
        <v>1965.38</v>
      </c>
      <c r="K2576" s="40">
        <v>1965.38</v>
      </c>
      <c r="L2576" s="39">
        <v>317574620</v>
      </c>
      <c r="M2576" s="38">
        <v>33920</v>
      </c>
      <c r="N2576" t="s">
        <v>1343</v>
      </c>
      <c r="O2576" t="s">
        <v>1357</v>
      </c>
      <c r="P2576">
        <v>0</v>
      </c>
      <c r="Q2576" t="s">
        <v>112</v>
      </c>
      <c r="R2576">
        <v>0</v>
      </c>
      <c r="S2576" s="38">
        <v>43657</v>
      </c>
      <c r="T2576">
        <v>70</v>
      </c>
      <c r="U2576">
        <v>1</v>
      </c>
      <c r="V2576">
        <v>26</v>
      </c>
      <c r="W2576">
        <v>909217</v>
      </c>
      <c r="X2576" t="s">
        <v>309</v>
      </c>
      <c r="Y2576" t="s">
        <v>491</v>
      </c>
      <c r="Z2576">
        <v>1</v>
      </c>
      <c r="AA2576">
        <v>1</v>
      </c>
      <c r="AB2576">
        <v>0</v>
      </c>
      <c r="AC2576">
        <v>0</v>
      </c>
      <c r="AD2576">
        <v>59400</v>
      </c>
      <c r="AE2576">
        <v>0</v>
      </c>
      <c r="AF2576">
        <v>0</v>
      </c>
      <c r="AG2576">
        <v>0</v>
      </c>
      <c r="AH2576">
        <v>1</v>
      </c>
      <c r="AI2576">
        <v>0</v>
      </c>
      <c r="AJ2576">
        <v>5202</v>
      </c>
      <c r="AK2576">
        <v>83</v>
      </c>
      <c r="AL2576" t="s">
        <v>116</v>
      </c>
      <c r="AM2576" s="39">
        <v>3035025</v>
      </c>
      <c r="AN2576" t="s">
        <v>223</v>
      </c>
      <c r="AO2576">
        <v>0</v>
      </c>
      <c r="AP2576">
        <v>1</v>
      </c>
      <c r="AQ2576">
        <v>2</v>
      </c>
      <c r="AR2576">
        <v>1</v>
      </c>
      <c r="AS2576">
        <v>0</v>
      </c>
    </row>
    <row r="2577" spans="1:45" x14ac:dyDescent="0.3">
      <c r="A2577">
        <v>2186</v>
      </c>
      <c r="B2577">
        <v>7871350055</v>
      </c>
      <c r="C2577">
        <v>2</v>
      </c>
      <c r="D2577">
        <v>59400</v>
      </c>
      <c r="E2577" s="38">
        <v>43572</v>
      </c>
      <c r="F2577" s="38">
        <v>43664</v>
      </c>
      <c r="G2577">
        <v>352526373</v>
      </c>
      <c r="H2577" s="40">
        <v>-1965.38</v>
      </c>
      <c r="I2577" s="40">
        <v>-1965.38</v>
      </c>
      <c r="J2577" s="40">
        <v>-1965.38</v>
      </c>
      <c r="K2577" s="40">
        <v>-1965.38</v>
      </c>
      <c r="L2577" s="39">
        <v>317574620</v>
      </c>
      <c r="M2577" s="38">
        <v>33920</v>
      </c>
      <c r="N2577" t="s">
        <v>1343</v>
      </c>
      <c r="O2577" t="s">
        <v>1357</v>
      </c>
      <c r="P2577">
        <v>0</v>
      </c>
      <c r="Q2577" t="s">
        <v>112</v>
      </c>
      <c r="R2577" s="40">
        <v>-1965.38</v>
      </c>
      <c r="S2577" s="38">
        <v>43657</v>
      </c>
      <c r="T2577" t="s">
        <v>246</v>
      </c>
      <c r="U2577">
        <v>1</v>
      </c>
      <c r="V2577">
        <v>26</v>
      </c>
      <c r="W2577">
        <v>909217</v>
      </c>
      <c r="X2577" t="s">
        <v>309</v>
      </c>
      <c r="Y2577" t="s">
        <v>491</v>
      </c>
      <c r="Z2577">
        <v>1</v>
      </c>
      <c r="AA2577">
        <v>-1</v>
      </c>
      <c r="AB2577">
        <v>-1</v>
      </c>
      <c r="AC2577">
        <v>0</v>
      </c>
      <c r="AD2577">
        <v>59400</v>
      </c>
      <c r="AE2577">
        <v>0</v>
      </c>
      <c r="AF2577">
        <v>0</v>
      </c>
      <c r="AG2577">
        <v>0</v>
      </c>
      <c r="AH2577">
        <v>0</v>
      </c>
      <c r="AI2577">
        <v>0</v>
      </c>
      <c r="AJ2577">
        <v>5202</v>
      </c>
      <c r="AK2577">
        <v>83</v>
      </c>
      <c r="AL2577" t="s">
        <v>116</v>
      </c>
      <c r="AM2577" s="39">
        <v>3035025</v>
      </c>
      <c r="AN2577" t="s">
        <v>223</v>
      </c>
      <c r="AO2577">
        <v>0</v>
      </c>
      <c r="AP2577">
        <v>1</v>
      </c>
      <c r="AQ2577">
        <v>2</v>
      </c>
      <c r="AR2577">
        <v>1</v>
      </c>
      <c r="AS2577">
        <v>0</v>
      </c>
    </row>
    <row r="2578" spans="1:45" x14ac:dyDescent="0.3">
      <c r="A2578">
        <v>2187</v>
      </c>
      <c r="B2578">
        <v>7871350055</v>
      </c>
      <c r="C2578">
        <v>2</v>
      </c>
      <c r="D2578">
        <v>59400</v>
      </c>
      <c r="E2578" s="38">
        <v>43571</v>
      </c>
      <c r="F2578" s="38">
        <v>43664</v>
      </c>
      <c r="G2578">
        <v>352526373</v>
      </c>
      <c r="H2578" s="40">
        <v>-3346.49</v>
      </c>
      <c r="I2578" s="40">
        <v>-3346.49</v>
      </c>
      <c r="J2578" s="40">
        <v>-1100.6099999999999</v>
      </c>
      <c r="K2578" s="40">
        <v>-1100.6099999999999</v>
      </c>
      <c r="L2578" s="39">
        <v>317574620</v>
      </c>
      <c r="M2578" s="38">
        <v>33920</v>
      </c>
      <c r="N2578" t="s">
        <v>1343</v>
      </c>
      <c r="O2578" t="s">
        <v>1357</v>
      </c>
      <c r="P2578">
        <v>0</v>
      </c>
      <c r="Q2578" t="s">
        <v>112</v>
      </c>
      <c r="R2578" s="40">
        <v>-1100.6099999999999</v>
      </c>
      <c r="S2578" s="38">
        <v>43657</v>
      </c>
      <c r="T2578" t="s">
        <v>118</v>
      </c>
      <c r="U2578">
        <v>1</v>
      </c>
      <c r="V2578">
        <v>26</v>
      </c>
      <c r="W2578">
        <v>909217</v>
      </c>
      <c r="X2578" t="s">
        <v>309</v>
      </c>
      <c r="Y2578" t="s">
        <v>491</v>
      </c>
      <c r="Z2578">
        <v>1</v>
      </c>
      <c r="AA2578">
        <v>-1</v>
      </c>
      <c r="AB2578">
        <v>-1</v>
      </c>
      <c r="AC2578">
        <v>0</v>
      </c>
      <c r="AD2578">
        <v>59400</v>
      </c>
      <c r="AE2578">
        <v>0</v>
      </c>
      <c r="AF2578">
        <v>0</v>
      </c>
      <c r="AG2578">
        <v>0</v>
      </c>
      <c r="AH2578">
        <v>0</v>
      </c>
      <c r="AI2578">
        <v>0</v>
      </c>
      <c r="AJ2578">
        <v>5202</v>
      </c>
      <c r="AK2578">
        <v>83</v>
      </c>
      <c r="AL2578" t="s">
        <v>116</v>
      </c>
      <c r="AM2578" s="39">
        <v>3035025</v>
      </c>
      <c r="AN2578" t="s">
        <v>223</v>
      </c>
      <c r="AO2578">
        <v>0</v>
      </c>
      <c r="AP2578">
        <v>1</v>
      </c>
      <c r="AQ2578">
        <v>2</v>
      </c>
      <c r="AR2578">
        <v>1</v>
      </c>
      <c r="AS2578">
        <v>0</v>
      </c>
    </row>
    <row r="2579" spans="1:45" x14ac:dyDescent="0.3">
      <c r="A2579">
        <v>268</v>
      </c>
      <c r="B2579">
        <v>7871988824</v>
      </c>
      <c r="C2579">
        <v>2</v>
      </c>
      <c r="D2579">
        <v>59510</v>
      </c>
      <c r="E2579" s="38">
        <v>43616</v>
      </c>
      <c r="F2579" s="38">
        <v>43671</v>
      </c>
      <c r="G2579">
        <v>813859014</v>
      </c>
      <c r="H2579" s="40">
        <v>-4070.63</v>
      </c>
      <c r="I2579" s="40">
        <v>-4070.63</v>
      </c>
      <c r="J2579" s="40">
        <v>-1119.2</v>
      </c>
      <c r="K2579" s="40">
        <v>-1119.2</v>
      </c>
      <c r="L2579" s="39">
        <v>300234918</v>
      </c>
      <c r="M2579" s="38">
        <v>33375</v>
      </c>
      <c r="N2579" t="s">
        <v>398</v>
      </c>
      <c r="O2579" t="s">
        <v>399</v>
      </c>
      <c r="P2579">
        <v>0</v>
      </c>
      <c r="Q2579" t="s">
        <v>231</v>
      </c>
      <c r="R2579" s="40">
        <v>-1119.2</v>
      </c>
      <c r="S2579" s="38">
        <v>43654</v>
      </c>
      <c r="T2579" t="s">
        <v>118</v>
      </c>
      <c r="U2579">
        <v>1</v>
      </c>
      <c r="V2579">
        <v>28</v>
      </c>
      <c r="W2579">
        <v>23000</v>
      </c>
      <c r="X2579" t="s">
        <v>133</v>
      </c>
      <c r="Y2579" t="s">
        <v>226</v>
      </c>
      <c r="Z2579">
        <v>0</v>
      </c>
      <c r="AA2579">
        <v>-1</v>
      </c>
      <c r="AB2579">
        <v>-1</v>
      </c>
      <c r="AC2579">
        <v>0</v>
      </c>
      <c r="AD2579">
        <v>59510</v>
      </c>
      <c r="AE2579">
        <v>0</v>
      </c>
      <c r="AF2579">
        <v>0</v>
      </c>
      <c r="AG2579">
        <v>0</v>
      </c>
      <c r="AH2579">
        <v>0</v>
      </c>
      <c r="AI2579">
        <v>0</v>
      </c>
      <c r="AJ2579">
        <v>302</v>
      </c>
      <c r="AK2579">
        <v>7</v>
      </c>
      <c r="AL2579" t="s">
        <v>198</v>
      </c>
      <c r="AM2579" s="39">
        <v>1435707</v>
      </c>
      <c r="AN2579" t="s">
        <v>117</v>
      </c>
      <c r="AO2579">
        <v>0</v>
      </c>
      <c r="AP2579">
        <v>1</v>
      </c>
      <c r="AQ2579">
        <v>2</v>
      </c>
      <c r="AR2579">
        <v>0</v>
      </c>
      <c r="AS2579">
        <v>0</v>
      </c>
    </row>
    <row r="2580" spans="1:45" x14ac:dyDescent="0.3">
      <c r="A2580">
        <v>269</v>
      </c>
      <c r="B2580">
        <v>7871988824</v>
      </c>
      <c r="C2580">
        <v>2</v>
      </c>
      <c r="D2580">
        <v>59510</v>
      </c>
      <c r="E2580" s="38">
        <v>43616</v>
      </c>
      <c r="F2580" s="38">
        <v>43671</v>
      </c>
      <c r="G2580">
        <v>813859014</v>
      </c>
      <c r="H2580">
        <v>-879.37</v>
      </c>
      <c r="I2580">
        <v>-879.37</v>
      </c>
      <c r="J2580">
        <v>-879.37</v>
      </c>
      <c r="K2580">
        <v>-879.37</v>
      </c>
      <c r="L2580" s="39">
        <v>300234918</v>
      </c>
      <c r="M2580" s="38">
        <v>33375</v>
      </c>
      <c r="N2580" t="s">
        <v>398</v>
      </c>
      <c r="O2580" t="s">
        <v>399</v>
      </c>
      <c r="P2580">
        <v>0</v>
      </c>
      <c r="Q2580" t="s">
        <v>231</v>
      </c>
      <c r="R2580">
        <v>-879.37</v>
      </c>
      <c r="S2580" s="38">
        <v>43654</v>
      </c>
      <c r="T2580" t="s">
        <v>118</v>
      </c>
      <c r="U2580">
        <v>1</v>
      </c>
      <c r="V2580">
        <v>28</v>
      </c>
      <c r="W2580">
        <v>23000</v>
      </c>
      <c r="X2580" t="s">
        <v>133</v>
      </c>
      <c r="Y2580" t="s">
        <v>226</v>
      </c>
      <c r="Z2580">
        <v>0</v>
      </c>
      <c r="AA2580">
        <v>-1</v>
      </c>
      <c r="AB2580">
        <v>-1</v>
      </c>
      <c r="AC2580">
        <v>0</v>
      </c>
      <c r="AD2580">
        <v>59510</v>
      </c>
      <c r="AE2580">
        <v>0</v>
      </c>
      <c r="AF2580">
        <v>0</v>
      </c>
      <c r="AG2580">
        <v>0</v>
      </c>
      <c r="AH2580">
        <v>0</v>
      </c>
      <c r="AI2580">
        <v>0</v>
      </c>
      <c r="AJ2580">
        <v>302</v>
      </c>
      <c r="AK2580">
        <v>7</v>
      </c>
      <c r="AL2580" t="s">
        <v>198</v>
      </c>
      <c r="AM2580" s="39">
        <v>1435707</v>
      </c>
      <c r="AN2580" t="s">
        <v>117</v>
      </c>
      <c r="AO2580">
        <v>0</v>
      </c>
      <c r="AP2580">
        <v>1</v>
      </c>
      <c r="AQ2580">
        <v>2</v>
      </c>
      <c r="AR2580">
        <v>0</v>
      </c>
      <c r="AS2580">
        <v>0</v>
      </c>
    </row>
    <row r="2581" spans="1:45" x14ac:dyDescent="0.3">
      <c r="A2581">
        <v>270</v>
      </c>
      <c r="B2581">
        <v>7871988824</v>
      </c>
      <c r="C2581">
        <v>2</v>
      </c>
      <c r="D2581">
        <v>59510</v>
      </c>
      <c r="E2581" s="38">
        <v>43616</v>
      </c>
      <c r="F2581" s="38">
        <v>43671</v>
      </c>
      <c r="G2581">
        <v>813859014</v>
      </c>
      <c r="H2581" s="40">
        <v>1998.57</v>
      </c>
      <c r="I2581" s="40">
        <v>1998.57</v>
      </c>
      <c r="J2581" s="40">
        <v>1998.57</v>
      </c>
      <c r="K2581" s="40">
        <v>1998.57</v>
      </c>
      <c r="L2581" s="39">
        <v>300234918</v>
      </c>
      <c r="M2581" s="38">
        <v>33375</v>
      </c>
      <c r="N2581" t="s">
        <v>398</v>
      </c>
      <c r="O2581" t="s">
        <v>399</v>
      </c>
      <c r="P2581">
        <v>0</v>
      </c>
      <c r="Q2581" t="s">
        <v>231</v>
      </c>
      <c r="R2581" s="40">
        <v>1998.57</v>
      </c>
      <c r="S2581" s="38">
        <v>43654</v>
      </c>
      <c r="T2581">
        <v>70</v>
      </c>
      <c r="U2581">
        <v>1</v>
      </c>
      <c r="V2581">
        <v>28</v>
      </c>
      <c r="W2581">
        <v>23000</v>
      </c>
      <c r="X2581" t="s">
        <v>133</v>
      </c>
      <c r="Y2581" t="s">
        <v>226</v>
      </c>
      <c r="Z2581">
        <v>0</v>
      </c>
      <c r="AA2581">
        <v>1</v>
      </c>
      <c r="AB2581">
        <v>1</v>
      </c>
      <c r="AC2581">
        <v>0</v>
      </c>
      <c r="AD2581">
        <v>59510</v>
      </c>
      <c r="AE2581">
        <v>0</v>
      </c>
      <c r="AF2581">
        <v>0</v>
      </c>
      <c r="AG2581">
        <v>0</v>
      </c>
      <c r="AH2581">
        <v>1</v>
      </c>
      <c r="AI2581">
        <v>0</v>
      </c>
      <c r="AJ2581">
        <v>302</v>
      </c>
      <c r="AK2581">
        <v>7</v>
      </c>
      <c r="AL2581" t="s">
        <v>198</v>
      </c>
      <c r="AM2581" s="39">
        <v>1435707</v>
      </c>
      <c r="AN2581" t="s">
        <v>117</v>
      </c>
      <c r="AO2581">
        <v>0</v>
      </c>
      <c r="AP2581">
        <v>1</v>
      </c>
      <c r="AQ2581">
        <v>2</v>
      </c>
      <c r="AR2581">
        <v>0</v>
      </c>
      <c r="AS2581">
        <v>0</v>
      </c>
    </row>
    <row r="2582" spans="1:45" x14ac:dyDescent="0.3">
      <c r="A2582">
        <v>893</v>
      </c>
      <c r="B2582">
        <v>7872138446</v>
      </c>
      <c r="C2582">
        <v>2</v>
      </c>
      <c r="D2582">
        <v>59400</v>
      </c>
      <c r="E2582" s="38">
        <v>43600</v>
      </c>
      <c r="F2582" s="38">
        <v>43663</v>
      </c>
      <c r="G2582">
        <v>320418835</v>
      </c>
      <c r="H2582" s="40">
        <v>-1706.82</v>
      </c>
      <c r="I2582" s="40">
        <v>-1706.82</v>
      </c>
      <c r="J2582" s="40">
        <v>-1706.82</v>
      </c>
      <c r="K2582" s="40">
        <v>-1706.82</v>
      </c>
      <c r="L2582" s="39">
        <v>311495491</v>
      </c>
      <c r="M2582" s="38">
        <v>31217</v>
      </c>
      <c r="N2582" t="s">
        <v>227</v>
      </c>
      <c r="O2582" t="s">
        <v>827</v>
      </c>
      <c r="P2582">
        <v>0</v>
      </c>
      <c r="Q2582" t="s">
        <v>112</v>
      </c>
      <c r="R2582" s="40">
        <v>-1706.82</v>
      </c>
      <c r="S2582" s="38">
        <v>43657</v>
      </c>
      <c r="T2582" t="s">
        <v>260</v>
      </c>
      <c r="U2582">
        <v>1</v>
      </c>
      <c r="V2582">
        <v>33</v>
      </c>
      <c r="W2582">
        <v>702863</v>
      </c>
      <c r="X2582" t="s">
        <v>552</v>
      </c>
      <c r="Y2582" t="s">
        <v>280</v>
      </c>
      <c r="Z2582">
        <v>0</v>
      </c>
      <c r="AA2582">
        <v>-1</v>
      </c>
      <c r="AB2582">
        <v>-1</v>
      </c>
      <c r="AC2582">
        <v>0</v>
      </c>
      <c r="AD2582">
        <v>59400</v>
      </c>
      <c r="AE2582">
        <v>0</v>
      </c>
      <c r="AF2582">
        <v>0</v>
      </c>
      <c r="AG2582">
        <v>0</v>
      </c>
      <c r="AH2582">
        <v>0</v>
      </c>
      <c r="AI2582">
        <v>0</v>
      </c>
      <c r="AJ2582">
        <v>5362</v>
      </c>
      <c r="AK2582">
        <v>7</v>
      </c>
      <c r="AL2582" t="s">
        <v>150</v>
      </c>
      <c r="AM2582" s="39">
        <v>1984143</v>
      </c>
      <c r="AN2582" t="s">
        <v>117</v>
      </c>
      <c r="AO2582">
        <v>0</v>
      </c>
      <c r="AP2582">
        <v>1</v>
      </c>
      <c r="AQ2582">
        <v>2</v>
      </c>
      <c r="AR2582">
        <v>0</v>
      </c>
      <c r="AS2582">
        <v>0</v>
      </c>
    </row>
    <row r="2583" spans="1:45" x14ac:dyDescent="0.3">
      <c r="A2583">
        <v>894</v>
      </c>
      <c r="B2583">
        <v>7872138446</v>
      </c>
      <c r="C2583">
        <v>2</v>
      </c>
      <c r="D2583">
        <v>59400</v>
      </c>
      <c r="E2583" s="38">
        <v>43600</v>
      </c>
      <c r="F2583" s="38">
        <v>43663</v>
      </c>
      <c r="G2583">
        <v>320418835</v>
      </c>
      <c r="H2583" s="40">
        <v>-3093.18</v>
      </c>
      <c r="I2583" s="40">
        <v>-3093.18</v>
      </c>
      <c r="J2583" s="40">
        <v>-2172.3200000000002</v>
      </c>
      <c r="K2583" s="40">
        <v>-2172.3200000000002</v>
      </c>
      <c r="L2583" s="39">
        <v>311495491</v>
      </c>
      <c r="M2583" s="38">
        <v>31217</v>
      </c>
      <c r="N2583" t="s">
        <v>227</v>
      </c>
      <c r="O2583" t="s">
        <v>827</v>
      </c>
      <c r="P2583">
        <v>0</v>
      </c>
      <c r="Q2583" t="s">
        <v>112</v>
      </c>
      <c r="R2583" s="40">
        <v>-2172.3200000000002</v>
      </c>
      <c r="S2583" s="38">
        <v>43657</v>
      </c>
      <c r="T2583" t="s">
        <v>179</v>
      </c>
      <c r="U2583">
        <v>1</v>
      </c>
      <c r="V2583">
        <v>33</v>
      </c>
      <c r="W2583">
        <v>702863</v>
      </c>
      <c r="X2583" t="s">
        <v>552</v>
      </c>
      <c r="Y2583" t="s">
        <v>280</v>
      </c>
      <c r="Z2583">
        <v>0</v>
      </c>
      <c r="AA2583">
        <v>-1</v>
      </c>
      <c r="AB2583">
        <v>-1</v>
      </c>
      <c r="AC2583">
        <v>0</v>
      </c>
      <c r="AD2583">
        <v>59400</v>
      </c>
      <c r="AE2583">
        <v>0</v>
      </c>
      <c r="AF2583">
        <v>0</v>
      </c>
      <c r="AG2583">
        <v>0</v>
      </c>
      <c r="AH2583">
        <v>0</v>
      </c>
      <c r="AI2583">
        <v>0</v>
      </c>
      <c r="AJ2583">
        <v>5362</v>
      </c>
      <c r="AK2583">
        <v>7</v>
      </c>
      <c r="AL2583" t="s">
        <v>150</v>
      </c>
      <c r="AM2583" s="39">
        <v>1984143</v>
      </c>
      <c r="AN2583" t="s">
        <v>117</v>
      </c>
      <c r="AO2583">
        <v>0</v>
      </c>
      <c r="AP2583">
        <v>1</v>
      </c>
      <c r="AQ2583">
        <v>2</v>
      </c>
      <c r="AR2583">
        <v>0</v>
      </c>
      <c r="AS2583">
        <v>0</v>
      </c>
    </row>
    <row r="2584" spans="1:45" x14ac:dyDescent="0.3">
      <c r="A2584">
        <v>895</v>
      </c>
      <c r="B2584">
        <v>7872138446</v>
      </c>
      <c r="C2584">
        <v>2</v>
      </c>
      <c r="D2584">
        <v>59400</v>
      </c>
      <c r="E2584" s="38">
        <v>43600</v>
      </c>
      <c r="F2584" s="38">
        <v>43663</v>
      </c>
      <c r="G2584">
        <v>320418835</v>
      </c>
      <c r="H2584">
        <v>-85.87</v>
      </c>
      <c r="I2584">
        <v>-85.87</v>
      </c>
      <c r="J2584">
        <v>-85.87</v>
      </c>
      <c r="K2584">
        <v>-85.87</v>
      </c>
      <c r="L2584" s="39">
        <v>311495491</v>
      </c>
      <c r="M2584" s="38">
        <v>31217</v>
      </c>
      <c r="N2584" t="s">
        <v>227</v>
      </c>
      <c r="O2584" t="s">
        <v>827</v>
      </c>
      <c r="P2584">
        <v>0</v>
      </c>
      <c r="Q2584" t="s">
        <v>112</v>
      </c>
      <c r="R2584">
        <v>-85.87</v>
      </c>
      <c r="S2584" s="38">
        <v>43657</v>
      </c>
      <c r="T2584" t="s">
        <v>179</v>
      </c>
      <c r="U2584">
        <v>1</v>
      </c>
      <c r="V2584">
        <v>33</v>
      </c>
      <c r="W2584">
        <v>702863</v>
      </c>
      <c r="X2584" t="s">
        <v>552</v>
      </c>
      <c r="Y2584" t="s">
        <v>280</v>
      </c>
      <c r="Z2584">
        <v>0</v>
      </c>
      <c r="AA2584">
        <v>-1</v>
      </c>
      <c r="AB2584">
        <v>-1</v>
      </c>
      <c r="AC2584">
        <v>0</v>
      </c>
      <c r="AD2584">
        <v>59400</v>
      </c>
      <c r="AE2584">
        <v>0</v>
      </c>
      <c r="AF2584">
        <v>0</v>
      </c>
      <c r="AG2584">
        <v>0</v>
      </c>
      <c r="AH2584">
        <v>0</v>
      </c>
      <c r="AI2584">
        <v>0</v>
      </c>
      <c r="AJ2584">
        <v>5362</v>
      </c>
      <c r="AK2584">
        <v>7</v>
      </c>
      <c r="AL2584" t="s">
        <v>150</v>
      </c>
      <c r="AM2584" s="39">
        <v>1984143</v>
      </c>
      <c r="AN2584" t="s">
        <v>117</v>
      </c>
      <c r="AO2584">
        <v>0</v>
      </c>
      <c r="AP2584">
        <v>1</v>
      </c>
      <c r="AQ2584">
        <v>2</v>
      </c>
      <c r="AR2584">
        <v>0</v>
      </c>
      <c r="AS2584">
        <v>0</v>
      </c>
    </row>
    <row r="2585" spans="1:45" x14ac:dyDescent="0.3">
      <c r="A2585">
        <v>1640</v>
      </c>
      <c r="B2585">
        <v>7872139624</v>
      </c>
      <c r="C2585">
        <v>2</v>
      </c>
      <c r="D2585">
        <v>59510</v>
      </c>
      <c r="E2585" s="38">
        <v>43630</v>
      </c>
      <c r="F2585" s="38">
        <v>43648</v>
      </c>
      <c r="G2585">
        <v>205778734</v>
      </c>
      <c r="H2585" s="40">
        <v>-4500</v>
      </c>
      <c r="I2585" s="40">
        <v>-4500</v>
      </c>
      <c r="J2585">
        <v>0</v>
      </c>
      <c r="K2585">
        <v>0</v>
      </c>
      <c r="L2585" s="39">
        <v>338560233</v>
      </c>
      <c r="M2585" s="38">
        <v>33135</v>
      </c>
      <c r="N2585" t="s">
        <v>1282</v>
      </c>
      <c r="O2585" t="s">
        <v>1283</v>
      </c>
      <c r="P2585">
        <v>0</v>
      </c>
      <c r="Q2585" t="s">
        <v>112</v>
      </c>
      <c r="R2585">
        <v>0</v>
      </c>
      <c r="S2585" s="38">
        <v>43643</v>
      </c>
      <c r="T2585">
        <v>5</v>
      </c>
      <c r="U2585">
        <v>1</v>
      </c>
      <c r="V2585">
        <v>28</v>
      </c>
      <c r="W2585" t="s">
        <v>1284</v>
      </c>
      <c r="X2585" t="s">
        <v>183</v>
      </c>
      <c r="Y2585" t="s">
        <v>405</v>
      </c>
      <c r="Z2585">
        <v>1</v>
      </c>
      <c r="AA2585">
        <v>-1</v>
      </c>
      <c r="AB2585">
        <v>-1</v>
      </c>
      <c r="AC2585">
        <v>0</v>
      </c>
      <c r="AD2585">
        <v>59510</v>
      </c>
      <c r="AE2585">
        <v>0</v>
      </c>
      <c r="AF2585">
        <v>0</v>
      </c>
      <c r="AG2585">
        <v>0</v>
      </c>
      <c r="AH2585">
        <v>0</v>
      </c>
      <c r="AI2585">
        <v>0</v>
      </c>
      <c r="AJ2585">
        <v>5362</v>
      </c>
      <c r="AK2585">
        <v>7</v>
      </c>
      <c r="AL2585" t="s">
        <v>433</v>
      </c>
      <c r="AM2585" s="39">
        <v>1763948</v>
      </c>
      <c r="AN2585" t="s">
        <v>117</v>
      </c>
      <c r="AO2585">
        <v>0</v>
      </c>
      <c r="AP2585">
        <v>1</v>
      </c>
      <c r="AQ2585">
        <v>2</v>
      </c>
      <c r="AR2585">
        <v>1</v>
      </c>
      <c r="AS2585">
        <v>0</v>
      </c>
    </row>
    <row r="2586" spans="1:45" x14ac:dyDescent="0.3">
      <c r="A2586">
        <v>1641</v>
      </c>
      <c r="B2586">
        <v>7872139624</v>
      </c>
      <c r="C2586">
        <v>2</v>
      </c>
      <c r="D2586" t="s">
        <v>128</v>
      </c>
      <c r="E2586" s="38">
        <v>43630</v>
      </c>
      <c r="F2586" s="38">
        <v>43648</v>
      </c>
      <c r="G2586">
        <v>205778734</v>
      </c>
      <c r="H2586">
        <v>0.01</v>
      </c>
      <c r="I2586">
        <v>0.01</v>
      </c>
      <c r="J2586">
        <v>0</v>
      </c>
      <c r="K2586">
        <v>0</v>
      </c>
      <c r="L2586" s="39">
        <v>338560233</v>
      </c>
      <c r="M2586" s="38">
        <v>33135</v>
      </c>
      <c r="N2586" t="s">
        <v>1282</v>
      </c>
      <c r="O2586" t="s">
        <v>1283</v>
      </c>
      <c r="P2586">
        <v>0</v>
      </c>
      <c r="Q2586" t="s">
        <v>129</v>
      </c>
      <c r="R2586">
        <v>0</v>
      </c>
      <c r="S2586" s="38">
        <v>43643</v>
      </c>
      <c r="T2586">
        <v>70</v>
      </c>
      <c r="U2586">
        <v>1</v>
      </c>
      <c r="V2586">
        <v>28</v>
      </c>
      <c r="W2586" t="s">
        <v>1284</v>
      </c>
      <c r="X2586" t="s">
        <v>183</v>
      </c>
      <c r="Y2586" t="s">
        <v>405</v>
      </c>
      <c r="Z2586">
        <v>1</v>
      </c>
      <c r="AA2586">
        <v>1</v>
      </c>
      <c r="AB2586">
        <v>1</v>
      </c>
      <c r="AC2586">
        <v>0</v>
      </c>
      <c r="AD2586" t="s">
        <v>128</v>
      </c>
      <c r="AE2586">
        <v>0</v>
      </c>
      <c r="AF2586">
        <v>0</v>
      </c>
      <c r="AG2586">
        <v>1</v>
      </c>
      <c r="AH2586">
        <v>0</v>
      </c>
      <c r="AI2586">
        <v>0</v>
      </c>
      <c r="AJ2586">
        <v>5362</v>
      </c>
      <c r="AK2586">
        <v>7</v>
      </c>
      <c r="AL2586" t="s">
        <v>433</v>
      </c>
      <c r="AM2586" s="39">
        <v>1763948</v>
      </c>
      <c r="AN2586" t="s">
        <v>117</v>
      </c>
      <c r="AO2586">
        <v>0</v>
      </c>
      <c r="AP2586">
        <v>1</v>
      </c>
      <c r="AQ2586">
        <v>2</v>
      </c>
      <c r="AR2586">
        <v>1</v>
      </c>
      <c r="AS2586">
        <v>0</v>
      </c>
    </row>
    <row r="2587" spans="1:45" x14ac:dyDescent="0.3">
      <c r="A2587">
        <v>2188</v>
      </c>
      <c r="B2587">
        <v>7872140912</v>
      </c>
      <c r="C2587">
        <v>2</v>
      </c>
      <c r="D2587" t="s">
        <v>128</v>
      </c>
      <c r="E2587" s="38">
        <v>43636</v>
      </c>
      <c r="F2587" s="38">
        <v>43754</v>
      </c>
      <c r="G2587">
        <v>271789460</v>
      </c>
      <c r="H2587">
        <v>0.01</v>
      </c>
      <c r="I2587">
        <v>0.01</v>
      </c>
      <c r="J2587">
        <v>0</v>
      </c>
      <c r="K2587">
        <v>0</v>
      </c>
      <c r="L2587" s="39">
        <v>332383146</v>
      </c>
      <c r="M2587" s="38">
        <v>30708</v>
      </c>
      <c r="N2587" t="s">
        <v>291</v>
      </c>
      <c r="O2587" t="s">
        <v>1518</v>
      </c>
      <c r="P2587">
        <v>0</v>
      </c>
      <c r="Q2587" t="s">
        <v>129</v>
      </c>
      <c r="R2587">
        <v>0</v>
      </c>
      <c r="S2587" s="38">
        <v>43643</v>
      </c>
      <c r="T2587">
        <v>70</v>
      </c>
      <c r="U2587">
        <v>1</v>
      </c>
      <c r="V2587">
        <v>35</v>
      </c>
      <c r="W2587" t="s">
        <v>1519</v>
      </c>
      <c r="X2587" t="s">
        <v>276</v>
      </c>
      <c r="Y2587" t="s">
        <v>1392</v>
      </c>
      <c r="Z2587">
        <v>1</v>
      </c>
      <c r="AA2587">
        <v>1</v>
      </c>
      <c r="AB2587">
        <v>1</v>
      </c>
      <c r="AC2587">
        <v>0</v>
      </c>
      <c r="AD2587" t="s">
        <v>128</v>
      </c>
      <c r="AE2587">
        <v>0</v>
      </c>
      <c r="AF2587">
        <v>0</v>
      </c>
      <c r="AG2587">
        <v>1</v>
      </c>
      <c r="AH2587">
        <v>0</v>
      </c>
      <c r="AI2587">
        <v>0</v>
      </c>
      <c r="AJ2587">
        <v>5362</v>
      </c>
      <c r="AK2587">
        <v>7</v>
      </c>
      <c r="AL2587" t="s">
        <v>116</v>
      </c>
      <c r="AM2587" s="39">
        <v>2549773</v>
      </c>
      <c r="AN2587" t="s">
        <v>117</v>
      </c>
      <c r="AO2587">
        <v>0</v>
      </c>
      <c r="AP2587">
        <v>1</v>
      </c>
      <c r="AQ2587">
        <v>2</v>
      </c>
      <c r="AR2587">
        <v>1</v>
      </c>
      <c r="AS2587">
        <v>0</v>
      </c>
    </row>
    <row r="2588" spans="1:45" x14ac:dyDescent="0.3">
      <c r="A2588">
        <v>2189</v>
      </c>
      <c r="B2588">
        <v>7872140912</v>
      </c>
      <c r="C2588">
        <v>2</v>
      </c>
      <c r="D2588">
        <v>59400</v>
      </c>
      <c r="E2588" s="38">
        <v>43636</v>
      </c>
      <c r="F2588" s="38">
        <v>43754</v>
      </c>
      <c r="G2588">
        <v>271789460</v>
      </c>
      <c r="H2588" s="40">
        <v>-3650</v>
      </c>
      <c r="I2588" s="40">
        <v>-3650</v>
      </c>
      <c r="J2588">
        <v>0</v>
      </c>
      <c r="K2588">
        <v>0</v>
      </c>
      <c r="L2588" s="39">
        <v>332383146</v>
      </c>
      <c r="M2588" s="38">
        <v>30708</v>
      </c>
      <c r="N2588" t="s">
        <v>291</v>
      </c>
      <c r="O2588" t="s">
        <v>1518</v>
      </c>
      <c r="P2588">
        <v>0</v>
      </c>
      <c r="Q2588" t="s">
        <v>112</v>
      </c>
      <c r="R2588">
        <v>0</v>
      </c>
      <c r="S2588" s="38">
        <v>43643</v>
      </c>
      <c r="T2588">
        <v>5</v>
      </c>
      <c r="U2588">
        <v>1</v>
      </c>
      <c r="V2588">
        <v>35</v>
      </c>
      <c r="W2588" t="s">
        <v>1519</v>
      </c>
      <c r="X2588" t="s">
        <v>276</v>
      </c>
      <c r="Y2588" t="s">
        <v>1392</v>
      </c>
      <c r="Z2588">
        <v>1</v>
      </c>
      <c r="AA2588">
        <v>-1</v>
      </c>
      <c r="AB2588">
        <v>-1</v>
      </c>
      <c r="AC2588">
        <v>0</v>
      </c>
      <c r="AD2588">
        <v>59400</v>
      </c>
      <c r="AE2588">
        <v>0</v>
      </c>
      <c r="AF2588">
        <v>0</v>
      </c>
      <c r="AG2588">
        <v>0</v>
      </c>
      <c r="AH2588">
        <v>0</v>
      </c>
      <c r="AI2588">
        <v>0</v>
      </c>
      <c r="AJ2588">
        <v>5362</v>
      </c>
      <c r="AK2588">
        <v>7</v>
      </c>
      <c r="AL2588" t="s">
        <v>116</v>
      </c>
      <c r="AM2588" s="39">
        <v>2549773</v>
      </c>
      <c r="AN2588" t="s">
        <v>117</v>
      </c>
      <c r="AO2588">
        <v>0</v>
      </c>
      <c r="AP2588">
        <v>1</v>
      </c>
      <c r="AQ2588">
        <v>2</v>
      </c>
      <c r="AR2588">
        <v>1</v>
      </c>
      <c r="AS2588">
        <v>0</v>
      </c>
    </row>
    <row r="2589" spans="1:45" x14ac:dyDescent="0.3">
      <c r="A2589">
        <v>1642</v>
      </c>
      <c r="B2589">
        <v>7872321540</v>
      </c>
      <c r="C2589">
        <v>2</v>
      </c>
      <c r="D2589" t="s">
        <v>128</v>
      </c>
      <c r="E2589" s="38">
        <v>43634</v>
      </c>
      <c r="F2589" s="38">
        <v>43734</v>
      </c>
      <c r="G2589">
        <v>391509362</v>
      </c>
      <c r="H2589">
        <v>0.01</v>
      </c>
      <c r="I2589">
        <v>0.01</v>
      </c>
      <c r="J2589">
        <v>0</v>
      </c>
      <c r="K2589">
        <v>0</v>
      </c>
      <c r="L2589" s="39">
        <v>287562815</v>
      </c>
      <c r="M2589" s="38">
        <v>31300</v>
      </c>
      <c r="N2589" t="s">
        <v>576</v>
      </c>
      <c r="O2589" t="s">
        <v>874</v>
      </c>
      <c r="P2589">
        <v>0</v>
      </c>
      <c r="Q2589" t="s">
        <v>129</v>
      </c>
      <c r="R2589">
        <v>0</v>
      </c>
      <c r="S2589" s="38">
        <v>43657</v>
      </c>
      <c r="T2589">
        <v>70</v>
      </c>
      <c r="U2589">
        <v>1</v>
      </c>
      <c r="V2589">
        <v>33</v>
      </c>
      <c r="W2589">
        <v>776552</v>
      </c>
      <c r="X2589" t="s">
        <v>1285</v>
      </c>
      <c r="Y2589" t="s">
        <v>309</v>
      </c>
      <c r="Z2589">
        <v>1</v>
      </c>
      <c r="AA2589">
        <v>1</v>
      </c>
      <c r="AB2589">
        <v>1</v>
      </c>
      <c r="AC2589">
        <v>0</v>
      </c>
      <c r="AD2589" t="s">
        <v>128</v>
      </c>
      <c r="AE2589">
        <v>0</v>
      </c>
      <c r="AF2589">
        <v>0</v>
      </c>
      <c r="AG2589">
        <v>1</v>
      </c>
      <c r="AH2589">
        <v>0</v>
      </c>
      <c r="AI2589">
        <v>0</v>
      </c>
      <c r="AJ2589">
        <v>317</v>
      </c>
      <c r="AK2589">
        <v>1</v>
      </c>
      <c r="AL2589" t="s">
        <v>139</v>
      </c>
      <c r="AM2589" s="39">
        <v>3511317</v>
      </c>
      <c r="AN2589" t="s">
        <v>243</v>
      </c>
      <c r="AO2589">
        <v>0</v>
      </c>
      <c r="AP2589">
        <v>1</v>
      </c>
      <c r="AQ2589">
        <v>2</v>
      </c>
      <c r="AR2589">
        <v>1</v>
      </c>
      <c r="AS2589">
        <v>0</v>
      </c>
    </row>
    <row r="2590" spans="1:45" x14ac:dyDescent="0.3">
      <c r="A2590">
        <v>1643</v>
      </c>
      <c r="B2590">
        <v>7872321540</v>
      </c>
      <c r="C2590">
        <v>2</v>
      </c>
      <c r="D2590">
        <v>59400</v>
      </c>
      <c r="E2590" s="38">
        <v>43634</v>
      </c>
      <c r="F2590" s="38">
        <v>43734</v>
      </c>
      <c r="G2590">
        <v>391509362</v>
      </c>
      <c r="H2590" s="40">
        <v>-7176.8</v>
      </c>
      <c r="I2590" s="40">
        <v>-7176.8</v>
      </c>
      <c r="J2590">
        <v>0</v>
      </c>
      <c r="K2590">
        <v>0</v>
      </c>
      <c r="L2590" s="39">
        <v>287562815</v>
      </c>
      <c r="M2590" s="38">
        <v>31300</v>
      </c>
      <c r="N2590" t="s">
        <v>576</v>
      </c>
      <c r="O2590" t="s">
        <v>874</v>
      </c>
      <c r="P2590">
        <v>0</v>
      </c>
      <c r="Q2590" t="s">
        <v>112</v>
      </c>
      <c r="R2590">
        <v>0</v>
      </c>
      <c r="S2590" s="38">
        <v>43657</v>
      </c>
      <c r="T2590" t="s">
        <v>1286</v>
      </c>
      <c r="U2590">
        <v>1</v>
      </c>
      <c r="V2590">
        <v>33</v>
      </c>
      <c r="W2590">
        <v>776552</v>
      </c>
      <c r="X2590" t="s">
        <v>1285</v>
      </c>
      <c r="Y2590" t="s">
        <v>309</v>
      </c>
      <c r="Z2590">
        <v>1</v>
      </c>
      <c r="AA2590">
        <v>-1</v>
      </c>
      <c r="AB2590">
        <v>-1</v>
      </c>
      <c r="AC2590">
        <v>0</v>
      </c>
      <c r="AD2590">
        <v>59400</v>
      </c>
      <c r="AE2590">
        <v>0</v>
      </c>
      <c r="AF2590">
        <v>0</v>
      </c>
      <c r="AG2590">
        <v>0</v>
      </c>
      <c r="AH2590">
        <v>0</v>
      </c>
      <c r="AI2590">
        <v>0</v>
      </c>
      <c r="AJ2590">
        <v>317</v>
      </c>
      <c r="AK2590">
        <v>1</v>
      </c>
      <c r="AL2590" t="s">
        <v>139</v>
      </c>
      <c r="AM2590" s="39">
        <v>3511317</v>
      </c>
      <c r="AN2590" t="s">
        <v>243</v>
      </c>
      <c r="AO2590">
        <v>0</v>
      </c>
      <c r="AP2590">
        <v>1</v>
      </c>
      <c r="AQ2590">
        <v>2</v>
      </c>
      <c r="AR2590">
        <v>1</v>
      </c>
      <c r="AS2590">
        <v>0</v>
      </c>
    </row>
    <row r="2591" spans="1:45" x14ac:dyDescent="0.3">
      <c r="A2591">
        <v>1194</v>
      </c>
      <c r="B2591">
        <v>7872447395</v>
      </c>
      <c r="C2591">
        <v>2</v>
      </c>
      <c r="D2591">
        <v>59410</v>
      </c>
      <c r="E2591" s="38">
        <v>43588</v>
      </c>
      <c r="F2591" s="38">
        <v>43664</v>
      </c>
      <c r="G2591">
        <v>466199109</v>
      </c>
      <c r="H2591">
        <v>-715.47</v>
      </c>
      <c r="I2591">
        <v>-715.47</v>
      </c>
      <c r="J2591">
        <v>-715.47</v>
      </c>
      <c r="K2591">
        <v>-715.47</v>
      </c>
      <c r="L2591" s="39">
        <v>336702314</v>
      </c>
      <c r="M2591" s="38">
        <v>34750</v>
      </c>
      <c r="N2591" t="s">
        <v>1003</v>
      </c>
      <c r="O2591" t="s">
        <v>1004</v>
      </c>
      <c r="P2591">
        <v>0</v>
      </c>
      <c r="Q2591" t="s">
        <v>112</v>
      </c>
      <c r="R2591">
        <v>-715.47</v>
      </c>
      <c r="S2591" s="38">
        <v>43663</v>
      </c>
      <c r="T2591" t="s">
        <v>246</v>
      </c>
      <c r="U2591">
        <v>1</v>
      </c>
      <c r="V2591">
        <v>24</v>
      </c>
      <c r="W2591">
        <v>700660</v>
      </c>
      <c r="X2591" t="s">
        <v>484</v>
      </c>
      <c r="Y2591" t="s">
        <v>238</v>
      </c>
      <c r="Z2591">
        <v>0</v>
      </c>
      <c r="AA2591">
        <v>-1</v>
      </c>
      <c r="AB2591">
        <v>-1</v>
      </c>
      <c r="AC2591">
        <v>0</v>
      </c>
      <c r="AD2591">
        <v>59410</v>
      </c>
      <c r="AE2591">
        <v>0</v>
      </c>
      <c r="AF2591">
        <v>0</v>
      </c>
      <c r="AG2591">
        <v>0</v>
      </c>
      <c r="AH2591">
        <v>0</v>
      </c>
      <c r="AI2591">
        <v>0</v>
      </c>
      <c r="AJ2591">
        <v>5202</v>
      </c>
      <c r="AK2591">
        <v>83</v>
      </c>
      <c r="AL2591" t="s">
        <v>266</v>
      </c>
      <c r="AM2591" s="39">
        <v>1263304</v>
      </c>
      <c r="AN2591" t="s">
        <v>223</v>
      </c>
      <c r="AO2591">
        <v>0</v>
      </c>
      <c r="AP2591">
        <v>1</v>
      </c>
      <c r="AQ2591">
        <v>2</v>
      </c>
      <c r="AR2591">
        <v>0</v>
      </c>
      <c r="AS2591">
        <v>0</v>
      </c>
    </row>
    <row r="2592" spans="1:45" x14ac:dyDescent="0.3">
      <c r="A2592">
        <v>2190</v>
      </c>
      <c r="B2592">
        <v>7872466209</v>
      </c>
      <c r="C2592">
        <v>2</v>
      </c>
      <c r="D2592">
        <v>59400</v>
      </c>
      <c r="E2592" s="38">
        <v>43595</v>
      </c>
      <c r="F2592" s="38">
        <v>43671</v>
      </c>
      <c r="G2592">
        <v>430662495</v>
      </c>
      <c r="H2592" s="40">
        <v>-1623.6</v>
      </c>
      <c r="I2592" s="40">
        <v>-1623.6</v>
      </c>
      <c r="J2592" s="40">
        <v>-1623.6</v>
      </c>
      <c r="K2592" s="40">
        <v>-1623.6</v>
      </c>
      <c r="L2592" s="39">
        <v>311761006</v>
      </c>
      <c r="M2592" s="38">
        <v>36399</v>
      </c>
      <c r="N2592" t="s">
        <v>463</v>
      </c>
      <c r="O2592" t="s">
        <v>1520</v>
      </c>
      <c r="P2592">
        <v>0</v>
      </c>
      <c r="Q2592" t="s">
        <v>112</v>
      </c>
      <c r="R2592" s="40">
        <v>-1623.6</v>
      </c>
      <c r="S2592" s="38">
        <v>43658</v>
      </c>
      <c r="T2592" t="s">
        <v>118</v>
      </c>
      <c r="U2592">
        <v>1</v>
      </c>
      <c r="V2592">
        <v>19</v>
      </c>
      <c r="W2592">
        <v>905134</v>
      </c>
      <c r="X2592" t="s">
        <v>124</v>
      </c>
      <c r="Y2592" t="s">
        <v>226</v>
      </c>
      <c r="Z2592">
        <v>1</v>
      </c>
      <c r="AA2592">
        <v>-1</v>
      </c>
      <c r="AB2592">
        <v>-1</v>
      </c>
      <c r="AC2592">
        <v>0</v>
      </c>
      <c r="AD2592">
        <v>59400</v>
      </c>
      <c r="AE2592">
        <v>0</v>
      </c>
      <c r="AF2592">
        <v>0</v>
      </c>
      <c r="AG2592">
        <v>0</v>
      </c>
      <c r="AH2592">
        <v>0</v>
      </c>
      <c r="AI2592">
        <v>0</v>
      </c>
      <c r="AJ2592">
        <v>302</v>
      </c>
      <c r="AK2592">
        <v>7</v>
      </c>
      <c r="AL2592" t="s">
        <v>198</v>
      </c>
      <c r="AM2592" s="39">
        <v>3504220</v>
      </c>
      <c r="AN2592" t="s">
        <v>117</v>
      </c>
      <c r="AO2592">
        <v>0</v>
      </c>
      <c r="AP2592">
        <v>1</v>
      </c>
      <c r="AQ2592">
        <v>2</v>
      </c>
      <c r="AR2592">
        <v>1</v>
      </c>
      <c r="AS2592">
        <v>1</v>
      </c>
    </row>
    <row r="2593" spans="1:45" x14ac:dyDescent="0.3">
      <c r="A2593">
        <v>2191</v>
      </c>
      <c r="B2593">
        <v>7872466209</v>
      </c>
      <c r="C2593">
        <v>2</v>
      </c>
      <c r="D2593">
        <v>59400</v>
      </c>
      <c r="E2593" s="38">
        <v>43595</v>
      </c>
      <c r="F2593" s="38">
        <v>43671</v>
      </c>
      <c r="G2593">
        <v>430662495</v>
      </c>
      <c r="H2593" s="40">
        <v>-2876.4</v>
      </c>
      <c r="I2593" s="40">
        <v>-2876.4</v>
      </c>
      <c r="J2593" s="40">
        <v>-1653.12</v>
      </c>
      <c r="K2593" s="40">
        <v>-1653.12</v>
      </c>
      <c r="L2593" s="39">
        <v>311761006</v>
      </c>
      <c r="M2593" s="38">
        <v>36399</v>
      </c>
      <c r="N2593" t="s">
        <v>463</v>
      </c>
      <c r="O2593" t="s">
        <v>1520</v>
      </c>
      <c r="P2593">
        <v>0</v>
      </c>
      <c r="Q2593" t="s">
        <v>112</v>
      </c>
      <c r="R2593" s="40">
        <v>-2066.4</v>
      </c>
      <c r="S2593" s="38">
        <v>43658</v>
      </c>
      <c r="T2593" t="s">
        <v>118</v>
      </c>
      <c r="U2593">
        <v>1</v>
      </c>
      <c r="V2593">
        <v>19</v>
      </c>
      <c r="W2593">
        <v>905134</v>
      </c>
      <c r="X2593" t="s">
        <v>124</v>
      </c>
      <c r="Y2593" t="s">
        <v>226</v>
      </c>
      <c r="Z2593">
        <v>1</v>
      </c>
      <c r="AA2593">
        <v>-1</v>
      </c>
      <c r="AB2593">
        <v>-1</v>
      </c>
      <c r="AC2593">
        <v>0</v>
      </c>
      <c r="AD2593">
        <v>59400</v>
      </c>
      <c r="AE2593">
        <v>0</v>
      </c>
      <c r="AF2593">
        <v>0</v>
      </c>
      <c r="AG2593">
        <v>0</v>
      </c>
      <c r="AH2593">
        <v>0</v>
      </c>
      <c r="AI2593">
        <v>0</v>
      </c>
      <c r="AJ2593">
        <v>302</v>
      </c>
      <c r="AK2593">
        <v>7</v>
      </c>
      <c r="AL2593" t="s">
        <v>198</v>
      </c>
      <c r="AM2593" s="39">
        <v>3504220</v>
      </c>
      <c r="AN2593" t="s">
        <v>117</v>
      </c>
      <c r="AO2593">
        <v>0</v>
      </c>
      <c r="AP2593">
        <v>1</v>
      </c>
      <c r="AQ2593">
        <v>2</v>
      </c>
      <c r="AR2593">
        <v>1</v>
      </c>
      <c r="AS2593">
        <v>1</v>
      </c>
    </row>
    <row r="2594" spans="1:45" x14ac:dyDescent="0.3">
      <c r="A2594">
        <v>2458</v>
      </c>
      <c r="B2594">
        <v>7872694293</v>
      </c>
      <c r="C2594">
        <v>2</v>
      </c>
      <c r="D2594">
        <v>59400</v>
      </c>
      <c r="E2594" s="38">
        <v>43637</v>
      </c>
      <c r="F2594" s="38">
        <v>43682</v>
      </c>
      <c r="G2594">
        <v>430654872</v>
      </c>
      <c r="H2594">
        <v>-968.13</v>
      </c>
      <c r="I2594">
        <v>-968.13</v>
      </c>
      <c r="J2594">
        <v>-968.13</v>
      </c>
      <c r="K2594">
        <v>-968.13</v>
      </c>
      <c r="L2594" s="39">
        <v>322796826</v>
      </c>
      <c r="M2594" s="38">
        <v>31356</v>
      </c>
      <c r="N2594" t="s">
        <v>1263</v>
      </c>
      <c r="O2594" t="s">
        <v>1094</v>
      </c>
      <c r="P2594">
        <v>0</v>
      </c>
      <c r="Q2594" t="s">
        <v>112</v>
      </c>
      <c r="R2594">
        <v>-968.13</v>
      </c>
      <c r="S2594" s="38">
        <v>43662</v>
      </c>
      <c r="T2594" t="s">
        <v>118</v>
      </c>
      <c r="U2594">
        <v>1</v>
      </c>
      <c r="V2594">
        <v>33</v>
      </c>
      <c r="W2594">
        <v>712924</v>
      </c>
      <c r="X2594" t="s">
        <v>187</v>
      </c>
      <c r="Y2594" t="s">
        <v>1273</v>
      </c>
      <c r="Z2594">
        <v>0</v>
      </c>
      <c r="AA2594">
        <v>-1</v>
      </c>
      <c r="AB2594">
        <v>-1</v>
      </c>
      <c r="AC2594">
        <v>0</v>
      </c>
      <c r="AD2594">
        <v>59400</v>
      </c>
      <c r="AE2594">
        <v>0</v>
      </c>
      <c r="AF2594">
        <v>0</v>
      </c>
      <c r="AG2594">
        <v>0</v>
      </c>
      <c r="AH2594">
        <v>0</v>
      </c>
      <c r="AI2594">
        <v>0</v>
      </c>
      <c r="AJ2594">
        <v>245</v>
      </c>
      <c r="AK2594">
        <v>83</v>
      </c>
      <c r="AL2594" t="s">
        <v>198</v>
      </c>
      <c r="AM2594" s="39">
        <v>3841817</v>
      </c>
      <c r="AN2594" t="s">
        <v>223</v>
      </c>
      <c r="AO2594">
        <v>0</v>
      </c>
      <c r="AP2594">
        <v>1</v>
      </c>
      <c r="AQ2594">
        <v>2</v>
      </c>
      <c r="AR2594">
        <v>0</v>
      </c>
      <c r="AS2594">
        <v>0</v>
      </c>
    </row>
    <row r="2595" spans="1:45" x14ac:dyDescent="0.3">
      <c r="A2595">
        <v>2459</v>
      </c>
      <c r="B2595">
        <v>7872694293</v>
      </c>
      <c r="C2595">
        <v>2</v>
      </c>
      <c r="D2595">
        <v>59400</v>
      </c>
      <c r="E2595" s="38">
        <v>43637</v>
      </c>
      <c r="F2595" s="38">
        <v>43682</v>
      </c>
      <c r="G2595">
        <v>430654872</v>
      </c>
      <c r="H2595" s="40">
        <v>-2249.87</v>
      </c>
      <c r="I2595" s="40">
        <v>-2249.87</v>
      </c>
      <c r="J2595" s="40">
        <v>-1108.95</v>
      </c>
      <c r="K2595" s="40">
        <v>-1108.95</v>
      </c>
      <c r="L2595" s="39">
        <v>322796826</v>
      </c>
      <c r="M2595" s="38">
        <v>31356</v>
      </c>
      <c r="N2595" t="s">
        <v>1263</v>
      </c>
      <c r="O2595" t="s">
        <v>1094</v>
      </c>
      <c r="P2595">
        <v>0</v>
      </c>
      <c r="Q2595" t="s">
        <v>112</v>
      </c>
      <c r="R2595" s="40">
        <v>-1242.17</v>
      </c>
      <c r="S2595" s="38">
        <v>43662</v>
      </c>
      <c r="T2595" t="s">
        <v>118</v>
      </c>
      <c r="U2595">
        <v>1</v>
      </c>
      <c r="V2595">
        <v>33</v>
      </c>
      <c r="W2595">
        <v>712924</v>
      </c>
      <c r="X2595" t="s">
        <v>187</v>
      </c>
      <c r="Y2595" t="s">
        <v>1273</v>
      </c>
      <c r="Z2595">
        <v>0</v>
      </c>
      <c r="AA2595">
        <v>-1</v>
      </c>
      <c r="AB2595">
        <v>-1</v>
      </c>
      <c r="AC2595">
        <v>0</v>
      </c>
      <c r="AD2595">
        <v>59400</v>
      </c>
      <c r="AE2595">
        <v>0</v>
      </c>
      <c r="AF2595">
        <v>0</v>
      </c>
      <c r="AG2595">
        <v>0</v>
      </c>
      <c r="AH2595">
        <v>0</v>
      </c>
      <c r="AI2595">
        <v>0</v>
      </c>
      <c r="AJ2595">
        <v>245</v>
      </c>
      <c r="AK2595">
        <v>83</v>
      </c>
      <c r="AL2595" t="s">
        <v>198</v>
      </c>
      <c r="AM2595" s="39">
        <v>3841817</v>
      </c>
      <c r="AN2595" t="s">
        <v>223</v>
      </c>
      <c r="AO2595">
        <v>0</v>
      </c>
      <c r="AP2595">
        <v>1</v>
      </c>
      <c r="AQ2595">
        <v>2</v>
      </c>
      <c r="AR2595">
        <v>0</v>
      </c>
      <c r="AS2595">
        <v>0</v>
      </c>
    </row>
    <row r="2596" spans="1:45" x14ac:dyDescent="0.3">
      <c r="A2596">
        <v>2460</v>
      </c>
      <c r="B2596">
        <v>7872694293</v>
      </c>
      <c r="C2596">
        <v>2</v>
      </c>
      <c r="D2596">
        <v>59400</v>
      </c>
      <c r="E2596" s="38">
        <v>43637</v>
      </c>
      <c r="F2596" s="38">
        <v>43682</v>
      </c>
      <c r="G2596">
        <v>430654872</v>
      </c>
      <c r="H2596" s="40">
        <v>-2077.08</v>
      </c>
      <c r="I2596" s="40">
        <v>-2077.08</v>
      </c>
      <c r="J2596" s="40">
        <v>-2077.08</v>
      </c>
      <c r="K2596" s="40">
        <v>-2077.08</v>
      </c>
      <c r="L2596" s="39">
        <v>322796826</v>
      </c>
      <c r="M2596" s="38">
        <v>31356</v>
      </c>
      <c r="N2596" t="s">
        <v>1263</v>
      </c>
      <c r="O2596" t="s">
        <v>1094</v>
      </c>
      <c r="P2596">
        <v>0</v>
      </c>
      <c r="Q2596" t="s">
        <v>112</v>
      </c>
      <c r="R2596" s="40">
        <v>-2077.08</v>
      </c>
      <c r="S2596" s="38">
        <v>43662</v>
      </c>
      <c r="T2596" t="s">
        <v>132</v>
      </c>
      <c r="U2596">
        <v>1</v>
      </c>
      <c r="V2596">
        <v>33</v>
      </c>
      <c r="W2596">
        <v>712924</v>
      </c>
      <c r="X2596" t="s">
        <v>187</v>
      </c>
      <c r="Y2596" t="s">
        <v>1273</v>
      </c>
      <c r="Z2596">
        <v>0</v>
      </c>
      <c r="AA2596">
        <v>-1</v>
      </c>
      <c r="AB2596">
        <v>-1</v>
      </c>
      <c r="AC2596">
        <v>0</v>
      </c>
      <c r="AD2596">
        <v>59400</v>
      </c>
      <c r="AE2596">
        <v>0</v>
      </c>
      <c r="AF2596">
        <v>0</v>
      </c>
      <c r="AG2596">
        <v>0</v>
      </c>
      <c r="AH2596">
        <v>0</v>
      </c>
      <c r="AI2596">
        <v>0</v>
      </c>
      <c r="AJ2596">
        <v>245</v>
      </c>
      <c r="AK2596">
        <v>83</v>
      </c>
      <c r="AL2596" t="s">
        <v>198</v>
      </c>
      <c r="AM2596" s="39">
        <v>3841817</v>
      </c>
      <c r="AN2596" t="s">
        <v>223</v>
      </c>
      <c r="AO2596">
        <v>0</v>
      </c>
      <c r="AP2596">
        <v>1</v>
      </c>
      <c r="AQ2596">
        <v>2</v>
      </c>
      <c r="AR2596">
        <v>0</v>
      </c>
      <c r="AS2596">
        <v>0</v>
      </c>
    </row>
    <row r="2597" spans="1:45" x14ac:dyDescent="0.3">
      <c r="A2597">
        <v>2461</v>
      </c>
      <c r="B2597">
        <v>7872694293</v>
      </c>
      <c r="C2597">
        <v>2</v>
      </c>
      <c r="D2597">
        <v>59400</v>
      </c>
      <c r="E2597" s="38">
        <v>43637</v>
      </c>
      <c r="F2597" s="38">
        <v>43682</v>
      </c>
      <c r="G2597">
        <v>430654872</v>
      </c>
      <c r="H2597" s="40">
        <v>2077.08</v>
      </c>
      <c r="I2597" s="40">
        <v>2077.08</v>
      </c>
      <c r="J2597" s="40">
        <v>2077.08</v>
      </c>
      <c r="K2597" s="40">
        <v>2077.08</v>
      </c>
      <c r="L2597" s="39">
        <v>322796826</v>
      </c>
      <c r="M2597" s="38">
        <v>31356</v>
      </c>
      <c r="N2597" t="s">
        <v>1263</v>
      </c>
      <c r="O2597" t="s">
        <v>1094</v>
      </c>
      <c r="P2597">
        <v>0</v>
      </c>
      <c r="Q2597" t="s">
        <v>112</v>
      </c>
      <c r="R2597" s="40">
        <v>2077.08</v>
      </c>
      <c r="S2597" s="38">
        <v>43662</v>
      </c>
      <c r="T2597">
        <v>70</v>
      </c>
      <c r="U2597">
        <v>1</v>
      </c>
      <c r="V2597">
        <v>33</v>
      </c>
      <c r="W2597">
        <v>712924</v>
      </c>
      <c r="X2597" t="s">
        <v>187</v>
      </c>
      <c r="Y2597" t="s">
        <v>1273</v>
      </c>
      <c r="Z2597">
        <v>0</v>
      </c>
      <c r="AA2597">
        <v>1</v>
      </c>
      <c r="AB2597">
        <v>1</v>
      </c>
      <c r="AC2597">
        <v>0</v>
      </c>
      <c r="AD2597">
        <v>59400</v>
      </c>
      <c r="AE2597">
        <v>0</v>
      </c>
      <c r="AF2597">
        <v>0</v>
      </c>
      <c r="AG2597">
        <v>0</v>
      </c>
      <c r="AH2597">
        <v>1</v>
      </c>
      <c r="AI2597">
        <v>0</v>
      </c>
      <c r="AJ2597">
        <v>245</v>
      </c>
      <c r="AK2597">
        <v>83</v>
      </c>
      <c r="AL2597" t="s">
        <v>198</v>
      </c>
      <c r="AM2597" s="39">
        <v>3841817</v>
      </c>
      <c r="AN2597" t="s">
        <v>223</v>
      </c>
      <c r="AO2597">
        <v>0</v>
      </c>
      <c r="AP2597">
        <v>1</v>
      </c>
      <c r="AQ2597">
        <v>2</v>
      </c>
      <c r="AR2597">
        <v>0</v>
      </c>
      <c r="AS2597">
        <v>0</v>
      </c>
    </row>
    <row r="2598" spans="1:45" x14ac:dyDescent="0.3">
      <c r="A2598">
        <v>271</v>
      </c>
      <c r="B2598">
        <v>7873084319</v>
      </c>
      <c r="C2598">
        <v>2</v>
      </c>
      <c r="D2598" t="s">
        <v>128</v>
      </c>
      <c r="E2598" s="38">
        <v>43633</v>
      </c>
      <c r="F2598" s="38">
        <v>43683</v>
      </c>
      <c r="G2598">
        <v>232919472</v>
      </c>
      <c r="H2598">
        <v>0.01</v>
      </c>
      <c r="I2598">
        <v>0.01</v>
      </c>
      <c r="J2598">
        <v>0</v>
      </c>
      <c r="K2598">
        <v>0</v>
      </c>
      <c r="L2598" s="39">
        <v>280720820</v>
      </c>
      <c r="M2598" s="38">
        <v>30998</v>
      </c>
      <c r="N2598" t="s">
        <v>400</v>
      </c>
      <c r="O2598" t="s">
        <v>378</v>
      </c>
      <c r="P2598">
        <v>0</v>
      </c>
      <c r="Q2598" t="s">
        <v>129</v>
      </c>
      <c r="R2598">
        <v>0</v>
      </c>
      <c r="S2598" s="38">
        <v>43657</v>
      </c>
      <c r="T2598">
        <v>70</v>
      </c>
      <c r="U2598">
        <v>1</v>
      </c>
      <c r="V2598">
        <v>34</v>
      </c>
      <c r="W2598">
        <v>136572</v>
      </c>
      <c r="X2598" t="s">
        <v>210</v>
      </c>
      <c r="Y2598" t="s">
        <v>280</v>
      </c>
      <c r="Z2598">
        <v>0</v>
      </c>
      <c r="AA2598">
        <v>1</v>
      </c>
      <c r="AB2598">
        <v>1</v>
      </c>
      <c r="AC2598">
        <v>0</v>
      </c>
      <c r="AD2598" t="s">
        <v>128</v>
      </c>
      <c r="AE2598">
        <v>0</v>
      </c>
      <c r="AF2598">
        <v>0</v>
      </c>
      <c r="AG2598">
        <v>1</v>
      </c>
      <c r="AH2598">
        <v>0</v>
      </c>
      <c r="AI2598">
        <v>0</v>
      </c>
      <c r="AJ2598">
        <v>291</v>
      </c>
      <c r="AK2598">
        <v>47</v>
      </c>
      <c r="AL2598" t="s">
        <v>401</v>
      </c>
      <c r="AM2598" s="39">
        <v>1987676</v>
      </c>
      <c r="AN2598" t="s">
        <v>212</v>
      </c>
      <c r="AO2598">
        <v>0</v>
      </c>
      <c r="AP2598">
        <v>1</v>
      </c>
      <c r="AQ2598">
        <v>2</v>
      </c>
      <c r="AR2598">
        <v>0</v>
      </c>
      <c r="AS2598">
        <v>0</v>
      </c>
    </row>
    <row r="2599" spans="1:45" x14ac:dyDescent="0.3">
      <c r="A2599">
        <v>272</v>
      </c>
      <c r="B2599">
        <v>7873084319</v>
      </c>
      <c r="C2599">
        <v>2</v>
      </c>
      <c r="D2599">
        <v>59400</v>
      </c>
      <c r="E2599" s="38">
        <v>43633</v>
      </c>
      <c r="F2599" s="38">
        <v>43683</v>
      </c>
      <c r="G2599">
        <v>232919472</v>
      </c>
      <c r="H2599" s="40">
        <v>-5149</v>
      </c>
      <c r="I2599" s="40">
        <v>-5149</v>
      </c>
      <c r="J2599">
        <v>0</v>
      </c>
      <c r="K2599">
        <v>0</v>
      </c>
      <c r="L2599" s="39">
        <v>280720820</v>
      </c>
      <c r="M2599" s="38">
        <v>30998</v>
      </c>
      <c r="N2599" t="s">
        <v>400</v>
      </c>
      <c r="O2599" t="s">
        <v>378</v>
      </c>
      <c r="P2599">
        <v>0</v>
      </c>
      <c r="Q2599" t="s">
        <v>112</v>
      </c>
      <c r="R2599">
        <v>0</v>
      </c>
      <c r="S2599" s="38">
        <v>43657</v>
      </c>
      <c r="T2599">
        <v>7</v>
      </c>
      <c r="U2599">
        <v>1</v>
      </c>
      <c r="V2599">
        <v>34</v>
      </c>
      <c r="W2599">
        <v>136572</v>
      </c>
      <c r="X2599" t="s">
        <v>210</v>
      </c>
      <c r="Y2599" t="s">
        <v>280</v>
      </c>
      <c r="Z2599">
        <v>0</v>
      </c>
      <c r="AA2599">
        <v>-1</v>
      </c>
      <c r="AB2599">
        <v>-1</v>
      </c>
      <c r="AC2599">
        <v>0</v>
      </c>
      <c r="AD2599">
        <v>59400</v>
      </c>
      <c r="AE2599">
        <v>0</v>
      </c>
      <c r="AF2599">
        <v>0</v>
      </c>
      <c r="AG2599">
        <v>0</v>
      </c>
      <c r="AH2599">
        <v>0</v>
      </c>
      <c r="AI2599">
        <v>0</v>
      </c>
      <c r="AJ2599">
        <v>291</v>
      </c>
      <c r="AK2599">
        <v>47</v>
      </c>
      <c r="AL2599" t="s">
        <v>401</v>
      </c>
      <c r="AM2599" s="39">
        <v>1987676</v>
      </c>
      <c r="AN2599" t="s">
        <v>212</v>
      </c>
      <c r="AO2599">
        <v>0</v>
      </c>
      <c r="AP2599">
        <v>1</v>
      </c>
      <c r="AQ2599">
        <v>2</v>
      </c>
      <c r="AR2599">
        <v>0</v>
      </c>
      <c r="AS2599">
        <v>0</v>
      </c>
    </row>
    <row r="2600" spans="1:45" x14ac:dyDescent="0.3">
      <c r="A2600">
        <v>896</v>
      </c>
      <c r="B2600">
        <v>7873607127</v>
      </c>
      <c r="C2600">
        <v>2</v>
      </c>
      <c r="D2600">
        <v>59400</v>
      </c>
      <c r="E2600" s="38">
        <v>43638</v>
      </c>
      <c r="F2600" s="38">
        <v>43721</v>
      </c>
      <c r="G2600">
        <v>273818647</v>
      </c>
      <c r="H2600">
        <v>0</v>
      </c>
      <c r="I2600" s="40">
        <v>-1434.26</v>
      </c>
      <c r="J2600" s="40">
        <v>-1434.26</v>
      </c>
      <c r="K2600" s="40">
        <v>-1434.26</v>
      </c>
      <c r="L2600" s="39">
        <v>327361247</v>
      </c>
      <c r="M2600" s="38">
        <v>34423</v>
      </c>
      <c r="N2600" t="s">
        <v>357</v>
      </c>
      <c r="O2600" t="s">
        <v>828</v>
      </c>
      <c r="P2600">
        <v>0</v>
      </c>
      <c r="Q2600" t="s">
        <v>112</v>
      </c>
      <c r="R2600">
        <v>0</v>
      </c>
      <c r="S2600" s="38">
        <v>43657</v>
      </c>
      <c r="T2600" t="s">
        <v>118</v>
      </c>
      <c r="U2600">
        <v>1</v>
      </c>
      <c r="V2600">
        <v>25</v>
      </c>
      <c r="W2600">
        <v>913589</v>
      </c>
      <c r="X2600" t="s">
        <v>309</v>
      </c>
      <c r="Y2600" t="s">
        <v>255</v>
      </c>
      <c r="Z2600">
        <v>1</v>
      </c>
      <c r="AA2600">
        <v>-1</v>
      </c>
      <c r="AB2600">
        <v>0</v>
      </c>
      <c r="AC2600">
        <v>0</v>
      </c>
      <c r="AD2600">
        <v>59400</v>
      </c>
      <c r="AE2600">
        <v>0</v>
      </c>
      <c r="AF2600">
        <v>0</v>
      </c>
      <c r="AG2600">
        <v>0</v>
      </c>
      <c r="AH2600">
        <v>0</v>
      </c>
      <c r="AI2600">
        <v>0</v>
      </c>
      <c r="AJ2600">
        <v>5362</v>
      </c>
      <c r="AK2600">
        <v>7</v>
      </c>
      <c r="AL2600" t="s">
        <v>433</v>
      </c>
      <c r="AM2600" s="39">
        <v>3675042</v>
      </c>
      <c r="AN2600" t="s">
        <v>117</v>
      </c>
      <c r="AO2600">
        <v>0</v>
      </c>
      <c r="AP2600">
        <v>1</v>
      </c>
      <c r="AQ2600">
        <v>2</v>
      </c>
      <c r="AR2600">
        <v>1</v>
      </c>
      <c r="AS2600">
        <v>1</v>
      </c>
    </row>
    <row r="2601" spans="1:45" x14ac:dyDescent="0.3">
      <c r="A2601">
        <v>897</v>
      </c>
      <c r="B2601">
        <v>7873607127</v>
      </c>
      <c r="C2601">
        <v>2</v>
      </c>
      <c r="D2601">
        <v>59400</v>
      </c>
      <c r="E2601" s="38">
        <v>43638</v>
      </c>
      <c r="F2601" s="38">
        <v>43665</v>
      </c>
      <c r="G2601">
        <v>273818647</v>
      </c>
      <c r="H2601">
        <v>0</v>
      </c>
      <c r="I2601" s="40">
        <v>1434.26</v>
      </c>
      <c r="J2601" s="40">
        <v>1434.26</v>
      </c>
      <c r="K2601" s="40">
        <v>1434.26</v>
      </c>
      <c r="L2601" s="39">
        <v>327361247</v>
      </c>
      <c r="M2601" s="38">
        <v>34423</v>
      </c>
      <c r="N2601" t="s">
        <v>357</v>
      </c>
      <c r="O2601" t="s">
        <v>828</v>
      </c>
      <c r="P2601">
        <v>0</v>
      </c>
      <c r="Q2601" t="s">
        <v>112</v>
      </c>
      <c r="R2601">
        <v>0</v>
      </c>
      <c r="S2601" s="38">
        <v>43657</v>
      </c>
      <c r="T2601" t="s">
        <v>118</v>
      </c>
      <c r="U2601">
        <v>1</v>
      </c>
      <c r="V2601">
        <v>25</v>
      </c>
      <c r="W2601">
        <v>913589</v>
      </c>
      <c r="X2601" t="s">
        <v>309</v>
      </c>
      <c r="Y2601" t="s">
        <v>255</v>
      </c>
      <c r="Z2601">
        <v>1</v>
      </c>
      <c r="AA2601">
        <v>1</v>
      </c>
      <c r="AB2601">
        <v>0</v>
      </c>
      <c r="AC2601">
        <v>0</v>
      </c>
      <c r="AD2601">
        <v>59400</v>
      </c>
      <c r="AE2601">
        <v>0</v>
      </c>
      <c r="AF2601">
        <v>0</v>
      </c>
      <c r="AG2601">
        <v>0</v>
      </c>
      <c r="AH2601">
        <v>1</v>
      </c>
      <c r="AI2601">
        <v>0</v>
      </c>
      <c r="AJ2601">
        <v>5362</v>
      </c>
      <c r="AK2601">
        <v>7</v>
      </c>
      <c r="AL2601" t="s">
        <v>433</v>
      </c>
      <c r="AM2601" s="39">
        <v>3675042</v>
      </c>
      <c r="AN2601" t="s">
        <v>117</v>
      </c>
      <c r="AO2601">
        <v>0</v>
      </c>
      <c r="AP2601">
        <v>1</v>
      </c>
      <c r="AQ2601">
        <v>2</v>
      </c>
      <c r="AR2601">
        <v>1</v>
      </c>
      <c r="AS2601">
        <v>1</v>
      </c>
    </row>
    <row r="2602" spans="1:45" x14ac:dyDescent="0.3">
      <c r="A2602">
        <v>898</v>
      </c>
      <c r="B2602">
        <v>7873607127</v>
      </c>
      <c r="C2602">
        <v>2</v>
      </c>
      <c r="D2602">
        <v>59400</v>
      </c>
      <c r="E2602" s="38">
        <v>43638</v>
      </c>
      <c r="F2602" s="38">
        <v>43665</v>
      </c>
      <c r="G2602">
        <v>273818647</v>
      </c>
      <c r="H2602" s="40">
        <v>-2862.74</v>
      </c>
      <c r="I2602" s="40">
        <v>-2862.74</v>
      </c>
      <c r="J2602">
        <v>0</v>
      </c>
      <c r="K2602">
        <v>0</v>
      </c>
      <c r="L2602" s="39">
        <v>327361247</v>
      </c>
      <c r="M2602" s="38">
        <v>34423</v>
      </c>
      <c r="N2602" t="s">
        <v>357</v>
      </c>
      <c r="O2602" t="s">
        <v>828</v>
      </c>
      <c r="P2602">
        <v>0</v>
      </c>
      <c r="Q2602" t="s">
        <v>112</v>
      </c>
      <c r="R2602" s="40">
        <v>-1825.43</v>
      </c>
      <c r="S2602" s="38">
        <v>43657</v>
      </c>
      <c r="T2602" t="s">
        <v>159</v>
      </c>
      <c r="U2602">
        <v>1</v>
      </c>
      <c r="V2602">
        <v>25</v>
      </c>
      <c r="W2602">
        <v>913589</v>
      </c>
      <c r="X2602" t="s">
        <v>309</v>
      </c>
      <c r="Y2602" t="s">
        <v>255</v>
      </c>
      <c r="Z2602">
        <v>1</v>
      </c>
      <c r="AA2602">
        <v>-1</v>
      </c>
      <c r="AB2602">
        <v>-1</v>
      </c>
      <c r="AC2602">
        <v>0</v>
      </c>
      <c r="AD2602">
        <v>59400</v>
      </c>
      <c r="AE2602">
        <v>0</v>
      </c>
      <c r="AF2602">
        <v>0</v>
      </c>
      <c r="AG2602">
        <v>0</v>
      </c>
      <c r="AH2602">
        <v>0</v>
      </c>
      <c r="AI2602">
        <v>0</v>
      </c>
      <c r="AJ2602">
        <v>5362</v>
      </c>
      <c r="AK2602">
        <v>7</v>
      </c>
      <c r="AL2602" t="s">
        <v>433</v>
      </c>
      <c r="AM2602" s="39">
        <v>3675042</v>
      </c>
      <c r="AN2602" t="s">
        <v>117</v>
      </c>
      <c r="AO2602">
        <v>0</v>
      </c>
      <c r="AP2602">
        <v>1</v>
      </c>
      <c r="AQ2602">
        <v>2</v>
      </c>
      <c r="AR2602">
        <v>1</v>
      </c>
      <c r="AS2602">
        <v>1</v>
      </c>
    </row>
    <row r="2603" spans="1:45" x14ac:dyDescent="0.3">
      <c r="A2603">
        <v>899</v>
      </c>
      <c r="B2603">
        <v>7873607127</v>
      </c>
      <c r="C2603">
        <v>2</v>
      </c>
      <c r="D2603">
        <v>59400</v>
      </c>
      <c r="E2603" s="38">
        <v>43638</v>
      </c>
      <c r="F2603" s="38">
        <v>43665</v>
      </c>
      <c r="G2603">
        <v>273818647</v>
      </c>
      <c r="H2603" s="40">
        <v>-1434.26</v>
      </c>
      <c r="I2603" s="40">
        <v>-1434.26</v>
      </c>
      <c r="J2603" s="40">
        <v>-1434.26</v>
      </c>
      <c r="K2603" s="40">
        <v>-1434.26</v>
      </c>
      <c r="L2603" s="39">
        <v>327361247</v>
      </c>
      <c r="M2603" s="38">
        <v>34423</v>
      </c>
      <c r="N2603" t="s">
        <v>357</v>
      </c>
      <c r="O2603" t="s">
        <v>828</v>
      </c>
      <c r="P2603">
        <v>0</v>
      </c>
      <c r="Q2603" t="s">
        <v>112</v>
      </c>
      <c r="R2603" s="40">
        <v>-1434.26</v>
      </c>
      <c r="S2603" s="38">
        <v>43657</v>
      </c>
      <c r="T2603" t="s">
        <v>118</v>
      </c>
      <c r="U2603">
        <v>1</v>
      </c>
      <c r="V2603">
        <v>25</v>
      </c>
      <c r="W2603">
        <v>913589</v>
      </c>
      <c r="X2603" t="s">
        <v>309</v>
      </c>
      <c r="Y2603" t="s">
        <v>255</v>
      </c>
      <c r="Z2603">
        <v>1</v>
      </c>
      <c r="AA2603">
        <v>-1</v>
      </c>
      <c r="AB2603">
        <v>-1</v>
      </c>
      <c r="AC2603">
        <v>0</v>
      </c>
      <c r="AD2603">
        <v>59400</v>
      </c>
      <c r="AE2603">
        <v>0</v>
      </c>
      <c r="AF2603">
        <v>0</v>
      </c>
      <c r="AG2603">
        <v>0</v>
      </c>
      <c r="AH2603">
        <v>0</v>
      </c>
      <c r="AI2603">
        <v>0</v>
      </c>
      <c r="AJ2603">
        <v>5362</v>
      </c>
      <c r="AK2603">
        <v>7</v>
      </c>
      <c r="AL2603" t="s">
        <v>433</v>
      </c>
      <c r="AM2603" s="39">
        <v>3675042</v>
      </c>
      <c r="AN2603" t="s">
        <v>117</v>
      </c>
      <c r="AO2603">
        <v>0</v>
      </c>
      <c r="AP2603">
        <v>1</v>
      </c>
      <c r="AQ2603">
        <v>2</v>
      </c>
      <c r="AR2603">
        <v>1</v>
      </c>
      <c r="AS2603">
        <v>1</v>
      </c>
    </row>
    <row r="2604" spans="1:45" x14ac:dyDescent="0.3">
      <c r="A2604">
        <v>2462</v>
      </c>
      <c r="B2604">
        <v>7873620778</v>
      </c>
      <c r="C2604">
        <v>2</v>
      </c>
      <c r="D2604">
        <v>59400</v>
      </c>
      <c r="E2604" s="38">
        <v>43635</v>
      </c>
      <c r="F2604" s="38">
        <v>43796</v>
      </c>
      <c r="G2604">
        <v>850105601</v>
      </c>
      <c r="H2604" s="40">
        <v>-3313</v>
      </c>
      <c r="I2604" s="40">
        <v>-3313</v>
      </c>
      <c r="J2604">
        <v>0</v>
      </c>
      <c r="K2604">
        <v>0</v>
      </c>
      <c r="L2604" s="39">
        <v>310365882</v>
      </c>
      <c r="M2604" s="38">
        <v>30111</v>
      </c>
      <c r="N2604" t="s">
        <v>1631</v>
      </c>
      <c r="O2604" t="s">
        <v>1632</v>
      </c>
      <c r="P2604">
        <v>0</v>
      </c>
      <c r="Q2604" t="s">
        <v>112</v>
      </c>
      <c r="R2604">
        <v>0</v>
      </c>
      <c r="S2604" s="38">
        <v>43658</v>
      </c>
      <c r="T2604" t="s">
        <v>118</v>
      </c>
      <c r="U2604">
        <v>1</v>
      </c>
      <c r="V2604">
        <v>37</v>
      </c>
      <c r="W2604">
        <v>708576</v>
      </c>
      <c r="X2604" t="s">
        <v>484</v>
      </c>
      <c r="Y2604" t="s">
        <v>226</v>
      </c>
      <c r="Z2604">
        <v>0</v>
      </c>
      <c r="AA2604">
        <v>-1</v>
      </c>
      <c r="AB2604">
        <v>-1</v>
      </c>
      <c r="AC2604">
        <v>0</v>
      </c>
      <c r="AD2604">
        <v>59400</v>
      </c>
      <c r="AE2604">
        <v>0</v>
      </c>
      <c r="AF2604">
        <v>0</v>
      </c>
      <c r="AG2604">
        <v>0</v>
      </c>
      <c r="AH2604">
        <v>0</v>
      </c>
      <c r="AI2604">
        <v>0</v>
      </c>
      <c r="AJ2604">
        <v>5362</v>
      </c>
      <c r="AK2604">
        <v>7</v>
      </c>
      <c r="AL2604" t="s">
        <v>387</v>
      </c>
      <c r="AM2604" s="39">
        <v>2491774</v>
      </c>
      <c r="AN2604" t="s">
        <v>117</v>
      </c>
      <c r="AO2604">
        <v>0</v>
      </c>
      <c r="AP2604">
        <v>1</v>
      </c>
      <c r="AQ2604">
        <v>2</v>
      </c>
      <c r="AR2604">
        <v>0</v>
      </c>
      <c r="AS2604">
        <v>0</v>
      </c>
    </row>
    <row r="2605" spans="1:45" x14ac:dyDescent="0.3">
      <c r="A2605">
        <v>2463</v>
      </c>
      <c r="B2605">
        <v>7873620778</v>
      </c>
      <c r="C2605">
        <v>2</v>
      </c>
      <c r="D2605" t="s">
        <v>128</v>
      </c>
      <c r="E2605" s="38">
        <v>43635</v>
      </c>
      <c r="F2605" s="38">
        <v>43796</v>
      </c>
      <c r="G2605">
        <v>850105601</v>
      </c>
      <c r="H2605">
        <v>0.01</v>
      </c>
      <c r="I2605">
        <v>0.01</v>
      </c>
      <c r="J2605">
        <v>0</v>
      </c>
      <c r="K2605">
        <v>0</v>
      </c>
      <c r="L2605" s="39">
        <v>310365882</v>
      </c>
      <c r="M2605" s="38">
        <v>30111</v>
      </c>
      <c r="N2605" t="s">
        <v>1631</v>
      </c>
      <c r="O2605" t="s">
        <v>1632</v>
      </c>
      <c r="P2605">
        <v>0</v>
      </c>
      <c r="Q2605" t="s">
        <v>129</v>
      </c>
      <c r="R2605">
        <v>0</v>
      </c>
      <c r="S2605" s="38">
        <v>43658</v>
      </c>
      <c r="T2605">
        <v>70</v>
      </c>
      <c r="U2605">
        <v>1</v>
      </c>
      <c r="V2605">
        <v>37</v>
      </c>
      <c r="W2605">
        <v>708576</v>
      </c>
      <c r="X2605" t="s">
        <v>484</v>
      </c>
      <c r="Y2605" t="s">
        <v>226</v>
      </c>
      <c r="Z2605">
        <v>0</v>
      </c>
      <c r="AA2605">
        <v>1</v>
      </c>
      <c r="AB2605">
        <v>1</v>
      </c>
      <c r="AC2605">
        <v>0</v>
      </c>
      <c r="AD2605" t="s">
        <v>128</v>
      </c>
      <c r="AE2605">
        <v>0</v>
      </c>
      <c r="AF2605">
        <v>0</v>
      </c>
      <c r="AG2605">
        <v>1</v>
      </c>
      <c r="AH2605">
        <v>0</v>
      </c>
      <c r="AI2605">
        <v>0</v>
      </c>
      <c r="AJ2605">
        <v>5362</v>
      </c>
      <c r="AK2605">
        <v>7</v>
      </c>
      <c r="AL2605" t="s">
        <v>387</v>
      </c>
      <c r="AM2605" s="39">
        <v>2491774</v>
      </c>
      <c r="AN2605" t="s">
        <v>117</v>
      </c>
      <c r="AO2605">
        <v>0</v>
      </c>
      <c r="AP2605">
        <v>1</v>
      </c>
      <c r="AQ2605">
        <v>2</v>
      </c>
      <c r="AR2605">
        <v>0</v>
      </c>
      <c r="AS2605">
        <v>0</v>
      </c>
    </row>
    <row r="2606" spans="1:45" x14ac:dyDescent="0.3">
      <c r="A2606">
        <v>1644</v>
      </c>
      <c r="B2606">
        <v>7873753980</v>
      </c>
      <c r="C2606">
        <v>2</v>
      </c>
      <c r="D2606">
        <v>59400</v>
      </c>
      <c r="E2606" s="38">
        <v>43617</v>
      </c>
      <c r="F2606" s="38">
        <v>43781</v>
      </c>
      <c r="G2606">
        <v>943281660</v>
      </c>
      <c r="H2606" s="40">
        <v>8767.7199999999993</v>
      </c>
      <c r="I2606" s="40">
        <v>8767.7199999999993</v>
      </c>
      <c r="J2606" s="40">
        <v>8767.7199999999993</v>
      </c>
      <c r="K2606" s="40">
        <v>8767.7199999999993</v>
      </c>
      <c r="L2606" s="39">
        <v>278595471</v>
      </c>
      <c r="M2606" s="38">
        <v>31399</v>
      </c>
      <c r="N2606" t="s">
        <v>477</v>
      </c>
      <c r="O2606" t="s">
        <v>1287</v>
      </c>
      <c r="P2606">
        <v>0</v>
      </c>
      <c r="Q2606" t="s">
        <v>112</v>
      </c>
      <c r="R2606" s="40">
        <v>8767.7199999999993</v>
      </c>
      <c r="S2606" s="38">
        <v>43651</v>
      </c>
      <c r="T2606">
        <v>70</v>
      </c>
      <c r="U2606">
        <v>1</v>
      </c>
      <c r="V2606">
        <v>33</v>
      </c>
      <c r="W2606">
        <v>704464</v>
      </c>
      <c r="X2606" t="s">
        <v>1288</v>
      </c>
      <c r="Y2606" t="s">
        <v>226</v>
      </c>
      <c r="Z2606">
        <v>0</v>
      </c>
      <c r="AA2606">
        <v>1</v>
      </c>
      <c r="AB2606">
        <v>1</v>
      </c>
      <c r="AC2606">
        <v>0</v>
      </c>
      <c r="AD2606">
        <v>59400</v>
      </c>
      <c r="AE2606">
        <v>0</v>
      </c>
      <c r="AF2606">
        <v>0</v>
      </c>
      <c r="AG2606">
        <v>0</v>
      </c>
      <c r="AH2606">
        <v>1</v>
      </c>
      <c r="AI2606">
        <v>0</v>
      </c>
      <c r="AJ2606">
        <v>5362</v>
      </c>
      <c r="AK2606">
        <v>7</v>
      </c>
      <c r="AL2606" t="s">
        <v>166</v>
      </c>
      <c r="AM2606" s="39">
        <v>3218372</v>
      </c>
      <c r="AN2606" t="s">
        <v>117</v>
      </c>
      <c r="AO2606">
        <v>0</v>
      </c>
      <c r="AP2606">
        <v>1</v>
      </c>
      <c r="AQ2606">
        <v>2</v>
      </c>
      <c r="AR2606">
        <v>0</v>
      </c>
      <c r="AS2606">
        <v>0</v>
      </c>
    </row>
    <row r="2607" spans="1:45" x14ac:dyDescent="0.3">
      <c r="A2607">
        <v>1645</v>
      </c>
      <c r="B2607">
        <v>7873753980</v>
      </c>
      <c r="C2607">
        <v>2</v>
      </c>
      <c r="D2607">
        <v>59400</v>
      </c>
      <c r="E2607" s="38">
        <v>43617</v>
      </c>
      <c r="F2607" s="38">
        <v>43781</v>
      </c>
      <c r="G2607">
        <v>943281660</v>
      </c>
      <c r="H2607" s="40">
        <v>-3857.8</v>
      </c>
      <c r="I2607" s="40">
        <v>-3857.8</v>
      </c>
      <c r="J2607" s="40">
        <v>-3857.8</v>
      </c>
      <c r="K2607" s="40">
        <v>-3857.8</v>
      </c>
      <c r="L2607" s="39">
        <v>278595471</v>
      </c>
      <c r="M2607" s="38">
        <v>31399</v>
      </c>
      <c r="N2607" t="s">
        <v>477</v>
      </c>
      <c r="O2607" t="s">
        <v>1287</v>
      </c>
      <c r="P2607">
        <v>0</v>
      </c>
      <c r="Q2607" t="s">
        <v>112</v>
      </c>
      <c r="R2607" s="40">
        <v>-3857.8</v>
      </c>
      <c r="S2607" s="38">
        <v>43651</v>
      </c>
      <c r="T2607" t="s">
        <v>118</v>
      </c>
      <c r="U2607">
        <v>1</v>
      </c>
      <c r="V2607">
        <v>33</v>
      </c>
      <c r="W2607">
        <v>704464</v>
      </c>
      <c r="X2607" t="s">
        <v>1288</v>
      </c>
      <c r="Y2607" t="s">
        <v>226</v>
      </c>
      <c r="Z2607">
        <v>0</v>
      </c>
      <c r="AA2607">
        <v>-1</v>
      </c>
      <c r="AB2607">
        <v>-1</v>
      </c>
      <c r="AC2607">
        <v>0</v>
      </c>
      <c r="AD2607">
        <v>59400</v>
      </c>
      <c r="AE2607">
        <v>0</v>
      </c>
      <c r="AF2607">
        <v>0</v>
      </c>
      <c r="AG2607">
        <v>0</v>
      </c>
      <c r="AH2607">
        <v>0</v>
      </c>
      <c r="AI2607">
        <v>0</v>
      </c>
      <c r="AJ2607">
        <v>5362</v>
      </c>
      <c r="AK2607">
        <v>7</v>
      </c>
      <c r="AL2607" t="s">
        <v>166</v>
      </c>
      <c r="AM2607" s="39">
        <v>3218372</v>
      </c>
      <c r="AN2607" t="s">
        <v>117</v>
      </c>
      <c r="AO2607">
        <v>0</v>
      </c>
      <c r="AP2607">
        <v>1</v>
      </c>
      <c r="AQ2607">
        <v>2</v>
      </c>
      <c r="AR2607">
        <v>0</v>
      </c>
      <c r="AS2607">
        <v>0</v>
      </c>
    </row>
    <row r="2608" spans="1:45" x14ac:dyDescent="0.3">
      <c r="A2608">
        <v>1646</v>
      </c>
      <c r="B2608">
        <v>7873753980</v>
      </c>
      <c r="C2608">
        <v>2</v>
      </c>
      <c r="D2608">
        <v>59400</v>
      </c>
      <c r="E2608" s="38">
        <v>43617</v>
      </c>
      <c r="F2608" s="38">
        <v>43781</v>
      </c>
      <c r="G2608">
        <v>943281660</v>
      </c>
      <c r="H2608" s="40">
        <v>-6585.2</v>
      </c>
      <c r="I2608" s="40">
        <v>-6585.2</v>
      </c>
      <c r="J2608" s="40">
        <v>-4909.92</v>
      </c>
      <c r="K2608" s="40">
        <v>-4909.92</v>
      </c>
      <c r="L2608" s="39">
        <v>278595471</v>
      </c>
      <c r="M2608" s="38">
        <v>31399</v>
      </c>
      <c r="N2608" t="s">
        <v>477</v>
      </c>
      <c r="O2608" t="s">
        <v>1287</v>
      </c>
      <c r="P2608">
        <v>0</v>
      </c>
      <c r="Q2608" t="s">
        <v>112</v>
      </c>
      <c r="R2608" s="40">
        <v>-4909.92</v>
      </c>
      <c r="S2608" s="38">
        <v>43651</v>
      </c>
      <c r="T2608" t="s">
        <v>118</v>
      </c>
      <c r="U2608">
        <v>1</v>
      </c>
      <c r="V2608">
        <v>33</v>
      </c>
      <c r="W2608">
        <v>704464</v>
      </c>
      <c r="X2608" t="s">
        <v>1288</v>
      </c>
      <c r="Y2608" t="s">
        <v>226</v>
      </c>
      <c r="Z2608">
        <v>0</v>
      </c>
      <c r="AA2608">
        <v>-1</v>
      </c>
      <c r="AB2608">
        <v>-1</v>
      </c>
      <c r="AC2608">
        <v>0</v>
      </c>
      <c r="AD2608">
        <v>59400</v>
      </c>
      <c r="AE2608">
        <v>0</v>
      </c>
      <c r="AF2608">
        <v>0</v>
      </c>
      <c r="AG2608">
        <v>0</v>
      </c>
      <c r="AH2608">
        <v>0</v>
      </c>
      <c r="AI2608">
        <v>0</v>
      </c>
      <c r="AJ2608">
        <v>5362</v>
      </c>
      <c r="AK2608">
        <v>7</v>
      </c>
      <c r="AL2608" t="s">
        <v>166</v>
      </c>
      <c r="AM2608" s="39">
        <v>3218372</v>
      </c>
      <c r="AN2608" t="s">
        <v>117</v>
      </c>
      <c r="AO2608">
        <v>0</v>
      </c>
      <c r="AP2608">
        <v>1</v>
      </c>
      <c r="AQ2608">
        <v>2</v>
      </c>
      <c r="AR2608">
        <v>0</v>
      </c>
      <c r="AS2608">
        <v>0</v>
      </c>
    </row>
    <row r="2609" spans="1:45" x14ac:dyDescent="0.3">
      <c r="A2609">
        <v>1647</v>
      </c>
      <c r="B2609">
        <v>7873753980</v>
      </c>
      <c r="C2609">
        <v>2</v>
      </c>
      <c r="D2609">
        <v>59400</v>
      </c>
      <c r="E2609" s="38">
        <v>43617</v>
      </c>
      <c r="F2609" s="38">
        <v>43781</v>
      </c>
      <c r="G2609">
        <v>943281660</v>
      </c>
      <c r="H2609" s="40">
        <v>-8767.7199999999993</v>
      </c>
      <c r="I2609" s="40">
        <v>-8767.7199999999993</v>
      </c>
      <c r="J2609" s="40">
        <v>-8767.7199999999993</v>
      </c>
      <c r="K2609" s="40">
        <v>-8767.7199999999993</v>
      </c>
      <c r="L2609" s="39">
        <v>278595471</v>
      </c>
      <c r="M2609" s="38">
        <v>31399</v>
      </c>
      <c r="N2609" t="s">
        <v>477</v>
      </c>
      <c r="O2609" t="s">
        <v>1287</v>
      </c>
      <c r="P2609">
        <v>0</v>
      </c>
      <c r="Q2609" t="s">
        <v>112</v>
      </c>
      <c r="R2609" s="40">
        <v>-8767.7199999999993</v>
      </c>
      <c r="S2609" s="38">
        <v>43651</v>
      </c>
      <c r="T2609" t="s">
        <v>132</v>
      </c>
      <c r="U2609">
        <v>1</v>
      </c>
      <c r="V2609">
        <v>33</v>
      </c>
      <c r="W2609">
        <v>704464</v>
      </c>
      <c r="X2609" t="s">
        <v>1288</v>
      </c>
      <c r="Y2609" t="s">
        <v>226</v>
      </c>
      <c r="Z2609">
        <v>0</v>
      </c>
      <c r="AA2609">
        <v>-1</v>
      </c>
      <c r="AB2609">
        <v>-1</v>
      </c>
      <c r="AC2609">
        <v>0</v>
      </c>
      <c r="AD2609">
        <v>59400</v>
      </c>
      <c r="AE2609">
        <v>0</v>
      </c>
      <c r="AF2609">
        <v>0</v>
      </c>
      <c r="AG2609">
        <v>0</v>
      </c>
      <c r="AH2609">
        <v>0</v>
      </c>
      <c r="AI2609">
        <v>0</v>
      </c>
      <c r="AJ2609">
        <v>611</v>
      </c>
      <c r="AK2609">
        <v>5</v>
      </c>
      <c r="AL2609" t="s">
        <v>166</v>
      </c>
      <c r="AM2609" s="39">
        <v>2221760</v>
      </c>
      <c r="AN2609" t="s">
        <v>1018</v>
      </c>
      <c r="AO2609">
        <v>0</v>
      </c>
      <c r="AP2609">
        <v>1</v>
      </c>
      <c r="AQ2609">
        <v>2</v>
      </c>
      <c r="AR2609">
        <v>0</v>
      </c>
      <c r="AS2609">
        <v>0</v>
      </c>
    </row>
    <row r="2610" spans="1:45" x14ac:dyDescent="0.3">
      <c r="A2610">
        <v>273</v>
      </c>
      <c r="B2610">
        <v>7874291363</v>
      </c>
      <c r="C2610">
        <v>2</v>
      </c>
      <c r="D2610">
        <v>59515</v>
      </c>
      <c r="E2610" s="38">
        <v>43537</v>
      </c>
      <c r="F2610" s="38">
        <v>43677</v>
      </c>
      <c r="G2610">
        <v>870654617</v>
      </c>
      <c r="H2610" s="40">
        <v>-4075</v>
      </c>
      <c r="I2610" s="40">
        <v>-4075</v>
      </c>
      <c r="J2610">
        <v>0</v>
      </c>
      <c r="K2610">
        <v>0</v>
      </c>
      <c r="L2610" s="39">
        <v>339082589</v>
      </c>
      <c r="M2610" s="38">
        <v>34307</v>
      </c>
      <c r="N2610" t="s">
        <v>402</v>
      </c>
      <c r="O2610" t="s">
        <v>403</v>
      </c>
      <c r="P2610">
        <v>0</v>
      </c>
      <c r="Q2610" t="s">
        <v>112</v>
      </c>
      <c r="R2610">
        <v>0</v>
      </c>
      <c r="S2610" s="38">
        <v>43644</v>
      </c>
      <c r="T2610" t="s">
        <v>274</v>
      </c>
      <c r="U2610">
        <v>1</v>
      </c>
      <c r="V2610">
        <v>25</v>
      </c>
      <c r="W2610">
        <v>917110</v>
      </c>
      <c r="X2610" t="s">
        <v>404</v>
      </c>
      <c r="Y2610" t="s">
        <v>405</v>
      </c>
      <c r="Z2610">
        <v>1</v>
      </c>
      <c r="AA2610">
        <v>-1</v>
      </c>
      <c r="AB2610">
        <v>-1</v>
      </c>
      <c r="AC2610">
        <v>0</v>
      </c>
      <c r="AD2610">
        <v>59515</v>
      </c>
      <c r="AE2610">
        <v>0</v>
      </c>
      <c r="AF2610">
        <v>0</v>
      </c>
      <c r="AG2610">
        <v>0</v>
      </c>
      <c r="AH2610">
        <v>0</v>
      </c>
      <c r="AI2610">
        <v>0</v>
      </c>
      <c r="AJ2610">
        <v>5063</v>
      </c>
      <c r="AK2610">
        <v>1</v>
      </c>
      <c r="AL2610" t="s">
        <v>406</v>
      </c>
      <c r="AM2610" s="39">
        <v>1903246</v>
      </c>
      <c r="AN2610" t="s">
        <v>243</v>
      </c>
      <c r="AO2610">
        <v>0</v>
      </c>
      <c r="AP2610">
        <v>1</v>
      </c>
      <c r="AQ2610">
        <v>2</v>
      </c>
      <c r="AR2610">
        <v>1</v>
      </c>
      <c r="AS2610">
        <v>0</v>
      </c>
    </row>
    <row r="2611" spans="1:45" x14ac:dyDescent="0.3">
      <c r="A2611">
        <v>274</v>
      </c>
      <c r="B2611">
        <v>7874291363</v>
      </c>
      <c r="C2611">
        <v>2</v>
      </c>
      <c r="D2611" t="s">
        <v>128</v>
      </c>
      <c r="E2611" s="38">
        <v>43537</v>
      </c>
      <c r="F2611" s="38">
        <v>43677</v>
      </c>
      <c r="G2611">
        <v>870654617</v>
      </c>
      <c r="H2611">
        <v>0.01</v>
      </c>
      <c r="I2611">
        <v>0.01</v>
      </c>
      <c r="J2611">
        <v>0</v>
      </c>
      <c r="K2611">
        <v>0</v>
      </c>
      <c r="L2611" s="39">
        <v>339082589</v>
      </c>
      <c r="M2611" s="38">
        <v>34307</v>
      </c>
      <c r="N2611" t="s">
        <v>402</v>
      </c>
      <c r="O2611" t="s">
        <v>403</v>
      </c>
      <c r="P2611">
        <v>0</v>
      </c>
      <c r="Q2611" t="s">
        <v>129</v>
      </c>
      <c r="R2611">
        <v>0</v>
      </c>
      <c r="S2611" s="38">
        <v>43644</v>
      </c>
      <c r="T2611">
        <v>70</v>
      </c>
      <c r="U2611">
        <v>1</v>
      </c>
      <c r="V2611">
        <v>25</v>
      </c>
      <c r="W2611">
        <v>917110</v>
      </c>
      <c r="X2611" t="s">
        <v>404</v>
      </c>
      <c r="Y2611" t="s">
        <v>405</v>
      </c>
      <c r="Z2611">
        <v>1</v>
      </c>
      <c r="AA2611">
        <v>1</v>
      </c>
      <c r="AB2611">
        <v>1</v>
      </c>
      <c r="AC2611">
        <v>0</v>
      </c>
      <c r="AD2611" t="s">
        <v>128</v>
      </c>
      <c r="AE2611">
        <v>0</v>
      </c>
      <c r="AF2611">
        <v>0</v>
      </c>
      <c r="AG2611">
        <v>1</v>
      </c>
      <c r="AH2611">
        <v>0</v>
      </c>
      <c r="AI2611">
        <v>0</v>
      </c>
      <c r="AJ2611">
        <v>5063</v>
      </c>
      <c r="AK2611">
        <v>1</v>
      </c>
      <c r="AL2611" t="s">
        <v>406</v>
      </c>
      <c r="AM2611" s="39">
        <v>1903246</v>
      </c>
      <c r="AN2611" t="s">
        <v>243</v>
      </c>
      <c r="AO2611">
        <v>0</v>
      </c>
      <c r="AP2611">
        <v>1</v>
      </c>
      <c r="AQ2611">
        <v>2</v>
      </c>
      <c r="AR2611">
        <v>1</v>
      </c>
      <c r="AS2611">
        <v>0</v>
      </c>
    </row>
    <row r="2612" spans="1:45" x14ac:dyDescent="0.3">
      <c r="A2612">
        <v>2192</v>
      </c>
      <c r="B2612">
        <v>7874396807</v>
      </c>
      <c r="C2612">
        <v>2</v>
      </c>
      <c r="D2612">
        <v>59515</v>
      </c>
      <c r="E2612" s="38">
        <v>43638</v>
      </c>
      <c r="F2612" s="38">
        <v>43665</v>
      </c>
      <c r="G2612">
        <v>237064656</v>
      </c>
      <c r="H2612">
        <v>-591.20000000000005</v>
      </c>
      <c r="I2612">
        <v>-591.20000000000005</v>
      </c>
      <c r="J2612">
        <v>-591.20000000000005</v>
      </c>
      <c r="K2612">
        <v>-591.20000000000005</v>
      </c>
      <c r="L2612" s="39">
        <v>325567618</v>
      </c>
      <c r="M2612" s="38">
        <v>31012</v>
      </c>
      <c r="N2612" t="s">
        <v>1521</v>
      </c>
      <c r="O2612" t="s">
        <v>1522</v>
      </c>
      <c r="P2612">
        <v>0</v>
      </c>
      <c r="Q2612" t="s">
        <v>112</v>
      </c>
      <c r="R2612">
        <v>-591.20000000000005</v>
      </c>
      <c r="S2612" s="38">
        <v>43661</v>
      </c>
      <c r="T2612" t="s">
        <v>113</v>
      </c>
      <c r="U2612">
        <v>1</v>
      </c>
      <c r="V2612">
        <v>34</v>
      </c>
      <c r="W2612">
        <v>702581</v>
      </c>
      <c r="X2612" t="s">
        <v>234</v>
      </c>
      <c r="Y2612" t="s">
        <v>1523</v>
      </c>
      <c r="Z2612">
        <v>0</v>
      </c>
      <c r="AA2612">
        <v>-1</v>
      </c>
      <c r="AB2612">
        <v>-1</v>
      </c>
      <c r="AC2612">
        <v>0</v>
      </c>
      <c r="AD2612">
        <v>59515</v>
      </c>
      <c r="AE2612">
        <v>0</v>
      </c>
      <c r="AF2612">
        <v>0</v>
      </c>
      <c r="AG2612">
        <v>0</v>
      </c>
      <c r="AH2612">
        <v>0</v>
      </c>
      <c r="AI2612">
        <v>0</v>
      </c>
      <c r="AJ2612">
        <v>291</v>
      </c>
      <c r="AK2612">
        <v>47</v>
      </c>
      <c r="AL2612" t="s">
        <v>166</v>
      </c>
      <c r="AM2612" s="39">
        <v>3179764</v>
      </c>
      <c r="AN2612" t="s">
        <v>212</v>
      </c>
      <c r="AO2612">
        <v>1</v>
      </c>
      <c r="AP2612">
        <v>1</v>
      </c>
      <c r="AQ2612">
        <v>2</v>
      </c>
      <c r="AR2612">
        <v>0</v>
      </c>
      <c r="AS2612">
        <v>0</v>
      </c>
    </row>
    <row r="2613" spans="1:45" x14ac:dyDescent="0.3">
      <c r="A2613">
        <v>2193</v>
      </c>
      <c r="B2613">
        <v>7874396807</v>
      </c>
      <c r="C2613">
        <v>2</v>
      </c>
      <c r="D2613">
        <v>59515</v>
      </c>
      <c r="E2613" s="38">
        <v>43638</v>
      </c>
      <c r="F2613" s="38">
        <v>43665</v>
      </c>
      <c r="G2613">
        <v>237064656</v>
      </c>
      <c r="H2613" s="40">
        <v>-4527</v>
      </c>
      <c r="I2613" s="40">
        <v>-4527</v>
      </c>
      <c r="J2613" s="40">
        <v>-3319.34</v>
      </c>
      <c r="K2613" s="40">
        <v>-3319.34</v>
      </c>
      <c r="L2613" s="39">
        <v>325567618</v>
      </c>
      <c r="M2613" s="38">
        <v>31012</v>
      </c>
      <c r="N2613" t="s">
        <v>1521</v>
      </c>
      <c r="O2613" t="s">
        <v>1522</v>
      </c>
      <c r="P2613">
        <v>0</v>
      </c>
      <c r="Q2613" t="s">
        <v>112</v>
      </c>
      <c r="R2613" s="40">
        <v>-3319.34</v>
      </c>
      <c r="S2613" s="38">
        <v>43661</v>
      </c>
      <c r="T2613" t="s">
        <v>118</v>
      </c>
      <c r="U2613">
        <v>1</v>
      </c>
      <c r="V2613">
        <v>34</v>
      </c>
      <c r="W2613">
        <v>702581</v>
      </c>
      <c r="X2613" t="s">
        <v>234</v>
      </c>
      <c r="Y2613" t="s">
        <v>1523</v>
      </c>
      <c r="Z2613">
        <v>0</v>
      </c>
      <c r="AA2613">
        <v>-1</v>
      </c>
      <c r="AB2613">
        <v>-1</v>
      </c>
      <c r="AC2613">
        <v>0</v>
      </c>
      <c r="AD2613">
        <v>59515</v>
      </c>
      <c r="AE2613">
        <v>0</v>
      </c>
      <c r="AF2613">
        <v>0</v>
      </c>
      <c r="AG2613">
        <v>0</v>
      </c>
      <c r="AH2613">
        <v>0</v>
      </c>
      <c r="AI2613">
        <v>0</v>
      </c>
      <c r="AJ2613">
        <v>291</v>
      </c>
      <c r="AK2613">
        <v>47</v>
      </c>
      <c r="AL2613" t="s">
        <v>166</v>
      </c>
      <c r="AM2613" s="39">
        <v>3179764</v>
      </c>
      <c r="AN2613" t="s">
        <v>212</v>
      </c>
      <c r="AO2613">
        <v>1</v>
      </c>
      <c r="AP2613">
        <v>1</v>
      </c>
      <c r="AQ2613">
        <v>2</v>
      </c>
      <c r="AR2613">
        <v>0</v>
      </c>
      <c r="AS2613">
        <v>0</v>
      </c>
    </row>
    <row r="2614" spans="1:45" x14ac:dyDescent="0.3">
      <c r="A2614">
        <v>2194</v>
      </c>
      <c r="B2614">
        <v>7874396807</v>
      </c>
      <c r="C2614">
        <v>2</v>
      </c>
      <c r="D2614">
        <v>99221</v>
      </c>
      <c r="E2614" s="38">
        <v>43637</v>
      </c>
      <c r="F2614" s="38">
        <v>43665</v>
      </c>
      <c r="G2614">
        <v>237064656</v>
      </c>
      <c r="H2614">
        <v>-309</v>
      </c>
      <c r="I2614">
        <v>-309</v>
      </c>
      <c r="J2614">
        <v>0</v>
      </c>
      <c r="K2614">
        <v>0</v>
      </c>
      <c r="L2614" s="39">
        <v>325567618</v>
      </c>
      <c r="M2614" s="38">
        <v>31012</v>
      </c>
      <c r="N2614" t="s">
        <v>1521</v>
      </c>
      <c r="O2614" t="s">
        <v>1522</v>
      </c>
      <c r="P2614">
        <v>0</v>
      </c>
      <c r="Q2614" t="s">
        <v>112</v>
      </c>
      <c r="R2614">
        <v>0</v>
      </c>
      <c r="S2614" s="38">
        <v>43661</v>
      </c>
      <c r="T2614" t="s">
        <v>483</v>
      </c>
      <c r="U2614">
        <v>1</v>
      </c>
      <c r="V2614">
        <v>34</v>
      </c>
      <c r="W2614">
        <v>702581</v>
      </c>
      <c r="X2614" t="s">
        <v>234</v>
      </c>
      <c r="Y2614" t="s">
        <v>1523</v>
      </c>
      <c r="Z2614">
        <v>0</v>
      </c>
      <c r="AA2614">
        <v>-1</v>
      </c>
      <c r="AB2614">
        <v>-1</v>
      </c>
      <c r="AC2614">
        <v>0</v>
      </c>
      <c r="AD2614">
        <v>99221</v>
      </c>
      <c r="AE2614">
        <v>1</v>
      </c>
      <c r="AF2614">
        <v>0</v>
      </c>
      <c r="AG2614">
        <v>0</v>
      </c>
      <c r="AH2614">
        <v>0</v>
      </c>
      <c r="AI2614">
        <v>0</v>
      </c>
      <c r="AJ2614">
        <v>291</v>
      </c>
      <c r="AK2614">
        <v>47</v>
      </c>
      <c r="AL2614" t="s">
        <v>166</v>
      </c>
      <c r="AM2614" s="39">
        <v>3179764</v>
      </c>
      <c r="AN2614" t="s">
        <v>212</v>
      </c>
      <c r="AO2614">
        <v>1</v>
      </c>
      <c r="AP2614">
        <v>1</v>
      </c>
      <c r="AQ2614">
        <v>2</v>
      </c>
      <c r="AR2614">
        <v>0</v>
      </c>
      <c r="AS2614">
        <v>0</v>
      </c>
    </row>
    <row r="2615" spans="1:45" x14ac:dyDescent="0.3">
      <c r="A2615">
        <v>1648</v>
      </c>
      <c r="B2615">
        <v>7874464412</v>
      </c>
      <c r="C2615">
        <v>2</v>
      </c>
      <c r="D2615" t="s">
        <v>1240</v>
      </c>
      <c r="E2615" s="38">
        <v>43638</v>
      </c>
      <c r="F2615" s="38">
        <v>43642</v>
      </c>
      <c r="G2615">
        <v>465073577</v>
      </c>
      <c r="H2615">
        <v>0.01</v>
      </c>
      <c r="I2615">
        <v>0.01</v>
      </c>
      <c r="J2615">
        <v>0</v>
      </c>
      <c r="K2615">
        <v>0</v>
      </c>
      <c r="L2615" s="39">
        <v>296541027</v>
      </c>
      <c r="M2615" s="38">
        <v>33879</v>
      </c>
      <c r="N2615" t="s">
        <v>384</v>
      </c>
      <c r="O2615" t="s">
        <v>1289</v>
      </c>
      <c r="P2615">
        <v>0</v>
      </c>
      <c r="Q2615" t="s">
        <v>112</v>
      </c>
      <c r="R2615">
        <v>0</v>
      </c>
      <c r="S2615" s="38">
        <v>43657</v>
      </c>
      <c r="T2615" t="s">
        <v>256</v>
      </c>
      <c r="U2615">
        <v>1</v>
      </c>
      <c r="V2615">
        <v>26</v>
      </c>
      <c r="W2615">
        <v>709955</v>
      </c>
      <c r="X2615" t="s">
        <v>383</v>
      </c>
      <c r="Y2615" t="s">
        <v>522</v>
      </c>
      <c r="Z2615">
        <v>0</v>
      </c>
      <c r="AA2615">
        <v>1</v>
      </c>
      <c r="AB2615">
        <v>1</v>
      </c>
      <c r="AC2615">
        <v>0</v>
      </c>
      <c r="AD2615" t="s">
        <v>1240</v>
      </c>
      <c r="AE2615">
        <v>0</v>
      </c>
      <c r="AF2615">
        <v>0</v>
      </c>
      <c r="AG2615">
        <v>1</v>
      </c>
      <c r="AH2615">
        <v>0</v>
      </c>
      <c r="AI2615">
        <v>0</v>
      </c>
      <c r="AJ2615">
        <v>5362</v>
      </c>
      <c r="AK2615">
        <v>7</v>
      </c>
      <c r="AL2615" t="s">
        <v>116</v>
      </c>
      <c r="AM2615" s="39">
        <v>2979078</v>
      </c>
      <c r="AN2615" t="s">
        <v>117</v>
      </c>
      <c r="AO2615">
        <v>0</v>
      </c>
      <c r="AP2615">
        <v>1</v>
      </c>
      <c r="AQ2615">
        <v>2</v>
      </c>
      <c r="AR2615">
        <v>0</v>
      </c>
      <c r="AS2615">
        <v>0</v>
      </c>
    </row>
    <row r="2616" spans="1:45" x14ac:dyDescent="0.3">
      <c r="A2616">
        <v>1649</v>
      </c>
      <c r="B2616">
        <v>7874464412</v>
      </c>
      <c r="C2616">
        <v>2</v>
      </c>
      <c r="D2616" t="s">
        <v>1240</v>
      </c>
      <c r="E2616" s="38">
        <v>43639</v>
      </c>
      <c r="F2616" s="38">
        <v>43642</v>
      </c>
      <c r="G2616">
        <v>465073577</v>
      </c>
      <c r="H2616">
        <v>0.01</v>
      </c>
      <c r="I2616">
        <v>0.01</v>
      </c>
      <c r="J2616">
        <v>0</v>
      </c>
      <c r="K2616">
        <v>0</v>
      </c>
      <c r="L2616" s="39">
        <v>296541027</v>
      </c>
      <c r="M2616" s="38">
        <v>33879</v>
      </c>
      <c r="N2616" t="s">
        <v>384</v>
      </c>
      <c r="O2616" t="s">
        <v>1289</v>
      </c>
      <c r="P2616">
        <v>0</v>
      </c>
      <c r="Q2616" t="s">
        <v>112</v>
      </c>
      <c r="R2616">
        <v>0</v>
      </c>
      <c r="S2616" s="38">
        <v>43657</v>
      </c>
      <c r="T2616" t="s">
        <v>256</v>
      </c>
      <c r="U2616">
        <v>1</v>
      </c>
      <c r="V2616">
        <v>26</v>
      </c>
      <c r="W2616">
        <v>709955</v>
      </c>
      <c r="X2616" t="s">
        <v>383</v>
      </c>
      <c r="Y2616" t="s">
        <v>522</v>
      </c>
      <c r="Z2616">
        <v>0</v>
      </c>
      <c r="AA2616">
        <v>1</v>
      </c>
      <c r="AB2616">
        <v>1</v>
      </c>
      <c r="AC2616">
        <v>0</v>
      </c>
      <c r="AD2616" t="s">
        <v>1240</v>
      </c>
      <c r="AE2616">
        <v>0</v>
      </c>
      <c r="AF2616">
        <v>0</v>
      </c>
      <c r="AG2616">
        <v>1</v>
      </c>
      <c r="AH2616">
        <v>0</v>
      </c>
      <c r="AI2616">
        <v>0</v>
      </c>
      <c r="AJ2616">
        <v>5362</v>
      </c>
      <c r="AK2616">
        <v>7</v>
      </c>
      <c r="AL2616" t="s">
        <v>116</v>
      </c>
      <c r="AM2616" s="39">
        <v>2979078</v>
      </c>
      <c r="AN2616" t="s">
        <v>117</v>
      </c>
      <c r="AO2616">
        <v>0</v>
      </c>
      <c r="AP2616">
        <v>1</v>
      </c>
      <c r="AQ2616">
        <v>2</v>
      </c>
      <c r="AR2616">
        <v>0</v>
      </c>
      <c r="AS2616">
        <v>0</v>
      </c>
    </row>
    <row r="2617" spans="1:45" x14ac:dyDescent="0.3">
      <c r="A2617">
        <v>1429</v>
      </c>
      <c r="B2617">
        <v>7874468507</v>
      </c>
      <c r="C2617">
        <v>2</v>
      </c>
      <c r="D2617">
        <v>59400</v>
      </c>
      <c r="E2617" s="38">
        <v>43633</v>
      </c>
      <c r="F2617" s="38">
        <v>43650</v>
      </c>
      <c r="G2617">
        <v>391127163</v>
      </c>
      <c r="H2617" s="40">
        <v>-5221</v>
      </c>
      <c r="I2617" s="40">
        <v>-5221</v>
      </c>
      <c r="J2617">
        <v>0</v>
      </c>
      <c r="K2617">
        <v>0</v>
      </c>
      <c r="L2617" s="39">
        <v>337257890</v>
      </c>
      <c r="M2617" s="38">
        <v>27670</v>
      </c>
      <c r="N2617" t="s">
        <v>1141</v>
      </c>
      <c r="O2617" t="s">
        <v>1142</v>
      </c>
      <c r="P2617">
        <v>0</v>
      </c>
      <c r="Q2617" t="s">
        <v>112</v>
      </c>
      <c r="R2617">
        <v>0</v>
      </c>
      <c r="S2617" s="38">
        <v>43644</v>
      </c>
      <c r="T2617">
        <v>5</v>
      </c>
      <c r="U2617">
        <v>1</v>
      </c>
      <c r="V2617">
        <v>43</v>
      </c>
      <c r="W2617" t="s">
        <v>1143</v>
      </c>
      <c r="X2617" t="s">
        <v>187</v>
      </c>
      <c r="Y2617" t="s">
        <v>309</v>
      </c>
      <c r="Z2617">
        <v>1</v>
      </c>
      <c r="AA2617">
        <v>-1</v>
      </c>
      <c r="AB2617">
        <v>-1</v>
      </c>
      <c r="AC2617">
        <v>0</v>
      </c>
      <c r="AD2617">
        <v>59400</v>
      </c>
      <c r="AE2617">
        <v>0</v>
      </c>
      <c r="AF2617">
        <v>0</v>
      </c>
      <c r="AG2617">
        <v>0</v>
      </c>
      <c r="AH2617">
        <v>0</v>
      </c>
      <c r="AI2617">
        <v>0</v>
      </c>
      <c r="AJ2617">
        <v>5202</v>
      </c>
      <c r="AK2617">
        <v>83</v>
      </c>
      <c r="AL2617" t="s">
        <v>139</v>
      </c>
      <c r="AM2617" s="39">
        <v>2163824</v>
      </c>
      <c r="AN2617" t="s">
        <v>223</v>
      </c>
      <c r="AO2617">
        <v>0</v>
      </c>
      <c r="AP2617">
        <v>1</v>
      </c>
      <c r="AQ2617">
        <v>2</v>
      </c>
      <c r="AR2617">
        <v>1</v>
      </c>
      <c r="AS2617">
        <v>0</v>
      </c>
    </row>
    <row r="2618" spans="1:45" x14ac:dyDescent="0.3">
      <c r="A2618">
        <v>1430</v>
      </c>
      <c r="B2618">
        <v>7874468507</v>
      </c>
      <c r="C2618">
        <v>2</v>
      </c>
      <c r="D2618" t="s">
        <v>128</v>
      </c>
      <c r="E2618" s="38">
        <v>43633</v>
      </c>
      <c r="F2618" s="38">
        <v>43650</v>
      </c>
      <c r="G2618">
        <v>391127163</v>
      </c>
      <c r="H2618">
        <v>0.01</v>
      </c>
      <c r="I2618">
        <v>0.01</v>
      </c>
      <c r="J2618">
        <v>0</v>
      </c>
      <c r="K2618">
        <v>0</v>
      </c>
      <c r="L2618" s="39">
        <v>337257890</v>
      </c>
      <c r="M2618" s="38">
        <v>27670</v>
      </c>
      <c r="N2618" t="s">
        <v>1141</v>
      </c>
      <c r="O2618" t="s">
        <v>1142</v>
      </c>
      <c r="P2618">
        <v>0</v>
      </c>
      <c r="Q2618" t="s">
        <v>129</v>
      </c>
      <c r="R2618">
        <v>0</v>
      </c>
      <c r="S2618" s="38">
        <v>43644</v>
      </c>
      <c r="T2618">
        <v>70</v>
      </c>
      <c r="U2618">
        <v>1</v>
      </c>
      <c r="V2618">
        <v>43</v>
      </c>
      <c r="W2618" t="s">
        <v>1143</v>
      </c>
      <c r="X2618" t="s">
        <v>187</v>
      </c>
      <c r="Y2618" t="s">
        <v>309</v>
      </c>
      <c r="Z2618">
        <v>1</v>
      </c>
      <c r="AA2618">
        <v>1</v>
      </c>
      <c r="AB2618">
        <v>1</v>
      </c>
      <c r="AC2618">
        <v>0</v>
      </c>
      <c r="AD2618" t="s">
        <v>128</v>
      </c>
      <c r="AE2618">
        <v>0</v>
      </c>
      <c r="AF2618">
        <v>0</v>
      </c>
      <c r="AG2618">
        <v>1</v>
      </c>
      <c r="AH2618">
        <v>0</v>
      </c>
      <c r="AI2618">
        <v>0</v>
      </c>
      <c r="AJ2618">
        <v>5202</v>
      </c>
      <c r="AK2618">
        <v>83</v>
      </c>
      <c r="AL2618" t="s">
        <v>139</v>
      </c>
      <c r="AM2618" s="39">
        <v>2163824</v>
      </c>
      <c r="AN2618" t="s">
        <v>223</v>
      </c>
      <c r="AO2618">
        <v>0</v>
      </c>
      <c r="AP2618">
        <v>1</v>
      </c>
      <c r="AQ2618">
        <v>2</v>
      </c>
      <c r="AR2618">
        <v>1</v>
      </c>
      <c r="AS2618">
        <v>0</v>
      </c>
    </row>
    <row r="2619" spans="1:45" x14ac:dyDescent="0.3">
      <c r="A2619">
        <v>275</v>
      </c>
      <c r="B2619">
        <v>7874555117</v>
      </c>
      <c r="C2619">
        <v>2</v>
      </c>
      <c r="D2619">
        <v>58611</v>
      </c>
      <c r="E2619" s="38">
        <v>43639</v>
      </c>
      <c r="F2619" s="38">
        <v>43784</v>
      </c>
      <c r="G2619">
        <v>760458535</v>
      </c>
      <c r="H2619">
        <v>-189</v>
      </c>
      <c r="I2619">
        <v>-189</v>
      </c>
      <c r="J2619">
        <v>-113.35</v>
      </c>
      <c r="K2619">
        <v>-113.35</v>
      </c>
      <c r="L2619" s="39">
        <v>339731836</v>
      </c>
      <c r="M2619" s="38">
        <v>31114</v>
      </c>
      <c r="N2619" t="s">
        <v>407</v>
      </c>
      <c r="O2619" t="s">
        <v>408</v>
      </c>
      <c r="P2619">
        <v>0</v>
      </c>
      <c r="Q2619" t="s">
        <v>112</v>
      </c>
      <c r="R2619">
        <v>-113.35</v>
      </c>
      <c r="S2619" s="38">
        <v>43656</v>
      </c>
      <c r="T2619" t="s">
        <v>118</v>
      </c>
      <c r="U2619">
        <v>1</v>
      </c>
      <c r="V2619">
        <v>34</v>
      </c>
      <c r="W2619">
        <v>915651</v>
      </c>
      <c r="X2619" t="s">
        <v>234</v>
      </c>
      <c r="Y2619" t="s">
        <v>241</v>
      </c>
      <c r="Z2619">
        <v>1</v>
      </c>
      <c r="AA2619">
        <v>-1</v>
      </c>
      <c r="AB2619">
        <v>-1</v>
      </c>
      <c r="AC2619">
        <v>0</v>
      </c>
      <c r="AD2619">
        <v>58611</v>
      </c>
      <c r="AE2619">
        <v>0</v>
      </c>
      <c r="AF2619">
        <v>0</v>
      </c>
      <c r="AG2619">
        <v>0</v>
      </c>
      <c r="AH2619">
        <v>0</v>
      </c>
      <c r="AI2619">
        <v>0</v>
      </c>
      <c r="AJ2619">
        <v>5362</v>
      </c>
      <c r="AK2619">
        <v>7</v>
      </c>
      <c r="AL2619" t="s">
        <v>116</v>
      </c>
      <c r="AM2619" s="39">
        <v>3212360</v>
      </c>
      <c r="AN2619" t="s">
        <v>117</v>
      </c>
      <c r="AO2619">
        <v>0</v>
      </c>
      <c r="AP2619">
        <v>1</v>
      </c>
      <c r="AQ2619">
        <v>2</v>
      </c>
      <c r="AR2619">
        <v>1</v>
      </c>
      <c r="AS2619">
        <v>0</v>
      </c>
    </row>
    <row r="2620" spans="1:45" x14ac:dyDescent="0.3">
      <c r="A2620">
        <v>276</v>
      </c>
      <c r="B2620">
        <v>7874555117</v>
      </c>
      <c r="C2620">
        <v>2</v>
      </c>
      <c r="D2620">
        <v>58611</v>
      </c>
      <c r="E2620" s="38">
        <v>43639</v>
      </c>
      <c r="F2620" s="38">
        <v>43784</v>
      </c>
      <c r="G2620">
        <v>760458535</v>
      </c>
      <c r="H2620">
        <v>113.35</v>
      </c>
      <c r="I2620">
        <v>113.35</v>
      </c>
      <c r="J2620">
        <v>113.35</v>
      </c>
      <c r="K2620">
        <v>113.35</v>
      </c>
      <c r="L2620" s="39">
        <v>339731836</v>
      </c>
      <c r="M2620" s="38">
        <v>31114</v>
      </c>
      <c r="N2620" t="s">
        <v>407</v>
      </c>
      <c r="O2620" t="s">
        <v>408</v>
      </c>
      <c r="P2620">
        <v>0</v>
      </c>
      <c r="Q2620" t="s">
        <v>112</v>
      </c>
      <c r="R2620">
        <v>113.35</v>
      </c>
      <c r="S2620" s="38">
        <v>43656</v>
      </c>
      <c r="T2620" t="s">
        <v>118</v>
      </c>
      <c r="U2620">
        <v>1</v>
      </c>
      <c r="V2620">
        <v>34</v>
      </c>
      <c r="W2620">
        <v>915651</v>
      </c>
      <c r="X2620" t="s">
        <v>234</v>
      </c>
      <c r="Y2620" t="s">
        <v>241</v>
      </c>
      <c r="Z2620">
        <v>1</v>
      </c>
      <c r="AA2620">
        <v>1</v>
      </c>
      <c r="AB2620">
        <v>1</v>
      </c>
      <c r="AC2620">
        <v>0</v>
      </c>
      <c r="AD2620">
        <v>58611</v>
      </c>
      <c r="AE2620">
        <v>0</v>
      </c>
      <c r="AF2620">
        <v>0</v>
      </c>
      <c r="AG2620">
        <v>0</v>
      </c>
      <c r="AH2620">
        <v>1</v>
      </c>
      <c r="AI2620">
        <v>0</v>
      </c>
      <c r="AJ2620">
        <v>5362</v>
      </c>
      <c r="AK2620">
        <v>7</v>
      </c>
      <c r="AL2620" t="s">
        <v>116</v>
      </c>
      <c r="AM2620" s="39">
        <v>3212360</v>
      </c>
      <c r="AN2620" t="s">
        <v>117</v>
      </c>
      <c r="AO2620">
        <v>0</v>
      </c>
      <c r="AP2620">
        <v>1</v>
      </c>
      <c r="AQ2620">
        <v>2</v>
      </c>
      <c r="AR2620">
        <v>1</v>
      </c>
      <c r="AS2620">
        <v>0</v>
      </c>
    </row>
    <row r="2621" spans="1:45" x14ac:dyDescent="0.3">
      <c r="A2621">
        <v>277</v>
      </c>
      <c r="B2621">
        <v>7874555117</v>
      </c>
      <c r="C2621">
        <v>2</v>
      </c>
      <c r="D2621">
        <v>59510</v>
      </c>
      <c r="E2621" s="38">
        <v>43639</v>
      </c>
      <c r="F2621" s="38">
        <v>43784</v>
      </c>
      <c r="G2621">
        <v>760458535</v>
      </c>
      <c r="H2621" s="40">
        <v>-5755</v>
      </c>
      <c r="I2621" s="40">
        <v>-5755</v>
      </c>
      <c r="J2621">
        <v>0</v>
      </c>
      <c r="K2621">
        <v>0</v>
      </c>
      <c r="L2621" s="39">
        <v>339731836</v>
      </c>
      <c r="M2621" s="38">
        <v>31114</v>
      </c>
      <c r="N2621" t="s">
        <v>407</v>
      </c>
      <c r="O2621" t="s">
        <v>408</v>
      </c>
      <c r="P2621">
        <v>0</v>
      </c>
      <c r="Q2621" t="s">
        <v>112</v>
      </c>
      <c r="R2621">
        <v>0</v>
      </c>
      <c r="S2621" s="38">
        <v>43656</v>
      </c>
      <c r="T2621" t="s">
        <v>127</v>
      </c>
      <c r="U2621">
        <v>1</v>
      </c>
      <c r="V2621">
        <v>34</v>
      </c>
      <c r="W2621">
        <v>915651</v>
      </c>
      <c r="X2621" t="s">
        <v>241</v>
      </c>
      <c r="Y2621" t="s">
        <v>234</v>
      </c>
      <c r="Z2621">
        <v>1</v>
      </c>
      <c r="AA2621">
        <v>-1</v>
      </c>
      <c r="AB2621">
        <v>-1</v>
      </c>
      <c r="AC2621">
        <v>0</v>
      </c>
      <c r="AD2621">
        <v>59510</v>
      </c>
      <c r="AE2621">
        <v>0</v>
      </c>
      <c r="AF2621">
        <v>0</v>
      </c>
      <c r="AG2621">
        <v>0</v>
      </c>
      <c r="AH2621">
        <v>0</v>
      </c>
      <c r="AI2621">
        <v>0</v>
      </c>
      <c r="AJ2621">
        <v>5362</v>
      </c>
      <c r="AK2621">
        <v>7</v>
      </c>
      <c r="AL2621" t="s">
        <v>116</v>
      </c>
      <c r="AM2621" s="39">
        <v>3212360</v>
      </c>
      <c r="AN2621" t="s">
        <v>117</v>
      </c>
      <c r="AO2621">
        <v>0</v>
      </c>
      <c r="AP2621">
        <v>1</v>
      </c>
      <c r="AQ2621">
        <v>2</v>
      </c>
      <c r="AR2621">
        <v>1</v>
      </c>
      <c r="AS2621">
        <v>0</v>
      </c>
    </row>
    <row r="2622" spans="1:45" x14ac:dyDescent="0.3">
      <c r="A2622">
        <v>278</v>
      </c>
      <c r="B2622">
        <v>7874555117</v>
      </c>
      <c r="C2622">
        <v>2</v>
      </c>
      <c r="D2622" t="s">
        <v>128</v>
      </c>
      <c r="E2622" s="38">
        <v>43639</v>
      </c>
      <c r="F2622" s="38">
        <v>43784</v>
      </c>
      <c r="G2622">
        <v>760458535</v>
      </c>
      <c r="H2622">
        <v>0.01</v>
      </c>
      <c r="I2622">
        <v>0.01</v>
      </c>
      <c r="J2622">
        <v>0</v>
      </c>
      <c r="K2622">
        <v>0</v>
      </c>
      <c r="L2622" s="39">
        <v>339731836</v>
      </c>
      <c r="M2622" s="38">
        <v>31114</v>
      </c>
      <c r="N2622" t="s">
        <v>407</v>
      </c>
      <c r="O2622" t="s">
        <v>408</v>
      </c>
      <c r="P2622">
        <v>0</v>
      </c>
      <c r="Q2622" t="s">
        <v>129</v>
      </c>
      <c r="R2622">
        <v>0</v>
      </c>
      <c r="S2622" s="38">
        <v>43656</v>
      </c>
      <c r="T2622">
        <v>70</v>
      </c>
      <c r="U2622">
        <v>1</v>
      </c>
      <c r="V2622">
        <v>34</v>
      </c>
      <c r="W2622">
        <v>915651</v>
      </c>
      <c r="X2622" t="s">
        <v>241</v>
      </c>
      <c r="Y2622" t="s">
        <v>234</v>
      </c>
      <c r="Z2622">
        <v>1</v>
      </c>
      <c r="AA2622">
        <v>1</v>
      </c>
      <c r="AB2622">
        <v>1</v>
      </c>
      <c r="AC2622">
        <v>0</v>
      </c>
      <c r="AD2622" t="s">
        <v>128</v>
      </c>
      <c r="AE2622">
        <v>0</v>
      </c>
      <c r="AF2622">
        <v>0</v>
      </c>
      <c r="AG2622">
        <v>1</v>
      </c>
      <c r="AH2622">
        <v>0</v>
      </c>
      <c r="AI2622">
        <v>0</v>
      </c>
      <c r="AJ2622">
        <v>5362</v>
      </c>
      <c r="AK2622">
        <v>7</v>
      </c>
      <c r="AL2622" t="s">
        <v>116</v>
      </c>
      <c r="AM2622" s="39">
        <v>3212360</v>
      </c>
      <c r="AN2622" t="s">
        <v>117</v>
      </c>
      <c r="AO2622">
        <v>0</v>
      </c>
      <c r="AP2622">
        <v>1</v>
      </c>
      <c r="AQ2622">
        <v>2</v>
      </c>
      <c r="AR2622">
        <v>1</v>
      </c>
      <c r="AS2622">
        <v>0</v>
      </c>
    </row>
    <row r="2623" spans="1:45" x14ac:dyDescent="0.3">
      <c r="A2623">
        <v>279</v>
      </c>
      <c r="B2623">
        <v>7875388048</v>
      </c>
      <c r="C2623">
        <v>2</v>
      </c>
      <c r="D2623">
        <v>59400</v>
      </c>
      <c r="E2623" s="38">
        <v>43634</v>
      </c>
      <c r="F2623" s="38">
        <v>43665</v>
      </c>
      <c r="G2623">
        <v>460363830</v>
      </c>
      <c r="H2623">
        <v>-130.34</v>
      </c>
      <c r="I2623">
        <v>-130.34</v>
      </c>
      <c r="J2623">
        <v>-130.34</v>
      </c>
      <c r="K2623">
        <v>-130.34</v>
      </c>
      <c r="L2623" s="39">
        <v>334609835</v>
      </c>
      <c r="M2623" s="38">
        <v>32272</v>
      </c>
      <c r="N2623" t="s">
        <v>409</v>
      </c>
      <c r="O2623" t="s">
        <v>410</v>
      </c>
      <c r="P2623">
        <v>0</v>
      </c>
      <c r="Q2623" t="s">
        <v>112</v>
      </c>
      <c r="R2623">
        <v>-130.34</v>
      </c>
      <c r="S2623" s="38">
        <v>43661</v>
      </c>
      <c r="T2623" t="s">
        <v>113</v>
      </c>
      <c r="U2623">
        <v>1</v>
      </c>
      <c r="V2623">
        <v>31</v>
      </c>
      <c r="W2623">
        <v>755011</v>
      </c>
      <c r="X2623" t="s">
        <v>226</v>
      </c>
      <c r="Y2623" t="s">
        <v>183</v>
      </c>
      <c r="Z2623">
        <v>0</v>
      </c>
      <c r="AA2623">
        <v>-1</v>
      </c>
      <c r="AB2623">
        <v>-1</v>
      </c>
      <c r="AC2623">
        <v>0</v>
      </c>
      <c r="AD2623">
        <v>59400</v>
      </c>
      <c r="AE2623">
        <v>0</v>
      </c>
      <c r="AF2623">
        <v>0</v>
      </c>
      <c r="AG2623">
        <v>0</v>
      </c>
      <c r="AH2623">
        <v>0</v>
      </c>
      <c r="AI2623">
        <v>0</v>
      </c>
      <c r="AJ2623">
        <v>5362</v>
      </c>
      <c r="AK2623">
        <v>7</v>
      </c>
      <c r="AL2623" t="s">
        <v>343</v>
      </c>
      <c r="AM2623" s="39">
        <v>3416144</v>
      </c>
      <c r="AN2623" t="s">
        <v>117</v>
      </c>
      <c r="AO2623">
        <v>0</v>
      </c>
      <c r="AP2623">
        <v>1</v>
      </c>
      <c r="AQ2623">
        <v>2</v>
      </c>
      <c r="AR2623">
        <v>0</v>
      </c>
      <c r="AS2623">
        <v>0</v>
      </c>
    </row>
    <row r="2624" spans="1:45" x14ac:dyDescent="0.3">
      <c r="A2624">
        <v>280</v>
      </c>
      <c r="B2624">
        <v>7875388048</v>
      </c>
      <c r="C2624">
        <v>2</v>
      </c>
      <c r="D2624">
        <v>59400</v>
      </c>
      <c r="E2624" s="38">
        <v>43634</v>
      </c>
      <c r="F2624" s="38">
        <v>43665</v>
      </c>
      <c r="G2624">
        <v>460363830</v>
      </c>
      <c r="H2624" s="40">
        <v>-2234.4</v>
      </c>
      <c r="I2624" s="40">
        <v>-2234.4</v>
      </c>
      <c r="J2624" s="40">
        <v>-1564.08</v>
      </c>
      <c r="K2624" s="40">
        <v>-1564.08</v>
      </c>
      <c r="L2624" s="39">
        <v>334609835</v>
      </c>
      <c r="M2624" s="38">
        <v>32272</v>
      </c>
      <c r="N2624" t="s">
        <v>409</v>
      </c>
      <c r="O2624" t="s">
        <v>410</v>
      </c>
      <c r="P2624">
        <v>0</v>
      </c>
      <c r="Q2624" t="s">
        <v>112</v>
      </c>
      <c r="R2624" s="40">
        <v>-2234.4</v>
      </c>
      <c r="S2624" s="38">
        <v>43661</v>
      </c>
      <c r="T2624" t="s">
        <v>118</v>
      </c>
      <c r="U2624">
        <v>1</v>
      </c>
      <c r="V2624">
        <v>31</v>
      </c>
      <c r="W2624">
        <v>755011</v>
      </c>
      <c r="X2624" t="s">
        <v>226</v>
      </c>
      <c r="Y2624" t="s">
        <v>183</v>
      </c>
      <c r="Z2624">
        <v>0</v>
      </c>
      <c r="AA2624">
        <v>-1</v>
      </c>
      <c r="AB2624">
        <v>-1</v>
      </c>
      <c r="AC2624">
        <v>0</v>
      </c>
      <c r="AD2624">
        <v>59400</v>
      </c>
      <c r="AE2624">
        <v>0</v>
      </c>
      <c r="AF2624">
        <v>0</v>
      </c>
      <c r="AG2624">
        <v>0</v>
      </c>
      <c r="AH2624">
        <v>0</v>
      </c>
      <c r="AI2624">
        <v>0</v>
      </c>
      <c r="AJ2624">
        <v>5362</v>
      </c>
      <c r="AK2624">
        <v>7</v>
      </c>
      <c r="AL2624" t="s">
        <v>343</v>
      </c>
      <c r="AM2624" s="39">
        <v>3416144</v>
      </c>
      <c r="AN2624" t="s">
        <v>117</v>
      </c>
      <c r="AO2624">
        <v>0</v>
      </c>
      <c r="AP2624">
        <v>1</v>
      </c>
      <c r="AQ2624">
        <v>2</v>
      </c>
      <c r="AR2624">
        <v>0</v>
      </c>
      <c r="AS2624">
        <v>0</v>
      </c>
    </row>
    <row r="2625" spans="1:45" x14ac:dyDescent="0.3">
      <c r="A2625">
        <v>281</v>
      </c>
      <c r="B2625">
        <v>7875388048</v>
      </c>
      <c r="C2625">
        <v>2</v>
      </c>
      <c r="D2625">
        <v>59400</v>
      </c>
      <c r="E2625" s="38">
        <v>43634</v>
      </c>
      <c r="F2625" s="38">
        <v>43665</v>
      </c>
      <c r="G2625">
        <v>460363830</v>
      </c>
      <c r="H2625" s="40">
        <v>-1755.6</v>
      </c>
      <c r="I2625" s="40">
        <v>-1755.6</v>
      </c>
      <c r="J2625" s="40">
        <v>-1755.6</v>
      </c>
      <c r="K2625" s="40">
        <v>-1755.6</v>
      </c>
      <c r="L2625" s="39">
        <v>334609835</v>
      </c>
      <c r="M2625" s="38">
        <v>32272</v>
      </c>
      <c r="N2625" t="s">
        <v>409</v>
      </c>
      <c r="O2625" t="s">
        <v>410</v>
      </c>
      <c r="P2625">
        <v>0</v>
      </c>
      <c r="Q2625" t="s">
        <v>112</v>
      </c>
      <c r="R2625" s="40">
        <v>-1755.6</v>
      </c>
      <c r="S2625" s="38">
        <v>43661</v>
      </c>
      <c r="T2625" t="s">
        <v>118</v>
      </c>
      <c r="U2625">
        <v>1</v>
      </c>
      <c r="V2625">
        <v>31</v>
      </c>
      <c r="W2625">
        <v>755011</v>
      </c>
      <c r="X2625" t="s">
        <v>226</v>
      </c>
      <c r="Y2625" t="s">
        <v>183</v>
      </c>
      <c r="Z2625">
        <v>0</v>
      </c>
      <c r="AA2625">
        <v>-1</v>
      </c>
      <c r="AB2625">
        <v>-1</v>
      </c>
      <c r="AC2625">
        <v>0</v>
      </c>
      <c r="AD2625">
        <v>59400</v>
      </c>
      <c r="AE2625">
        <v>0</v>
      </c>
      <c r="AF2625">
        <v>0</v>
      </c>
      <c r="AG2625">
        <v>0</v>
      </c>
      <c r="AH2625">
        <v>0</v>
      </c>
      <c r="AI2625">
        <v>0</v>
      </c>
      <c r="AJ2625">
        <v>5362</v>
      </c>
      <c r="AK2625">
        <v>7</v>
      </c>
      <c r="AL2625" t="s">
        <v>343</v>
      </c>
      <c r="AM2625" s="39">
        <v>3416144</v>
      </c>
      <c r="AN2625" t="s">
        <v>117</v>
      </c>
      <c r="AO2625">
        <v>0</v>
      </c>
      <c r="AP2625">
        <v>1</v>
      </c>
      <c r="AQ2625">
        <v>2</v>
      </c>
      <c r="AR2625">
        <v>0</v>
      </c>
      <c r="AS2625">
        <v>0</v>
      </c>
    </row>
    <row r="2626" spans="1:45" x14ac:dyDescent="0.3">
      <c r="A2626">
        <v>1873</v>
      </c>
      <c r="B2626">
        <v>7875450266</v>
      </c>
      <c r="C2626">
        <v>2</v>
      </c>
      <c r="D2626">
        <v>59400</v>
      </c>
      <c r="E2626" s="38">
        <v>43642</v>
      </c>
      <c r="F2626" s="38">
        <v>43680</v>
      </c>
      <c r="G2626">
        <v>208036294</v>
      </c>
      <c r="H2626" s="40">
        <v>1696.91</v>
      </c>
      <c r="I2626" s="40">
        <v>1696.91</v>
      </c>
      <c r="J2626" s="40">
        <v>1696.91</v>
      </c>
      <c r="K2626" s="40">
        <v>1696.91</v>
      </c>
      <c r="L2626" s="39">
        <v>335178810</v>
      </c>
      <c r="M2626" s="38">
        <v>33110</v>
      </c>
      <c r="N2626" t="s">
        <v>1389</v>
      </c>
      <c r="O2626" t="s">
        <v>1390</v>
      </c>
      <c r="P2626">
        <v>0</v>
      </c>
      <c r="Q2626" t="s">
        <v>112</v>
      </c>
      <c r="R2626" s="40">
        <v>1696.91</v>
      </c>
      <c r="S2626" s="38">
        <v>43663</v>
      </c>
      <c r="T2626">
        <v>70</v>
      </c>
      <c r="U2626">
        <v>1</v>
      </c>
      <c r="V2626">
        <v>28</v>
      </c>
      <c r="W2626">
        <v>701368</v>
      </c>
      <c r="X2626" t="s">
        <v>1391</v>
      </c>
      <c r="Y2626" t="s">
        <v>1392</v>
      </c>
      <c r="Z2626">
        <v>0</v>
      </c>
      <c r="AA2626">
        <v>1</v>
      </c>
      <c r="AB2626">
        <v>1</v>
      </c>
      <c r="AC2626">
        <v>0</v>
      </c>
      <c r="AD2626">
        <v>59400</v>
      </c>
      <c r="AE2626">
        <v>0</v>
      </c>
      <c r="AF2626">
        <v>0</v>
      </c>
      <c r="AG2626">
        <v>0</v>
      </c>
      <c r="AH2626">
        <v>1</v>
      </c>
      <c r="AI2626">
        <v>0</v>
      </c>
      <c r="AJ2626">
        <v>302</v>
      </c>
      <c r="AK2626">
        <v>7</v>
      </c>
      <c r="AL2626" t="s">
        <v>270</v>
      </c>
      <c r="AM2626" s="39">
        <v>2285494</v>
      </c>
      <c r="AN2626" t="s">
        <v>117</v>
      </c>
      <c r="AO2626">
        <v>0</v>
      </c>
      <c r="AP2626">
        <v>1</v>
      </c>
      <c r="AQ2626">
        <v>2</v>
      </c>
      <c r="AR2626">
        <v>0</v>
      </c>
      <c r="AS2626">
        <v>0</v>
      </c>
    </row>
    <row r="2627" spans="1:45" x14ac:dyDescent="0.3">
      <c r="A2627">
        <v>1874</v>
      </c>
      <c r="B2627">
        <v>7875450266</v>
      </c>
      <c r="C2627">
        <v>2</v>
      </c>
      <c r="D2627">
        <v>59400</v>
      </c>
      <c r="E2627" s="38">
        <v>43642</v>
      </c>
      <c r="F2627" s="38">
        <v>43680</v>
      </c>
      <c r="G2627">
        <v>208036294</v>
      </c>
      <c r="H2627">
        <v>-840.81</v>
      </c>
      <c r="I2627">
        <v>-840.81</v>
      </c>
      <c r="J2627">
        <v>-840.81</v>
      </c>
      <c r="K2627">
        <v>-840.81</v>
      </c>
      <c r="L2627" s="39">
        <v>335178810</v>
      </c>
      <c r="M2627" s="38">
        <v>33110</v>
      </c>
      <c r="N2627" t="s">
        <v>1389</v>
      </c>
      <c r="O2627" t="s">
        <v>1390</v>
      </c>
      <c r="P2627">
        <v>0</v>
      </c>
      <c r="Q2627" t="s">
        <v>112</v>
      </c>
      <c r="R2627">
        <v>-840.81</v>
      </c>
      <c r="S2627" s="38">
        <v>43663</v>
      </c>
      <c r="T2627" t="s">
        <v>118</v>
      </c>
      <c r="U2627">
        <v>1</v>
      </c>
      <c r="V2627">
        <v>28</v>
      </c>
      <c r="W2627">
        <v>701368</v>
      </c>
      <c r="X2627" t="s">
        <v>1391</v>
      </c>
      <c r="Y2627" t="s">
        <v>1392</v>
      </c>
      <c r="Z2627">
        <v>0</v>
      </c>
      <c r="AA2627">
        <v>-1</v>
      </c>
      <c r="AB2627">
        <v>-1</v>
      </c>
      <c r="AC2627">
        <v>0</v>
      </c>
      <c r="AD2627">
        <v>59400</v>
      </c>
      <c r="AE2627">
        <v>0</v>
      </c>
      <c r="AF2627">
        <v>0</v>
      </c>
      <c r="AG2627">
        <v>0</v>
      </c>
      <c r="AH2627">
        <v>0</v>
      </c>
      <c r="AI2627">
        <v>0</v>
      </c>
      <c r="AJ2627">
        <v>302</v>
      </c>
      <c r="AK2627">
        <v>7</v>
      </c>
      <c r="AL2627" t="s">
        <v>270</v>
      </c>
      <c r="AM2627" s="39">
        <v>2285494</v>
      </c>
      <c r="AN2627" t="s">
        <v>117</v>
      </c>
      <c r="AO2627">
        <v>0</v>
      </c>
      <c r="AP2627">
        <v>1</v>
      </c>
      <c r="AQ2627">
        <v>2</v>
      </c>
      <c r="AR2627">
        <v>0</v>
      </c>
      <c r="AS2627">
        <v>0</v>
      </c>
    </row>
    <row r="2628" spans="1:45" x14ac:dyDescent="0.3">
      <c r="A2628">
        <v>1875</v>
      </c>
      <c r="B2628">
        <v>7875450266</v>
      </c>
      <c r="C2628">
        <v>2</v>
      </c>
      <c r="D2628">
        <v>59400</v>
      </c>
      <c r="E2628" s="38">
        <v>43642</v>
      </c>
      <c r="F2628" s="38">
        <v>43680</v>
      </c>
      <c r="G2628">
        <v>208036294</v>
      </c>
      <c r="H2628" s="40">
        <v>-2909.19</v>
      </c>
      <c r="I2628" s="40">
        <v>-2909.19</v>
      </c>
      <c r="J2628">
        <v>-856.1</v>
      </c>
      <c r="K2628">
        <v>-856.1</v>
      </c>
      <c r="L2628" s="39">
        <v>335178810</v>
      </c>
      <c r="M2628" s="38">
        <v>33110</v>
      </c>
      <c r="N2628" t="s">
        <v>1389</v>
      </c>
      <c r="O2628" t="s">
        <v>1390</v>
      </c>
      <c r="P2628">
        <v>0</v>
      </c>
      <c r="Q2628" t="s">
        <v>112</v>
      </c>
      <c r="R2628" s="40">
        <v>-1070.1300000000001</v>
      </c>
      <c r="S2628" s="38">
        <v>43663</v>
      </c>
      <c r="T2628" t="s">
        <v>118</v>
      </c>
      <c r="U2628">
        <v>1</v>
      </c>
      <c r="V2628">
        <v>28</v>
      </c>
      <c r="W2628">
        <v>701368</v>
      </c>
      <c r="X2628" t="s">
        <v>1391</v>
      </c>
      <c r="Y2628" t="s">
        <v>1392</v>
      </c>
      <c r="Z2628">
        <v>0</v>
      </c>
      <c r="AA2628">
        <v>-1</v>
      </c>
      <c r="AB2628">
        <v>-1</v>
      </c>
      <c r="AC2628">
        <v>0</v>
      </c>
      <c r="AD2628">
        <v>59400</v>
      </c>
      <c r="AE2628">
        <v>0</v>
      </c>
      <c r="AF2628">
        <v>0</v>
      </c>
      <c r="AG2628">
        <v>0</v>
      </c>
      <c r="AH2628">
        <v>0</v>
      </c>
      <c r="AI2628">
        <v>0</v>
      </c>
      <c r="AJ2628">
        <v>302</v>
      </c>
      <c r="AK2628">
        <v>7</v>
      </c>
      <c r="AL2628" t="s">
        <v>270</v>
      </c>
      <c r="AM2628" s="39">
        <v>2285494</v>
      </c>
      <c r="AN2628" t="s">
        <v>117</v>
      </c>
      <c r="AO2628">
        <v>0</v>
      </c>
      <c r="AP2628">
        <v>1</v>
      </c>
      <c r="AQ2628">
        <v>2</v>
      </c>
      <c r="AR2628">
        <v>0</v>
      </c>
      <c r="AS2628">
        <v>0</v>
      </c>
    </row>
    <row r="2629" spans="1:45" x14ac:dyDescent="0.3">
      <c r="A2629">
        <v>900</v>
      </c>
      <c r="B2629">
        <v>7875909065</v>
      </c>
      <c r="C2629">
        <v>2</v>
      </c>
      <c r="D2629">
        <v>12042</v>
      </c>
      <c r="E2629" s="38">
        <v>43623</v>
      </c>
      <c r="F2629" s="38">
        <v>43727</v>
      </c>
      <c r="G2629">
        <v>860730941</v>
      </c>
      <c r="H2629">
        <v>0</v>
      </c>
      <c r="I2629">
        <v>-70.8</v>
      </c>
      <c r="J2629">
        <v>-70.8</v>
      </c>
      <c r="K2629">
        <v>-70.8</v>
      </c>
      <c r="L2629" s="39">
        <v>334291868</v>
      </c>
      <c r="M2629" s="38">
        <v>32507</v>
      </c>
      <c r="N2629" t="s">
        <v>307</v>
      </c>
      <c r="O2629" t="s">
        <v>829</v>
      </c>
      <c r="P2629">
        <v>0</v>
      </c>
      <c r="Q2629" t="s">
        <v>112</v>
      </c>
      <c r="R2629">
        <v>0</v>
      </c>
      <c r="S2629" s="38">
        <v>43661</v>
      </c>
      <c r="T2629" t="s">
        <v>260</v>
      </c>
      <c r="U2629">
        <v>1</v>
      </c>
      <c r="V2629">
        <v>30</v>
      </c>
      <c r="W2629" t="s">
        <v>830</v>
      </c>
      <c r="X2629" t="s">
        <v>831</v>
      </c>
      <c r="Y2629" t="s">
        <v>832</v>
      </c>
      <c r="Z2629">
        <v>1</v>
      </c>
      <c r="AA2629">
        <v>-1</v>
      </c>
      <c r="AB2629">
        <v>0</v>
      </c>
      <c r="AC2629">
        <v>0</v>
      </c>
      <c r="AD2629">
        <v>12042</v>
      </c>
      <c r="AE2629">
        <v>0</v>
      </c>
      <c r="AF2629">
        <v>0</v>
      </c>
      <c r="AG2629">
        <v>0</v>
      </c>
      <c r="AH2629">
        <v>0</v>
      </c>
      <c r="AI2629">
        <v>0</v>
      </c>
      <c r="AJ2629">
        <v>5362</v>
      </c>
      <c r="AK2629">
        <v>7</v>
      </c>
      <c r="AL2629" t="s">
        <v>184</v>
      </c>
      <c r="AM2629" s="39">
        <v>2992501</v>
      </c>
      <c r="AN2629" t="s">
        <v>117</v>
      </c>
      <c r="AO2629">
        <v>0</v>
      </c>
      <c r="AP2629">
        <v>1</v>
      </c>
      <c r="AQ2629">
        <v>2</v>
      </c>
      <c r="AR2629">
        <v>1</v>
      </c>
      <c r="AS2629">
        <v>0</v>
      </c>
    </row>
    <row r="2630" spans="1:45" x14ac:dyDescent="0.3">
      <c r="A2630">
        <v>901</v>
      </c>
      <c r="B2630">
        <v>7875909065</v>
      </c>
      <c r="C2630">
        <v>2</v>
      </c>
      <c r="D2630">
        <v>59400</v>
      </c>
      <c r="E2630" s="38">
        <v>43623</v>
      </c>
      <c r="F2630" s="38">
        <v>43664</v>
      </c>
      <c r="G2630">
        <v>860730941</v>
      </c>
      <c r="H2630">
        <v>-822.36</v>
      </c>
      <c r="I2630">
        <v>-822.36</v>
      </c>
      <c r="J2630">
        <v>-822.36</v>
      </c>
      <c r="K2630">
        <v>-822.36</v>
      </c>
      <c r="L2630" s="39">
        <v>334291868</v>
      </c>
      <c r="M2630" s="38">
        <v>32507</v>
      </c>
      <c r="N2630" t="s">
        <v>307</v>
      </c>
      <c r="O2630" t="s">
        <v>829</v>
      </c>
      <c r="P2630">
        <v>0</v>
      </c>
      <c r="Q2630" t="s">
        <v>112</v>
      </c>
      <c r="R2630">
        <v>-822.36</v>
      </c>
      <c r="S2630" s="38">
        <v>43661</v>
      </c>
      <c r="T2630" t="s">
        <v>118</v>
      </c>
      <c r="U2630">
        <v>1</v>
      </c>
      <c r="V2630">
        <v>30</v>
      </c>
      <c r="W2630" t="s">
        <v>830</v>
      </c>
      <c r="X2630" t="s">
        <v>831</v>
      </c>
      <c r="Y2630" t="s">
        <v>832</v>
      </c>
      <c r="Z2630">
        <v>1</v>
      </c>
      <c r="AA2630">
        <v>-1</v>
      </c>
      <c r="AB2630">
        <v>-1</v>
      </c>
      <c r="AC2630">
        <v>0</v>
      </c>
      <c r="AD2630">
        <v>59400</v>
      </c>
      <c r="AE2630">
        <v>0</v>
      </c>
      <c r="AF2630">
        <v>0</v>
      </c>
      <c r="AG2630">
        <v>0</v>
      </c>
      <c r="AH2630">
        <v>0</v>
      </c>
      <c r="AI2630">
        <v>0</v>
      </c>
      <c r="AJ2630">
        <v>5362</v>
      </c>
      <c r="AK2630">
        <v>7</v>
      </c>
      <c r="AL2630" t="s">
        <v>184</v>
      </c>
      <c r="AM2630" s="39">
        <v>2992501</v>
      </c>
      <c r="AN2630" t="s">
        <v>117</v>
      </c>
      <c r="AO2630">
        <v>0</v>
      </c>
      <c r="AP2630">
        <v>1</v>
      </c>
      <c r="AQ2630">
        <v>2</v>
      </c>
      <c r="AR2630">
        <v>1</v>
      </c>
      <c r="AS2630">
        <v>0</v>
      </c>
    </row>
    <row r="2631" spans="1:45" x14ac:dyDescent="0.3">
      <c r="A2631">
        <v>902</v>
      </c>
      <c r="B2631">
        <v>7875909065</v>
      </c>
      <c r="C2631">
        <v>2</v>
      </c>
      <c r="D2631">
        <v>59400</v>
      </c>
      <c r="E2631" s="38">
        <v>43623</v>
      </c>
      <c r="F2631" s="38">
        <v>43664</v>
      </c>
      <c r="G2631">
        <v>860730941</v>
      </c>
      <c r="H2631" s="40">
        <v>-2177.64</v>
      </c>
      <c r="I2631" s="40">
        <v>-2177.64</v>
      </c>
      <c r="J2631">
        <v>-837.31</v>
      </c>
      <c r="K2631">
        <v>-837.31</v>
      </c>
      <c r="L2631" s="39">
        <v>334291868</v>
      </c>
      <c r="M2631" s="38">
        <v>32507</v>
      </c>
      <c r="N2631" t="s">
        <v>307</v>
      </c>
      <c r="O2631" t="s">
        <v>829</v>
      </c>
      <c r="P2631">
        <v>0</v>
      </c>
      <c r="Q2631" t="s">
        <v>112</v>
      </c>
      <c r="R2631" s="40">
        <v>-1046.6400000000001</v>
      </c>
      <c r="S2631" s="38">
        <v>43661</v>
      </c>
      <c r="T2631" t="s">
        <v>118</v>
      </c>
      <c r="U2631">
        <v>1</v>
      </c>
      <c r="V2631">
        <v>30</v>
      </c>
      <c r="W2631" t="s">
        <v>830</v>
      </c>
      <c r="X2631" t="s">
        <v>831</v>
      </c>
      <c r="Y2631" t="s">
        <v>832</v>
      </c>
      <c r="Z2631">
        <v>1</v>
      </c>
      <c r="AA2631">
        <v>-1</v>
      </c>
      <c r="AB2631">
        <v>-1</v>
      </c>
      <c r="AC2631">
        <v>0</v>
      </c>
      <c r="AD2631">
        <v>59400</v>
      </c>
      <c r="AE2631">
        <v>0</v>
      </c>
      <c r="AF2631">
        <v>0</v>
      </c>
      <c r="AG2631">
        <v>0</v>
      </c>
      <c r="AH2631">
        <v>0</v>
      </c>
      <c r="AI2631">
        <v>0</v>
      </c>
      <c r="AJ2631">
        <v>5362</v>
      </c>
      <c r="AK2631">
        <v>7</v>
      </c>
      <c r="AL2631" t="s">
        <v>184</v>
      </c>
      <c r="AM2631" s="39">
        <v>2992501</v>
      </c>
      <c r="AN2631" t="s">
        <v>117</v>
      </c>
      <c r="AO2631">
        <v>0</v>
      </c>
      <c r="AP2631">
        <v>1</v>
      </c>
      <c r="AQ2631">
        <v>2</v>
      </c>
      <c r="AR2631">
        <v>1</v>
      </c>
      <c r="AS2631">
        <v>0</v>
      </c>
    </row>
    <row r="2632" spans="1:45" x14ac:dyDescent="0.3">
      <c r="A2632">
        <v>903</v>
      </c>
      <c r="B2632">
        <v>7875909065</v>
      </c>
      <c r="C2632">
        <v>2</v>
      </c>
      <c r="D2632">
        <v>59400</v>
      </c>
      <c r="E2632" s="38">
        <v>43623</v>
      </c>
      <c r="F2632" s="38">
        <v>43727</v>
      </c>
      <c r="G2632">
        <v>860730941</v>
      </c>
      <c r="H2632">
        <v>0</v>
      </c>
      <c r="I2632" s="40">
        <v>-1659.67</v>
      </c>
      <c r="J2632" s="40">
        <v>-1659.67</v>
      </c>
      <c r="K2632" s="40">
        <v>-1659.67</v>
      </c>
      <c r="L2632" s="39">
        <v>334291868</v>
      </c>
      <c r="M2632" s="38">
        <v>32507</v>
      </c>
      <c r="N2632" t="s">
        <v>307</v>
      </c>
      <c r="O2632" t="s">
        <v>829</v>
      </c>
      <c r="P2632">
        <v>0</v>
      </c>
      <c r="Q2632" t="s">
        <v>112</v>
      </c>
      <c r="R2632">
        <v>0</v>
      </c>
      <c r="S2632" s="38">
        <v>43661</v>
      </c>
      <c r="T2632">
        <v>70</v>
      </c>
      <c r="U2632">
        <v>1</v>
      </c>
      <c r="V2632">
        <v>30</v>
      </c>
      <c r="W2632" t="s">
        <v>830</v>
      </c>
      <c r="X2632" t="s">
        <v>831</v>
      </c>
      <c r="Y2632" t="s">
        <v>832</v>
      </c>
      <c r="Z2632">
        <v>1</v>
      </c>
      <c r="AA2632">
        <v>-1</v>
      </c>
      <c r="AB2632">
        <v>0</v>
      </c>
      <c r="AC2632">
        <v>0</v>
      </c>
      <c r="AD2632">
        <v>59400</v>
      </c>
      <c r="AE2632">
        <v>0</v>
      </c>
      <c r="AF2632">
        <v>0</v>
      </c>
      <c r="AG2632">
        <v>0</v>
      </c>
      <c r="AH2632">
        <v>0</v>
      </c>
      <c r="AI2632">
        <v>0</v>
      </c>
      <c r="AJ2632">
        <v>5362</v>
      </c>
      <c r="AK2632">
        <v>7</v>
      </c>
      <c r="AL2632" t="s">
        <v>184</v>
      </c>
      <c r="AM2632" s="39">
        <v>2992501</v>
      </c>
      <c r="AN2632" t="s">
        <v>117</v>
      </c>
      <c r="AO2632">
        <v>0</v>
      </c>
      <c r="AP2632">
        <v>1</v>
      </c>
      <c r="AQ2632">
        <v>2</v>
      </c>
      <c r="AR2632">
        <v>1</v>
      </c>
      <c r="AS2632">
        <v>0</v>
      </c>
    </row>
    <row r="2633" spans="1:45" x14ac:dyDescent="0.3">
      <c r="A2633">
        <v>904</v>
      </c>
      <c r="B2633">
        <v>7875909065</v>
      </c>
      <c r="C2633">
        <v>2</v>
      </c>
      <c r="D2633">
        <v>59400</v>
      </c>
      <c r="E2633" s="38">
        <v>43623</v>
      </c>
      <c r="F2633" s="38">
        <v>43664</v>
      </c>
      <c r="G2633">
        <v>860730941</v>
      </c>
      <c r="H2633">
        <v>0</v>
      </c>
      <c r="I2633" s="40">
        <v>1659.67</v>
      </c>
      <c r="J2633" s="40">
        <v>1659.67</v>
      </c>
      <c r="K2633" s="40">
        <v>1659.67</v>
      </c>
      <c r="L2633" s="39">
        <v>334291868</v>
      </c>
      <c r="M2633" s="38">
        <v>32507</v>
      </c>
      <c r="N2633" t="s">
        <v>307</v>
      </c>
      <c r="O2633" t="s">
        <v>829</v>
      </c>
      <c r="P2633">
        <v>0</v>
      </c>
      <c r="Q2633" t="s">
        <v>112</v>
      </c>
      <c r="R2633">
        <v>0</v>
      </c>
      <c r="S2633" s="38">
        <v>43661</v>
      </c>
      <c r="T2633">
        <v>70</v>
      </c>
      <c r="U2633">
        <v>1</v>
      </c>
      <c r="V2633">
        <v>30</v>
      </c>
      <c r="W2633" t="s">
        <v>830</v>
      </c>
      <c r="X2633" t="s">
        <v>831</v>
      </c>
      <c r="Y2633" t="s">
        <v>832</v>
      </c>
      <c r="Z2633">
        <v>1</v>
      </c>
      <c r="AA2633">
        <v>1</v>
      </c>
      <c r="AB2633">
        <v>0</v>
      </c>
      <c r="AC2633">
        <v>0</v>
      </c>
      <c r="AD2633">
        <v>59400</v>
      </c>
      <c r="AE2633">
        <v>0</v>
      </c>
      <c r="AF2633">
        <v>0</v>
      </c>
      <c r="AG2633">
        <v>0</v>
      </c>
      <c r="AH2633">
        <v>1</v>
      </c>
      <c r="AI2633">
        <v>0</v>
      </c>
      <c r="AJ2633">
        <v>5362</v>
      </c>
      <c r="AK2633">
        <v>7</v>
      </c>
      <c r="AL2633" t="s">
        <v>184</v>
      </c>
      <c r="AM2633" s="39">
        <v>2992501</v>
      </c>
      <c r="AN2633" t="s">
        <v>117</v>
      </c>
      <c r="AO2633">
        <v>0</v>
      </c>
      <c r="AP2633">
        <v>1</v>
      </c>
      <c r="AQ2633">
        <v>2</v>
      </c>
      <c r="AR2633">
        <v>1</v>
      </c>
      <c r="AS2633">
        <v>0</v>
      </c>
    </row>
    <row r="2634" spans="1:45" x14ac:dyDescent="0.3">
      <c r="A2634">
        <v>905</v>
      </c>
      <c r="B2634">
        <v>7875909065</v>
      </c>
      <c r="C2634">
        <v>2</v>
      </c>
      <c r="D2634">
        <v>12042</v>
      </c>
      <c r="E2634" s="38">
        <v>43623</v>
      </c>
      <c r="F2634" s="38">
        <v>43664</v>
      </c>
      <c r="G2634">
        <v>860730941</v>
      </c>
      <c r="H2634">
        <v>-485.38</v>
      </c>
      <c r="I2634">
        <v>-485.38</v>
      </c>
      <c r="J2634">
        <v>-70.8</v>
      </c>
      <c r="K2634">
        <v>-70.8</v>
      </c>
      <c r="L2634" s="39">
        <v>334291868</v>
      </c>
      <c r="M2634" s="38">
        <v>32507</v>
      </c>
      <c r="N2634" t="s">
        <v>307</v>
      </c>
      <c r="O2634" t="s">
        <v>829</v>
      </c>
      <c r="P2634">
        <v>0</v>
      </c>
      <c r="Q2634" t="s">
        <v>112</v>
      </c>
      <c r="R2634">
        <v>-88.5</v>
      </c>
      <c r="S2634" s="38">
        <v>43661</v>
      </c>
      <c r="T2634" t="s">
        <v>260</v>
      </c>
      <c r="U2634">
        <v>1</v>
      </c>
      <c r="V2634">
        <v>30</v>
      </c>
      <c r="W2634" t="s">
        <v>830</v>
      </c>
      <c r="X2634" t="s">
        <v>831</v>
      </c>
      <c r="Y2634" t="s">
        <v>832</v>
      </c>
      <c r="Z2634">
        <v>1</v>
      </c>
      <c r="AA2634">
        <v>-1</v>
      </c>
      <c r="AB2634">
        <v>-1</v>
      </c>
      <c r="AC2634">
        <v>0</v>
      </c>
      <c r="AD2634">
        <v>12042</v>
      </c>
      <c r="AE2634">
        <v>0</v>
      </c>
      <c r="AF2634">
        <v>0</v>
      </c>
      <c r="AG2634">
        <v>0</v>
      </c>
      <c r="AH2634">
        <v>0</v>
      </c>
      <c r="AI2634">
        <v>0</v>
      </c>
      <c r="AJ2634">
        <v>5362</v>
      </c>
      <c r="AK2634">
        <v>7</v>
      </c>
      <c r="AL2634" t="s">
        <v>184</v>
      </c>
      <c r="AM2634" s="39">
        <v>2992501</v>
      </c>
      <c r="AN2634" t="s">
        <v>117</v>
      </c>
      <c r="AO2634">
        <v>0</v>
      </c>
      <c r="AP2634">
        <v>1</v>
      </c>
      <c r="AQ2634">
        <v>2</v>
      </c>
      <c r="AR2634">
        <v>1</v>
      </c>
      <c r="AS2634">
        <v>0</v>
      </c>
    </row>
    <row r="2635" spans="1:45" x14ac:dyDescent="0.3">
      <c r="A2635">
        <v>906</v>
      </c>
      <c r="B2635">
        <v>7875909065</v>
      </c>
      <c r="C2635">
        <v>2</v>
      </c>
      <c r="D2635">
        <v>12042</v>
      </c>
      <c r="E2635" s="38">
        <v>43623</v>
      </c>
      <c r="F2635" s="38">
        <v>43664</v>
      </c>
      <c r="G2635">
        <v>860730941</v>
      </c>
      <c r="H2635">
        <v>0</v>
      </c>
      <c r="I2635">
        <v>70.8</v>
      </c>
      <c r="J2635">
        <v>70.8</v>
      </c>
      <c r="K2635">
        <v>70.8</v>
      </c>
      <c r="L2635" s="39">
        <v>334291868</v>
      </c>
      <c r="M2635" s="38">
        <v>32507</v>
      </c>
      <c r="N2635" t="s">
        <v>307</v>
      </c>
      <c r="O2635" t="s">
        <v>829</v>
      </c>
      <c r="P2635">
        <v>0</v>
      </c>
      <c r="Q2635" t="s">
        <v>112</v>
      </c>
      <c r="R2635">
        <v>0</v>
      </c>
      <c r="S2635" s="38">
        <v>43661</v>
      </c>
      <c r="T2635" t="s">
        <v>260</v>
      </c>
      <c r="U2635">
        <v>1</v>
      </c>
      <c r="V2635">
        <v>30</v>
      </c>
      <c r="W2635" t="s">
        <v>830</v>
      </c>
      <c r="X2635" t="s">
        <v>831</v>
      </c>
      <c r="Y2635" t="s">
        <v>832</v>
      </c>
      <c r="Z2635">
        <v>1</v>
      </c>
      <c r="AA2635">
        <v>1</v>
      </c>
      <c r="AB2635">
        <v>0</v>
      </c>
      <c r="AC2635">
        <v>0</v>
      </c>
      <c r="AD2635">
        <v>12042</v>
      </c>
      <c r="AE2635">
        <v>0</v>
      </c>
      <c r="AF2635">
        <v>0</v>
      </c>
      <c r="AG2635">
        <v>0</v>
      </c>
      <c r="AH2635">
        <v>1</v>
      </c>
      <c r="AI2635">
        <v>0</v>
      </c>
      <c r="AJ2635">
        <v>5362</v>
      </c>
      <c r="AK2635">
        <v>7</v>
      </c>
      <c r="AL2635" t="s">
        <v>184</v>
      </c>
      <c r="AM2635" s="39">
        <v>2992501</v>
      </c>
      <c r="AN2635" t="s">
        <v>117</v>
      </c>
      <c r="AO2635">
        <v>0</v>
      </c>
      <c r="AP2635">
        <v>1</v>
      </c>
      <c r="AQ2635">
        <v>2</v>
      </c>
      <c r="AR2635">
        <v>1</v>
      </c>
      <c r="AS2635">
        <v>0</v>
      </c>
    </row>
    <row r="2636" spans="1:45" x14ac:dyDescent="0.3">
      <c r="A2636">
        <v>605</v>
      </c>
      <c r="B2636">
        <v>8567019432</v>
      </c>
      <c r="C2636">
        <v>2</v>
      </c>
      <c r="D2636">
        <v>59510</v>
      </c>
      <c r="E2636" s="38">
        <v>43470</v>
      </c>
      <c r="F2636" s="38">
        <v>43536</v>
      </c>
      <c r="G2636">
        <v>465285330</v>
      </c>
      <c r="H2636">
        <v>-23.03</v>
      </c>
      <c r="I2636">
        <v>-23.03</v>
      </c>
      <c r="J2636">
        <v>-23.03</v>
      </c>
      <c r="K2636">
        <v>-23.03</v>
      </c>
      <c r="L2636" s="39">
        <v>296349037</v>
      </c>
      <c r="M2636" s="38">
        <v>29527</v>
      </c>
      <c r="N2636" t="s">
        <v>645</v>
      </c>
      <c r="O2636" t="s">
        <v>646</v>
      </c>
      <c r="P2636">
        <v>0</v>
      </c>
      <c r="Q2636" t="s">
        <v>112</v>
      </c>
      <c r="R2636">
        <v>-23.03</v>
      </c>
      <c r="S2636" s="38">
        <v>43528</v>
      </c>
      <c r="T2636" t="s">
        <v>113</v>
      </c>
      <c r="U2636">
        <v>1</v>
      </c>
      <c r="V2636">
        <v>38</v>
      </c>
      <c r="W2636">
        <v>182019</v>
      </c>
      <c r="X2636" t="s">
        <v>524</v>
      </c>
      <c r="Y2636" t="s">
        <v>125</v>
      </c>
      <c r="Z2636">
        <v>0</v>
      </c>
      <c r="AA2636">
        <v>-1</v>
      </c>
      <c r="AB2636">
        <v>-1</v>
      </c>
      <c r="AC2636">
        <v>0</v>
      </c>
      <c r="AD2636">
        <v>59510</v>
      </c>
      <c r="AE2636">
        <v>0</v>
      </c>
      <c r="AF2636">
        <v>0</v>
      </c>
      <c r="AG2636">
        <v>0</v>
      </c>
      <c r="AH2636">
        <v>0</v>
      </c>
      <c r="AI2636">
        <v>0</v>
      </c>
      <c r="AJ2636">
        <v>5362</v>
      </c>
      <c r="AK2636">
        <v>7</v>
      </c>
      <c r="AL2636" t="s">
        <v>452</v>
      </c>
      <c r="AM2636" s="39">
        <v>2348082</v>
      </c>
      <c r="AN2636" t="s">
        <v>117</v>
      </c>
      <c r="AO2636">
        <v>0</v>
      </c>
      <c r="AP2636">
        <v>1</v>
      </c>
      <c r="AQ2636">
        <v>2</v>
      </c>
      <c r="AR2636">
        <v>0</v>
      </c>
      <c r="AS2636">
        <v>0</v>
      </c>
    </row>
    <row r="2637" spans="1:45" x14ac:dyDescent="0.3">
      <c r="A2637">
        <v>606</v>
      </c>
      <c r="B2637">
        <v>8567019432</v>
      </c>
      <c r="C2637">
        <v>2</v>
      </c>
      <c r="D2637">
        <v>59510</v>
      </c>
      <c r="E2637" s="38">
        <v>43470</v>
      </c>
      <c r="F2637" s="38">
        <v>43536</v>
      </c>
      <c r="G2637">
        <v>465285330</v>
      </c>
      <c r="H2637" s="40">
        <v>-6420</v>
      </c>
      <c r="I2637" s="40">
        <v>-6420</v>
      </c>
      <c r="J2637" s="40">
        <v>-3190.69</v>
      </c>
      <c r="K2637" s="40">
        <v>-3190.69</v>
      </c>
      <c r="L2637" s="39">
        <v>296349037</v>
      </c>
      <c r="M2637" s="38">
        <v>29527</v>
      </c>
      <c r="N2637" t="s">
        <v>645</v>
      </c>
      <c r="O2637" t="s">
        <v>646</v>
      </c>
      <c r="P2637">
        <v>0</v>
      </c>
      <c r="Q2637" t="s">
        <v>112</v>
      </c>
      <c r="R2637" s="40">
        <v>-3190.69</v>
      </c>
      <c r="S2637" s="38">
        <v>43528</v>
      </c>
      <c r="T2637" t="s">
        <v>118</v>
      </c>
      <c r="U2637">
        <v>1</v>
      </c>
      <c r="V2637">
        <v>38</v>
      </c>
      <c r="W2637">
        <v>182019</v>
      </c>
      <c r="X2637" t="s">
        <v>524</v>
      </c>
      <c r="Y2637" t="s">
        <v>125</v>
      </c>
      <c r="Z2637">
        <v>0</v>
      </c>
      <c r="AA2637">
        <v>-1</v>
      </c>
      <c r="AB2637">
        <v>-1</v>
      </c>
      <c r="AC2637">
        <v>0</v>
      </c>
      <c r="AD2637">
        <v>59510</v>
      </c>
      <c r="AE2637">
        <v>0</v>
      </c>
      <c r="AF2637">
        <v>0</v>
      </c>
      <c r="AG2637">
        <v>0</v>
      </c>
      <c r="AH2637">
        <v>0</v>
      </c>
      <c r="AI2637">
        <v>0</v>
      </c>
      <c r="AJ2637">
        <v>5362</v>
      </c>
      <c r="AK2637">
        <v>7</v>
      </c>
      <c r="AL2637" t="s">
        <v>452</v>
      </c>
      <c r="AM2637" s="39">
        <v>2348082</v>
      </c>
      <c r="AN2637" t="s">
        <v>117</v>
      </c>
      <c r="AO2637">
        <v>0</v>
      </c>
      <c r="AP2637">
        <v>1</v>
      </c>
      <c r="AQ2637">
        <v>2</v>
      </c>
      <c r="AR2637">
        <v>0</v>
      </c>
      <c r="AS2637">
        <v>0</v>
      </c>
    </row>
    <row r="2638" spans="1:45" x14ac:dyDescent="0.3">
      <c r="A2638">
        <v>2701</v>
      </c>
      <c r="B2638">
        <v>8567044324</v>
      </c>
      <c r="C2638">
        <v>2</v>
      </c>
      <c r="D2638">
        <v>59514</v>
      </c>
      <c r="E2638" s="38">
        <v>43470</v>
      </c>
      <c r="F2638" s="38">
        <v>43607</v>
      </c>
      <c r="G2638">
        <v>271789460</v>
      </c>
      <c r="H2638" s="40">
        <v>-2200</v>
      </c>
      <c r="I2638" s="40">
        <v>-2200</v>
      </c>
      <c r="J2638">
        <v>-894.83</v>
      </c>
      <c r="K2638">
        <v>-894.83</v>
      </c>
      <c r="L2638" s="39">
        <v>291059380</v>
      </c>
      <c r="M2638" s="38">
        <v>29235</v>
      </c>
      <c r="N2638" t="s">
        <v>167</v>
      </c>
      <c r="O2638" t="s">
        <v>1491</v>
      </c>
      <c r="P2638">
        <v>0</v>
      </c>
      <c r="Q2638" t="s">
        <v>112</v>
      </c>
      <c r="R2638">
        <v>-994.25</v>
      </c>
      <c r="S2638" s="38">
        <v>43518</v>
      </c>
      <c r="T2638" t="s">
        <v>118</v>
      </c>
      <c r="U2638">
        <v>1</v>
      </c>
      <c r="V2638">
        <v>38</v>
      </c>
      <c r="W2638">
        <v>730319</v>
      </c>
      <c r="X2638" t="s">
        <v>235</v>
      </c>
      <c r="Y2638" t="s">
        <v>318</v>
      </c>
      <c r="Z2638">
        <v>0</v>
      </c>
      <c r="AA2638">
        <v>-1</v>
      </c>
      <c r="AB2638">
        <v>-1</v>
      </c>
      <c r="AC2638">
        <v>0</v>
      </c>
      <c r="AD2638">
        <v>59514</v>
      </c>
      <c r="AE2638">
        <v>0</v>
      </c>
      <c r="AF2638">
        <v>0</v>
      </c>
      <c r="AG2638">
        <v>0</v>
      </c>
      <c r="AH2638">
        <v>0</v>
      </c>
      <c r="AI2638">
        <v>0</v>
      </c>
      <c r="AJ2638">
        <v>302</v>
      </c>
      <c r="AK2638">
        <v>7</v>
      </c>
      <c r="AL2638" t="s">
        <v>116</v>
      </c>
      <c r="AM2638" s="39">
        <v>3222418</v>
      </c>
      <c r="AN2638" t="s">
        <v>117</v>
      </c>
      <c r="AO2638">
        <v>0</v>
      </c>
      <c r="AP2638">
        <v>1</v>
      </c>
      <c r="AQ2638">
        <v>2</v>
      </c>
      <c r="AR2638">
        <v>0</v>
      </c>
      <c r="AS2638">
        <v>0</v>
      </c>
    </row>
    <row r="2639" spans="1:45" x14ac:dyDescent="0.3">
      <c r="A2639">
        <v>2702</v>
      </c>
      <c r="B2639">
        <v>8567044324</v>
      </c>
      <c r="C2639">
        <v>2</v>
      </c>
      <c r="D2639">
        <v>59514</v>
      </c>
      <c r="E2639" s="38">
        <v>43470</v>
      </c>
      <c r="F2639" s="38">
        <v>43607</v>
      </c>
      <c r="G2639">
        <v>271789460</v>
      </c>
      <c r="H2639">
        <v>894.83</v>
      </c>
      <c r="I2639">
        <v>894.83</v>
      </c>
      <c r="J2639">
        <v>894.83</v>
      </c>
      <c r="K2639">
        <v>894.83</v>
      </c>
      <c r="L2639" s="39">
        <v>291059380</v>
      </c>
      <c r="M2639" s="38">
        <v>29235</v>
      </c>
      <c r="N2639" t="s">
        <v>167</v>
      </c>
      <c r="O2639" t="s">
        <v>1491</v>
      </c>
      <c r="P2639">
        <v>0</v>
      </c>
      <c r="Q2639" t="s">
        <v>112</v>
      </c>
      <c r="R2639">
        <v>894.83</v>
      </c>
      <c r="S2639" s="38">
        <v>43518</v>
      </c>
      <c r="T2639" t="s">
        <v>118</v>
      </c>
      <c r="U2639">
        <v>1</v>
      </c>
      <c r="V2639">
        <v>38</v>
      </c>
      <c r="W2639">
        <v>730319</v>
      </c>
      <c r="X2639" t="s">
        <v>235</v>
      </c>
      <c r="Y2639" t="s">
        <v>318</v>
      </c>
      <c r="Z2639">
        <v>0</v>
      </c>
      <c r="AA2639">
        <v>1</v>
      </c>
      <c r="AB2639">
        <v>1</v>
      </c>
      <c r="AC2639">
        <v>0</v>
      </c>
      <c r="AD2639">
        <v>59514</v>
      </c>
      <c r="AE2639">
        <v>0</v>
      </c>
      <c r="AF2639">
        <v>0</v>
      </c>
      <c r="AG2639">
        <v>0</v>
      </c>
      <c r="AH2639">
        <v>1</v>
      </c>
      <c r="AI2639">
        <v>0</v>
      </c>
      <c r="AJ2639">
        <v>302</v>
      </c>
      <c r="AK2639">
        <v>7</v>
      </c>
      <c r="AL2639" t="s">
        <v>116</v>
      </c>
      <c r="AM2639" s="39">
        <v>3222418</v>
      </c>
      <c r="AN2639" t="s">
        <v>117</v>
      </c>
      <c r="AO2639">
        <v>0</v>
      </c>
      <c r="AP2639">
        <v>1</v>
      </c>
      <c r="AQ2639">
        <v>2</v>
      </c>
      <c r="AR2639">
        <v>0</v>
      </c>
      <c r="AS2639">
        <v>0</v>
      </c>
    </row>
    <row r="2640" spans="1:45" x14ac:dyDescent="0.3">
      <c r="A2640">
        <v>1195</v>
      </c>
      <c r="B2640">
        <v>8603316597</v>
      </c>
      <c r="C2640">
        <v>2</v>
      </c>
      <c r="D2640">
        <v>59510</v>
      </c>
      <c r="E2640" s="38">
        <v>43537</v>
      </c>
      <c r="F2640" s="38">
        <v>43595</v>
      </c>
      <c r="G2640">
        <v>391127163</v>
      </c>
      <c r="H2640" s="40">
        <v>-2373.1799999999998</v>
      </c>
      <c r="I2640" s="40">
        <v>-2373.1799999999998</v>
      </c>
      <c r="J2640" s="40">
        <v>-2373.1799999999998</v>
      </c>
      <c r="K2640" s="40">
        <v>-2373.1799999999998</v>
      </c>
      <c r="L2640" s="39">
        <v>324822845</v>
      </c>
      <c r="M2640" s="38">
        <v>32403</v>
      </c>
      <c r="N2640" t="s">
        <v>1005</v>
      </c>
      <c r="O2640" t="s">
        <v>1006</v>
      </c>
      <c r="P2640">
        <v>0</v>
      </c>
      <c r="Q2640" t="s">
        <v>112</v>
      </c>
      <c r="R2640" s="40">
        <v>-2373.1799999999998</v>
      </c>
      <c r="S2640" s="38">
        <v>43566</v>
      </c>
      <c r="T2640" t="s">
        <v>118</v>
      </c>
      <c r="U2640">
        <v>1</v>
      </c>
      <c r="V2640">
        <v>30</v>
      </c>
      <c r="W2640">
        <v>905361</v>
      </c>
      <c r="X2640" t="s">
        <v>133</v>
      </c>
      <c r="Y2640" t="s">
        <v>125</v>
      </c>
      <c r="Z2640">
        <v>0</v>
      </c>
      <c r="AA2640">
        <v>-1</v>
      </c>
      <c r="AB2640">
        <v>-1</v>
      </c>
      <c r="AC2640">
        <v>0</v>
      </c>
      <c r="AD2640">
        <v>59510</v>
      </c>
      <c r="AE2640">
        <v>0</v>
      </c>
      <c r="AF2640">
        <v>0</v>
      </c>
      <c r="AG2640">
        <v>0</v>
      </c>
      <c r="AH2640">
        <v>0</v>
      </c>
      <c r="AI2640">
        <v>0</v>
      </c>
      <c r="AJ2640">
        <v>5362</v>
      </c>
      <c r="AK2640">
        <v>7</v>
      </c>
      <c r="AL2640" t="s">
        <v>139</v>
      </c>
      <c r="AM2640" s="39">
        <v>1899678</v>
      </c>
      <c r="AN2640" t="s">
        <v>117</v>
      </c>
      <c r="AO2640">
        <v>0</v>
      </c>
      <c r="AP2640">
        <v>1</v>
      </c>
      <c r="AQ2640">
        <v>2</v>
      </c>
      <c r="AR2640">
        <v>0</v>
      </c>
      <c r="AS2640">
        <v>0</v>
      </c>
    </row>
    <row r="2641" spans="1:45" x14ac:dyDescent="0.3">
      <c r="A2641">
        <v>1196</v>
      </c>
      <c r="B2641">
        <v>8603316597</v>
      </c>
      <c r="C2641">
        <v>2</v>
      </c>
      <c r="D2641">
        <v>99070</v>
      </c>
      <c r="E2641" s="38">
        <v>43537</v>
      </c>
      <c r="F2641" s="38">
        <v>43595</v>
      </c>
      <c r="G2641">
        <v>391127163</v>
      </c>
      <c r="H2641" s="40">
        <v>4789.51</v>
      </c>
      <c r="I2641" s="40">
        <v>4789.51</v>
      </c>
      <c r="J2641" s="40">
        <v>4789.51</v>
      </c>
      <c r="K2641" s="40">
        <v>4789.51</v>
      </c>
      <c r="L2641" s="39">
        <v>324822845</v>
      </c>
      <c r="M2641" s="38">
        <v>32403</v>
      </c>
      <c r="N2641" t="s">
        <v>1005</v>
      </c>
      <c r="O2641" t="s">
        <v>1006</v>
      </c>
      <c r="P2641">
        <v>0</v>
      </c>
      <c r="Q2641" t="s">
        <v>112</v>
      </c>
      <c r="R2641" s="40">
        <v>4789.51</v>
      </c>
      <c r="S2641" s="38">
        <v>43566</v>
      </c>
      <c r="T2641">
        <v>70</v>
      </c>
      <c r="U2641">
        <v>1</v>
      </c>
      <c r="V2641">
        <v>30</v>
      </c>
      <c r="W2641">
        <v>905361</v>
      </c>
      <c r="X2641" t="s">
        <v>133</v>
      </c>
      <c r="Y2641" t="s">
        <v>125</v>
      </c>
      <c r="Z2641">
        <v>0</v>
      </c>
      <c r="AA2641">
        <v>1</v>
      </c>
      <c r="AB2641">
        <v>1</v>
      </c>
      <c r="AC2641">
        <v>0</v>
      </c>
      <c r="AD2641">
        <v>99070</v>
      </c>
      <c r="AE2641">
        <v>0</v>
      </c>
      <c r="AF2641">
        <v>0</v>
      </c>
      <c r="AG2641">
        <v>0</v>
      </c>
      <c r="AH2641">
        <v>1</v>
      </c>
      <c r="AI2641">
        <v>0</v>
      </c>
      <c r="AJ2641">
        <v>5362</v>
      </c>
      <c r="AK2641">
        <v>7</v>
      </c>
      <c r="AL2641" t="s">
        <v>139</v>
      </c>
      <c r="AM2641" s="39">
        <v>1899678</v>
      </c>
      <c r="AN2641" t="s">
        <v>117</v>
      </c>
      <c r="AO2641">
        <v>0</v>
      </c>
      <c r="AP2641">
        <v>1</v>
      </c>
      <c r="AQ2641">
        <v>2</v>
      </c>
      <c r="AR2641">
        <v>0</v>
      </c>
      <c r="AS2641">
        <v>0</v>
      </c>
    </row>
    <row r="2642" spans="1:45" x14ac:dyDescent="0.3">
      <c r="A2642">
        <v>1197</v>
      </c>
      <c r="B2642">
        <v>8603316597</v>
      </c>
      <c r="C2642">
        <v>2</v>
      </c>
      <c r="D2642">
        <v>59510</v>
      </c>
      <c r="E2642" s="38">
        <v>43537</v>
      </c>
      <c r="F2642" s="38">
        <v>43595</v>
      </c>
      <c r="G2642">
        <v>391127163</v>
      </c>
      <c r="H2642" s="40">
        <v>-3537.82</v>
      </c>
      <c r="I2642" s="40">
        <v>-3537.82</v>
      </c>
      <c r="J2642" s="40">
        <v>-2416.33</v>
      </c>
      <c r="K2642" s="40">
        <v>-2416.33</v>
      </c>
      <c r="L2642" s="39">
        <v>324822845</v>
      </c>
      <c r="M2642" s="38">
        <v>32403</v>
      </c>
      <c r="N2642" t="s">
        <v>1005</v>
      </c>
      <c r="O2642" t="s">
        <v>1006</v>
      </c>
      <c r="P2642">
        <v>0</v>
      </c>
      <c r="Q2642" t="s">
        <v>112</v>
      </c>
      <c r="R2642" s="40">
        <v>-3020.41</v>
      </c>
      <c r="S2642" s="38">
        <v>43566</v>
      </c>
      <c r="T2642" t="s">
        <v>118</v>
      </c>
      <c r="U2642">
        <v>1</v>
      </c>
      <c r="V2642">
        <v>30</v>
      </c>
      <c r="W2642">
        <v>905361</v>
      </c>
      <c r="X2642" t="s">
        <v>133</v>
      </c>
      <c r="Y2642" t="s">
        <v>125</v>
      </c>
      <c r="Z2642">
        <v>0</v>
      </c>
      <c r="AA2642">
        <v>-1</v>
      </c>
      <c r="AB2642">
        <v>-1</v>
      </c>
      <c r="AC2642">
        <v>0</v>
      </c>
      <c r="AD2642">
        <v>59510</v>
      </c>
      <c r="AE2642">
        <v>0</v>
      </c>
      <c r="AF2642">
        <v>0</v>
      </c>
      <c r="AG2642">
        <v>0</v>
      </c>
      <c r="AH2642">
        <v>0</v>
      </c>
      <c r="AI2642">
        <v>0</v>
      </c>
      <c r="AJ2642">
        <v>5362</v>
      </c>
      <c r="AK2642">
        <v>7</v>
      </c>
      <c r="AL2642" t="s">
        <v>139</v>
      </c>
      <c r="AM2642" s="39">
        <v>1899678</v>
      </c>
      <c r="AN2642" t="s">
        <v>117</v>
      </c>
      <c r="AO2642">
        <v>0</v>
      </c>
      <c r="AP2642">
        <v>1</v>
      </c>
      <c r="AQ2642">
        <v>2</v>
      </c>
      <c r="AR2642">
        <v>0</v>
      </c>
      <c r="AS2642">
        <v>0</v>
      </c>
    </row>
    <row r="2643" spans="1:45" x14ac:dyDescent="0.3">
      <c r="A2643">
        <v>1198</v>
      </c>
      <c r="B2643">
        <v>8603316597</v>
      </c>
      <c r="C2643">
        <v>2</v>
      </c>
      <c r="D2643">
        <v>59510</v>
      </c>
      <c r="E2643" s="38">
        <v>43537</v>
      </c>
      <c r="F2643" s="38">
        <v>43595</v>
      </c>
      <c r="G2643">
        <v>391127163</v>
      </c>
      <c r="H2643" s="40">
        <v>-4789.51</v>
      </c>
      <c r="I2643" s="40">
        <v>-4789.51</v>
      </c>
      <c r="J2643" s="40">
        <v>-4789.51</v>
      </c>
      <c r="K2643" s="40">
        <v>-4789.51</v>
      </c>
      <c r="L2643" s="39">
        <v>324822845</v>
      </c>
      <c r="M2643" s="38">
        <v>32403</v>
      </c>
      <c r="N2643" t="s">
        <v>1005</v>
      </c>
      <c r="O2643" t="s">
        <v>1006</v>
      </c>
      <c r="P2643">
        <v>0</v>
      </c>
      <c r="Q2643" t="s">
        <v>112</v>
      </c>
      <c r="R2643" s="40">
        <v>-4789.51</v>
      </c>
      <c r="S2643" s="38">
        <v>43566</v>
      </c>
      <c r="T2643" t="s">
        <v>132</v>
      </c>
      <c r="U2643">
        <v>1</v>
      </c>
      <c r="V2643">
        <v>30</v>
      </c>
      <c r="W2643">
        <v>905361</v>
      </c>
      <c r="X2643" t="s">
        <v>133</v>
      </c>
      <c r="Y2643" t="s">
        <v>125</v>
      </c>
      <c r="Z2643">
        <v>0</v>
      </c>
      <c r="AA2643">
        <v>-1</v>
      </c>
      <c r="AB2643">
        <v>-1</v>
      </c>
      <c r="AC2643">
        <v>0</v>
      </c>
      <c r="AD2643">
        <v>59510</v>
      </c>
      <c r="AE2643">
        <v>0</v>
      </c>
      <c r="AF2643">
        <v>0</v>
      </c>
      <c r="AG2643">
        <v>0</v>
      </c>
      <c r="AH2643">
        <v>0</v>
      </c>
      <c r="AI2643">
        <v>0</v>
      </c>
      <c r="AJ2643">
        <v>5362</v>
      </c>
      <c r="AK2643">
        <v>7</v>
      </c>
      <c r="AL2643" t="s">
        <v>139</v>
      </c>
      <c r="AM2643" s="39">
        <v>1899678</v>
      </c>
      <c r="AN2643" t="s">
        <v>117</v>
      </c>
      <c r="AO2643">
        <v>0</v>
      </c>
      <c r="AP2643">
        <v>1</v>
      </c>
      <c r="AQ2643">
        <v>2</v>
      </c>
      <c r="AR2643">
        <v>0</v>
      </c>
      <c r="AS2643">
        <v>0</v>
      </c>
    </row>
    <row r="2644" spans="1:45" x14ac:dyDescent="0.3">
      <c r="A2644">
        <v>2195</v>
      </c>
      <c r="B2644">
        <v>8603839718</v>
      </c>
      <c r="C2644">
        <v>2</v>
      </c>
      <c r="D2644">
        <v>59400</v>
      </c>
      <c r="E2644" s="38">
        <v>43540</v>
      </c>
      <c r="F2644" s="38">
        <v>43573</v>
      </c>
      <c r="G2644">
        <v>390806315</v>
      </c>
      <c r="H2644" s="40">
        <v>-4369.54</v>
      </c>
      <c r="I2644" s="40">
        <v>-4369.54</v>
      </c>
      <c r="J2644" s="40">
        <v>-4369.54</v>
      </c>
      <c r="K2644" s="40">
        <v>-4369.54</v>
      </c>
      <c r="L2644" s="39">
        <v>319573291</v>
      </c>
      <c r="M2644" s="38">
        <v>29227</v>
      </c>
      <c r="N2644" t="s">
        <v>541</v>
      </c>
      <c r="O2644" t="s">
        <v>1524</v>
      </c>
      <c r="P2644">
        <v>0</v>
      </c>
      <c r="Q2644" t="s">
        <v>112</v>
      </c>
      <c r="R2644" s="40">
        <v>-4369.54</v>
      </c>
      <c r="S2644" s="38">
        <v>43566</v>
      </c>
      <c r="T2644" t="s">
        <v>246</v>
      </c>
      <c r="U2644">
        <v>1</v>
      </c>
      <c r="V2644">
        <v>39</v>
      </c>
      <c r="W2644" t="s">
        <v>1525</v>
      </c>
      <c r="X2644" t="s">
        <v>124</v>
      </c>
      <c r="Y2644" t="s">
        <v>315</v>
      </c>
      <c r="Z2644">
        <v>1</v>
      </c>
      <c r="AA2644">
        <v>-1</v>
      </c>
      <c r="AB2644">
        <v>-1</v>
      </c>
      <c r="AC2644">
        <v>0</v>
      </c>
      <c r="AD2644">
        <v>59400</v>
      </c>
      <c r="AE2644">
        <v>0</v>
      </c>
      <c r="AF2644">
        <v>0</v>
      </c>
      <c r="AG2644">
        <v>0</v>
      </c>
      <c r="AH2644">
        <v>0</v>
      </c>
      <c r="AI2644">
        <v>0</v>
      </c>
      <c r="AJ2644">
        <v>5063</v>
      </c>
      <c r="AK2644">
        <v>1</v>
      </c>
      <c r="AL2644" t="s">
        <v>139</v>
      </c>
      <c r="AM2644" s="39">
        <v>1000043</v>
      </c>
      <c r="AN2644" t="s">
        <v>243</v>
      </c>
      <c r="AO2644">
        <v>0</v>
      </c>
      <c r="AP2644">
        <v>1</v>
      </c>
      <c r="AQ2644">
        <v>2</v>
      </c>
      <c r="AR2644">
        <v>1</v>
      </c>
      <c r="AS2644">
        <v>0</v>
      </c>
    </row>
    <row r="2645" spans="1:45" x14ac:dyDescent="0.3">
      <c r="A2645">
        <v>2196</v>
      </c>
      <c r="B2645">
        <v>8603839718</v>
      </c>
      <c r="C2645">
        <v>2</v>
      </c>
      <c r="D2645">
        <v>59400</v>
      </c>
      <c r="E2645" s="38">
        <v>43540</v>
      </c>
      <c r="F2645" s="38">
        <v>43573</v>
      </c>
      <c r="G2645">
        <v>390806315</v>
      </c>
      <c r="H2645" s="40">
        <v>4369.54</v>
      </c>
      <c r="I2645" s="40">
        <v>4369.54</v>
      </c>
      <c r="J2645" s="40">
        <v>4369.54</v>
      </c>
      <c r="K2645" s="40">
        <v>4369.54</v>
      </c>
      <c r="L2645" s="39">
        <v>319573291</v>
      </c>
      <c r="M2645" s="38">
        <v>29227</v>
      </c>
      <c r="N2645" t="s">
        <v>541</v>
      </c>
      <c r="O2645" t="s">
        <v>1524</v>
      </c>
      <c r="P2645">
        <v>0</v>
      </c>
      <c r="Q2645" t="s">
        <v>112</v>
      </c>
      <c r="R2645" s="40">
        <v>4369.54</v>
      </c>
      <c r="S2645" s="38">
        <v>43566</v>
      </c>
      <c r="T2645">
        <v>70</v>
      </c>
      <c r="U2645">
        <v>1</v>
      </c>
      <c r="V2645">
        <v>39</v>
      </c>
      <c r="W2645" t="s">
        <v>1525</v>
      </c>
      <c r="X2645" t="s">
        <v>124</v>
      </c>
      <c r="Y2645" t="s">
        <v>315</v>
      </c>
      <c r="Z2645">
        <v>1</v>
      </c>
      <c r="AA2645">
        <v>1</v>
      </c>
      <c r="AB2645">
        <v>1</v>
      </c>
      <c r="AC2645">
        <v>0</v>
      </c>
      <c r="AD2645">
        <v>59400</v>
      </c>
      <c r="AE2645">
        <v>0</v>
      </c>
      <c r="AF2645">
        <v>0</v>
      </c>
      <c r="AG2645">
        <v>0</v>
      </c>
      <c r="AH2645">
        <v>1</v>
      </c>
      <c r="AI2645">
        <v>0</v>
      </c>
      <c r="AJ2645">
        <v>5063</v>
      </c>
      <c r="AK2645">
        <v>1</v>
      </c>
      <c r="AL2645" t="s">
        <v>139</v>
      </c>
      <c r="AM2645" s="39">
        <v>1000043</v>
      </c>
      <c r="AN2645" t="s">
        <v>243</v>
      </c>
      <c r="AO2645">
        <v>0</v>
      </c>
      <c r="AP2645">
        <v>1</v>
      </c>
      <c r="AQ2645">
        <v>2</v>
      </c>
      <c r="AR2645">
        <v>1</v>
      </c>
      <c r="AS2645">
        <v>0</v>
      </c>
    </row>
    <row r="2646" spans="1:45" x14ac:dyDescent="0.3">
      <c r="A2646">
        <v>2197</v>
      </c>
      <c r="B2646">
        <v>8603839718</v>
      </c>
      <c r="C2646">
        <v>2</v>
      </c>
      <c r="D2646">
        <v>59400</v>
      </c>
      <c r="E2646" s="38">
        <v>43540</v>
      </c>
      <c r="F2646" s="38">
        <v>43573</v>
      </c>
      <c r="G2646">
        <v>390806315</v>
      </c>
      <c r="H2646" s="40">
        <v>-4920.6499999999996</v>
      </c>
      <c r="I2646" s="40">
        <v>-4920.6499999999996</v>
      </c>
      <c r="J2646" s="40">
        <v>-4920.6499999999996</v>
      </c>
      <c r="K2646" s="40">
        <v>-4920.6499999999996</v>
      </c>
      <c r="L2646" s="39">
        <v>319573291</v>
      </c>
      <c r="M2646" s="38">
        <v>29227</v>
      </c>
      <c r="N2646" t="s">
        <v>541</v>
      </c>
      <c r="O2646" t="s">
        <v>1524</v>
      </c>
      <c r="P2646">
        <v>0</v>
      </c>
      <c r="Q2646" t="s">
        <v>112</v>
      </c>
      <c r="R2646" s="40">
        <v>-4920.6499999999996</v>
      </c>
      <c r="S2646" s="38">
        <v>43566</v>
      </c>
      <c r="T2646" t="s">
        <v>118</v>
      </c>
      <c r="U2646">
        <v>1</v>
      </c>
      <c r="V2646">
        <v>39</v>
      </c>
      <c r="W2646" t="s">
        <v>1525</v>
      </c>
      <c r="X2646" t="s">
        <v>124</v>
      </c>
      <c r="Y2646" t="s">
        <v>315</v>
      </c>
      <c r="Z2646">
        <v>1</v>
      </c>
      <c r="AA2646">
        <v>-1</v>
      </c>
      <c r="AB2646">
        <v>-1</v>
      </c>
      <c r="AC2646">
        <v>0</v>
      </c>
      <c r="AD2646">
        <v>59400</v>
      </c>
      <c r="AE2646">
        <v>0</v>
      </c>
      <c r="AF2646">
        <v>0</v>
      </c>
      <c r="AG2646">
        <v>0</v>
      </c>
      <c r="AH2646">
        <v>0</v>
      </c>
      <c r="AI2646">
        <v>0</v>
      </c>
      <c r="AJ2646">
        <v>5063</v>
      </c>
      <c r="AK2646">
        <v>1</v>
      </c>
      <c r="AL2646" t="s">
        <v>139</v>
      </c>
      <c r="AM2646" s="39">
        <v>1000043</v>
      </c>
      <c r="AN2646" t="s">
        <v>243</v>
      </c>
      <c r="AO2646">
        <v>0</v>
      </c>
      <c r="AP2646">
        <v>1</v>
      </c>
      <c r="AQ2646">
        <v>2</v>
      </c>
      <c r="AR2646">
        <v>1</v>
      </c>
      <c r="AS2646">
        <v>0</v>
      </c>
    </row>
    <row r="2647" spans="1:45" x14ac:dyDescent="0.3">
      <c r="A2647">
        <v>2198</v>
      </c>
      <c r="B2647">
        <v>8603839718</v>
      </c>
      <c r="C2647">
        <v>2</v>
      </c>
      <c r="D2647">
        <v>59400</v>
      </c>
      <c r="E2647" s="38">
        <v>43540</v>
      </c>
      <c r="F2647" s="38">
        <v>43573</v>
      </c>
      <c r="G2647">
        <v>390806315</v>
      </c>
      <c r="H2647" s="40">
        <v>4920.6499999999996</v>
      </c>
      <c r="I2647" s="40">
        <v>4920.6499999999996</v>
      </c>
      <c r="J2647" s="40">
        <v>4920.6499999999996</v>
      </c>
      <c r="K2647" s="40">
        <v>4920.6499999999996</v>
      </c>
      <c r="L2647" s="39">
        <v>319573291</v>
      </c>
      <c r="M2647" s="38">
        <v>29227</v>
      </c>
      <c r="N2647" t="s">
        <v>541</v>
      </c>
      <c r="O2647" t="s">
        <v>1524</v>
      </c>
      <c r="P2647">
        <v>0</v>
      </c>
      <c r="Q2647" t="s">
        <v>112</v>
      </c>
      <c r="R2647" s="40">
        <v>4920.6499999999996</v>
      </c>
      <c r="S2647" s="38">
        <v>43566</v>
      </c>
      <c r="T2647" t="s">
        <v>118</v>
      </c>
      <c r="U2647">
        <v>1</v>
      </c>
      <c r="V2647">
        <v>39</v>
      </c>
      <c r="W2647" t="s">
        <v>1525</v>
      </c>
      <c r="X2647" t="s">
        <v>124</v>
      </c>
      <c r="Y2647" t="s">
        <v>315</v>
      </c>
      <c r="Z2647">
        <v>1</v>
      </c>
      <c r="AA2647">
        <v>1</v>
      </c>
      <c r="AB2647">
        <v>1</v>
      </c>
      <c r="AC2647">
        <v>0</v>
      </c>
      <c r="AD2647">
        <v>59400</v>
      </c>
      <c r="AE2647">
        <v>0</v>
      </c>
      <c r="AF2647">
        <v>0</v>
      </c>
      <c r="AG2647">
        <v>0</v>
      </c>
      <c r="AH2647">
        <v>1</v>
      </c>
      <c r="AI2647">
        <v>0</v>
      </c>
      <c r="AJ2647">
        <v>5063</v>
      </c>
      <c r="AK2647">
        <v>1</v>
      </c>
      <c r="AL2647" t="s">
        <v>139</v>
      </c>
      <c r="AM2647" s="39">
        <v>1000043</v>
      </c>
      <c r="AN2647" t="s">
        <v>243</v>
      </c>
      <c r="AO2647">
        <v>0</v>
      </c>
      <c r="AP2647">
        <v>1</v>
      </c>
      <c r="AQ2647">
        <v>2</v>
      </c>
      <c r="AR2647">
        <v>1</v>
      </c>
      <c r="AS2647">
        <v>0</v>
      </c>
    </row>
    <row r="2648" spans="1:45" x14ac:dyDescent="0.3">
      <c r="A2648">
        <v>2199</v>
      </c>
      <c r="B2648">
        <v>8603839718</v>
      </c>
      <c r="C2648">
        <v>2</v>
      </c>
      <c r="D2648">
        <v>59400</v>
      </c>
      <c r="E2648" s="38">
        <v>43540</v>
      </c>
      <c r="F2648" s="38">
        <v>43627</v>
      </c>
      <c r="G2648">
        <v>390806315</v>
      </c>
      <c r="H2648">
        <v>0</v>
      </c>
      <c r="I2648">
        <v>-551.11</v>
      </c>
      <c r="J2648">
        <v>-551.11</v>
      </c>
      <c r="K2648">
        <v>-551.11</v>
      </c>
      <c r="L2648" s="39">
        <v>319573291</v>
      </c>
      <c r="M2648" s="38">
        <v>29227</v>
      </c>
      <c r="N2648" t="s">
        <v>541</v>
      </c>
      <c r="O2648" t="s">
        <v>1524</v>
      </c>
      <c r="P2648">
        <v>0</v>
      </c>
      <c r="Q2648" t="s">
        <v>112</v>
      </c>
      <c r="R2648">
        <v>0</v>
      </c>
      <c r="S2648" s="38">
        <v>43566</v>
      </c>
      <c r="T2648">
        <v>70</v>
      </c>
      <c r="U2648">
        <v>1</v>
      </c>
      <c r="V2648">
        <v>39</v>
      </c>
      <c r="W2648" t="s">
        <v>1525</v>
      </c>
      <c r="X2648" t="s">
        <v>124</v>
      </c>
      <c r="Y2648" t="s">
        <v>315</v>
      </c>
      <c r="Z2648">
        <v>1</v>
      </c>
      <c r="AA2648">
        <v>-1</v>
      </c>
      <c r="AB2648">
        <v>0</v>
      </c>
      <c r="AC2648">
        <v>0</v>
      </c>
      <c r="AD2648">
        <v>59400</v>
      </c>
      <c r="AE2648">
        <v>0</v>
      </c>
      <c r="AF2648">
        <v>0</v>
      </c>
      <c r="AG2648">
        <v>0</v>
      </c>
      <c r="AH2648">
        <v>0</v>
      </c>
      <c r="AI2648">
        <v>0</v>
      </c>
      <c r="AJ2648">
        <v>5063</v>
      </c>
      <c r="AK2648">
        <v>1</v>
      </c>
      <c r="AL2648" t="s">
        <v>139</v>
      </c>
      <c r="AM2648" s="39">
        <v>1000043</v>
      </c>
      <c r="AN2648" t="s">
        <v>243</v>
      </c>
      <c r="AO2648">
        <v>0</v>
      </c>
      <c r="AP2648">
        <v>1</v>
      </c>
      <c r="AQ2648">
        <v>2</v>
      </c>
      <c r="AR2648">
        <v>1</v>
      </c>
      <c r="AS2648">
        <v>0</v>
      </c>
    </row>
    <row r="2649" spans="1:45" x14ac:dyDescent="0.3">
      <c r="A2649">
        <v>2200</v>
      </c>
      <c r="B2649">
        <v>8603839718</v>
      </c>
      <c r="C2649">
        <v>2</v>
      </c>
      <c r="D2649">
        <v>59400</v>
      </c>
      <c r="E2649" s="38">
        <v>43540</v>
      </c>
      <c r="F2649" s="38">
        <v>43573</v>
      </c>
      <c r="G2649">
        <v>390806315</v>
      </c>
      <c r="H2649">
        <v>0</v>
      </c>
      <c r="I2649">
        <v>551.11</v>
      </c>
      <c r="J2649">
        <v>551.11</v>
      </c>
      <c r="K2649">
        <v>551.11</v>
      </c>
      <c r="L2649" s="39">
        <v>319573291</v>
      </c>
      <c r="M2649" s="38">
        <v>29227</v>
      </c>
      <c r="N2649" t="s">
        <v>541</v>
      </c>
      <c r="O2649" t="s">
        <v>1524</v>
      </c>
      <c r="P2649">
        <v>0</v>
      </c>
      <c r="Q2649" t="s">
        <v>112</v>
      </c>
      <c r="R2649">
        <v>0</v>
      </c>
      <c r="S2649" s="38">
        <v>43566</v>
      </c>
      <c r="T2649">
        <v>70</v>
      </c>
      <c r="U2649">
        <v>1</v>
      </c>
      <c r="V2649">
        <v>39</v>
      </c>
      <c r="W2649" t="s">
        <v>1525</v>
      </c>
      <c r="X2649" t="s">
        <v>124</v>
      </c>
      <c r="Y2649" t="s">
        <v>315</v>
      </c>
      <c r="Z2649">
        <v>1</v>
      </c>
      <c r="AA2649">
        <v>1</v>
      </c>
      <c r="AB2649">
        <v>0</v>
      </c>
      <c r="AC2649">
        <v>0</v>
      </c>
      <c r="AD2649">
        <v>59400</v>
      </c>
      <c r="AE2649">
        <v>0</v>
      </c>
      <c r="AF2649">
        <v>0</v>
      </c>
      <c r="AG2649">
        <v>0</v>
      </c>
      <c r="AH2649">
        <v>1</v>
      </c>
      <c r="AI2649">
        <v>0</v>
      </c>
      <c r="AJ2649">
        <v>5063</v>
      </c>
      <c r="AK2649">
        <v>1</v>
      </c>
      <c r="AL2649" t="s">
        <v>139</v>
      </c>
      <c r="AM2649" s="39">
        <v>1000043</v>
      </c>
      <c r="AN2649" t="s">
        <v>243</v>
      </c>
      <c r="AO2649">
        <v>0</v>
      </c>
      <c r="AP2649">
        <v>1</v>
      </c>
      <c r="AQ2649">
        <v>2</v>
      </c>
      <c r="AR2649">
        <v>1</v>
      </c>
      <c r="AS2649">
        <v>0</v>
      </c>
    </row>
    <row r="2650" spans="1:45" x14ac:dyDescent="0.3">
      <c r="A2650">
        <v>2201</v>
      </c>
      <c r="B2650">
        <v>8603839718</v>
      </c>
      <c r="C2650">
        <v>2</v>
      </c>
      <c r="D2650">
        <v>59400</v>
      </c>
      <c r="E2650" s="38">
        <v>43540</v>
      </c>
      <c r="F2650" s="38">
        <v>43573</v>
      </c>
      <c r="G2650">
        <v>390806315</v>
      </c>
      <c r="H2650" s="40">
        <v>-6414</v>
      </c>
      <c r="I2650" s="40">
        <v>-6414</v>
      </c>
      <c r="J2650" s="40">
        <v>-4920.6499999999996</v>
      </c>
      <c r="K2650" s="40">
        <v>-4920.6499999999996</v>
      </c>
      <c r="L2650" s="39">
        <v>319573291</v>
      </c>
      <c r="M2650" s="38">
        <v>29227</v>
      </c>
      <c r="N2650" t="s">
        <v>541</v>
      </c>
      <c r="O2650" t="s">
        <v>1524</v>
      </c>
      <c r="P2650">
        <v>0</v>
      </c>
      <c r="Q2650" t="s">
        <v>112</v>
      </c>
      <c r="R2650" s="40">
        <v>-4920.6499999999996</v>
      </c>
      <c r="S2650" s="38">
        <v>43566</v>
      </c>
      <c r="T2650" t="s">
        <v>118</v>
      </c>
      <c r="U2650">
        <v>1</v>
      </c>
      <c r="V2650">
        <v>39</v>
      </c>
      <c r="W2650" t="s">
        <v>1525</v>
      </c>
      <c r="X2650" t="s">
        <v>124</v>
      </c>
      <c r="Y2650" t="s">
        <v>315</v>
      </c>
      <c r="Z2650">
        <v>1</v>
      </c>
      <c r="AA2650">
        <v>-1</v>
      </c>
      <c r="AB2650">
        <v>-1</v>
      </c>
      <c r="AC2650">
        <v>0</v>
      </c>
      <c r="AD2650">
        <v>59400</v>
      </c>
      <c r="AE2650">
        <v>0</v>
      </c>
      <c r="AF2650">
        <v>0</v>
      </c>
      <c r="AG2650">
        <v>0</v>
      </c>
      <c r="AH2650">
        <v>0</v>
      </c>
      <c r="AI2650">
        <v>0</v>
      </c>
      <c r="AJ2650">
        <v>5063</v>
      </c>
      <c r="AK2650">
        <v>1</v>
      </c>
      <c r="AL2650" t="s">
        <v>139</v>
      </c>
      <c r="AM2650" s="39">
        <v>1000043</v>
      </c>
      <c r="AN2650" t="s">
        <v>243</v>
      </c>
      <c r="AO2650">
        <v>0</v>
      </c>
      <c r="AP2650">
        <v>1</v>
      </c>
      <c r="AQ2650">
        <v>2</v>
      </c>
      <c r="AR2650">
        <v>1</v>
      </c>
      <c r="AS2650">
        <v>0</v>
      </c>
    </row>
    <row r="2651" spans="1:45" x14ac:dyDescent="0.3">
      <c r="A2651">
        <v>2464</v>
      </c>
      <c r="B2651">
        <v>8604434235</v>
      </c>
      <c r="C2651">
        <v>2</v>
      </c>
      <c r="D2651">
        <v>99070</v>
      </c>
      <c r="E2651" s="38">
        <v>43526</v>
      </c>
      <c r="F2651" s="38">
        <v>43636</v>
      </c>
      <c r="G2651">
        <v>203391830</v>
      </c>
      <c r="H2651">
        <v>0</v>
      </c>
      <c r="I2651">
        <v>344.48</v>
      </c>
      <c r="J2651">
        <v>344.48</v>
      </c>
      <c r="K2651">
        <v>344.48</v>
      </c>
      <c r="L2651" s="39">
        <v>328749546</v>
      </c>
      <c r="M2651" s="38">
        <v>34908</v>
      </c>
      <c r="N2651" t="s">
        <v>1633</v>
      </c>
      <c r="O2651" t="s">
        <v>1634</v>
      </c>
      <c r="P2651">
        <v>0</v>
      </c>
      <c r="Q2651" t="s">
        <v>112</v>
      </c>
      <c r="R2651">
        <v>0</v>
      </c>
      <c r="S2651" s="38">
        <v>43566</v>
      </c>
      <c r="T2651">
        <v>70</v>
      </c>
      <c r="U2651">
        <v>1</v>
      </c>
      <c r="V2651">
        <v>23</v>
      </c>
      <c r="W2651">
        <v>717297</v>
      </c>
      <c r="X2651" t="s">
        <v>226</v>
      </c>
      <c r="Y2651" t="s">
        <v>155</v>
      </c>
      <c r="Z2651">
        <v>0</v>
      </c>
      <c r="AA2651">
        <v>26</v>
      </c>
      <c r="AB2651">
        <v>0</v>
      </c>
      <c r="AC2651">
        <v>0</v>
      </c>
      <c r="AD2651">
        <v>99070</v>
      </c>
      <c r="AE2651">
        <v>0</v>
      </c>
      <c r="AF2651">
        <v>0</v>
      </c>
      <c r="AG2651">
        <v>0</v>
      </c>
      <c r="AH2651">
        <v>1</v>
      </c>
      <c r="AI2651">
        <v>0</v>
      </c>
      <c r="AJ2651">
        <v>5362</v>
      </c>
      <c r="AK2651">
        <v>7</v>
      </c>
      <c r="AL2651" t="s">
        <v>1253</v>
      </c>
      <c r="AM2651" s="39">
        <v>6809287</v>
      </c>
      <c r="AN2651" t="s">
        <v>117</v>
      </c>
      <c r="AO2651">
        <v>0</v>
      </c>
      <c r="AP2651">
        <v>1</v>
      </c>
      <c r="AQ2651">
        <v>2</v>
      </c>
      <c r="AR2651">
        <v>0</v>
      </c>
      <c r="AS2651">
        <v>0</v>
      </c>
    </row>
    <row r="2652" spans="1:45" x14ac:dyDescent="0.3">
      <c r="A2652">
        <v>2465</v>
      </c>
      <c r="B2652">
        <v>8604434235</v>
      </c>
      <c r="C2652">
        <v>2</v>
      </c>
      <c r="D2652">
        <v>59400</v>
      </c>
      <c r="E2652" s="38">
        <v>43526</v>
      </c>
      <c r="F2652" s="38">
        <v>43636</v>
      </c>
      <c r="G2652">
        <v>203391830</v>
      </c>
      <c r="H2652" s="40">
        <v>-4339.1499999999996</v>
      </c>
      <c r="I2652" s="40">
        <v>-4339.1499999999996</v>
      </c>
      <c r="J2652">
        <v>0</v>
      </c>
      <c r="K2652">
        <v>0</v>
      </c>
      <c r="L2652" s="39">
        <v>328749546</v>
      </c>
      <c r="M2652" s="38">
        <v>34908</v>
      </c>
      <c r="N2652" t="s">
        <v>1633</v>
      </c>
      <c r="O2652" t="s">
        <v>1634</v>
      </c>
      <c r="P2652">
        <v>0</v>
      </c>
      <c r="Q2652" t="s">
        <v>112</v>
      </c>
      <c r="R2652">
        <v>0</v>
      </c>
      <c r="S2652" s="38">
        <v>43566</v>
      </c>
      <c r="T2652" t="s">
        <v>154</v>
      </c>
      <c r="U2652">
        <v>1</v>
      </c>
      <c r="V2652">
        <v>23</v>
      </c>
      <c r="W2652">
        <v>717297</v>
      </c>
      <c r="X2652" t="s">
        <v>226</v>
      </c>
      <c r="Y2652" t="s">
        <v>155</v>
      </c>
      <c r="Z2652">
        <v>0</v>
      </c>
      <c r="AA2652">
        <v>-1</v>
      </c>
      <c r="AB2652">
        <v>-1</v>
      </c>
      <c r="AC2652">
        <v>0</v>
      </c>
      <c r="AD2652">
        <v>59400</v>
      </c>
      <c r="AE2652">
        <v>0</v>
      </c>
      <c r="AF2652">
        <v>0</v>
      </c>
      <c r="AG2652">
        <v>0</v>
      </c>
      <c r="AH2652">
        <v>0</v>
      </c>
      <c r="AI2652">
        <v>0</v>
      </c>
      <c r="AJ2652">
        <v>5362</v>
      </c>
      <c r="AK2652">
        <v>7</v>
      </c>
      <c r="AL2652" t="s">
        <v>1253</v>
      </c>
      <c r="AM2652" s="39">
        <v>6809287</v>
      </c>
      <c r="AN2652" t="s">
        <v>117</v>
      </c>
      <c r="AO2652">
        <v>0</v>
      </c>
      <c r="AP2652">
        <v>1</v>
      </c>
      <c r="AQ2652">
        <v>2</v>
      </c>
      <c r="AR2652">
        <v>0</v>
      </c>
      <c r="AS2652">
        <v>0</v>
      </c>
    </row>
    <row r="2653" spans="1:45" x14ac:dyDescent="0.3">
      <c r="A2653">
        <v>2466</v>
      </c>
      <c r="B2653">
        <v>8604434235</v>
      </c>
      <c r="C2653">
        <v>2</v>
      </c>
      <c r="D2653">
        <v>59400</v>
      </c>
      <c r="E2653" s="38">
        <v>43526</v>
      </c>
      <c r="F2653" s="38">
        <v>43636</v>
      </c>
      <c r="G2653">
        <v>203391830</v>
      </c>
      <c r="H2653" s="40">
        <v>-1790.45</v>
      </c>
      <c r="I2653" s="40">
        <v>-1790.45</v>
      </c>
      <c r="J2653" s="40">
        <v>-1790.45</v>
      </c>
      <c r="K2653" s="40">
        <v>-1790.45</v>
      </c>
      <c r="L2653" s="39">
        <v>328749546</v>
      </c>
      <c r="M2653" s="38">
        <v>34908</v>
      </c>
      <c r="N2653" t="s">
        <v>1633</v>
      </c>
      <c r="O2653" t="s">
        <v>1634</v>
      </c>
      <c r="P2653">
        <v>0</v>
      </c>
      <c r="Q2653" t="s">
        <v>112</v>
      </c>
      <c r="R2653" s="40">
        <v>-1790.45</v>
      </c>
      <c r="S2653" s="38">
        <v>43566</v>
      </c>
      <c r="T2653" t="s">
        <v>132</v>
      </c>
      <c r="U2653">
        <v>1</v>
      </c>
      <c r="V2653">
        <v>23</v>
      </c>
      <c r="W2653">
        <v>717297</v>
      </c>
      <c r="X2653" t="s">
        <v>226</v>
      </c>
      <c r="Y2653" t="s">
        <v>155</v>
      </c>
      <c r="Z2653">
        <v>0</v>
      </c>
      <c r="AA2653">
        <v>-1</v>
      </c>
      <c r="AB2653">
        <v>-1</v>
      </c>
      <c r="AC2653">
        <v>0</v>
      </c>
      <c r="AD2653">
        <v>59400</v>
      </c>
      <c r="AE2653">
        <v>0</v>
      </c>
      <c r="AF2653">
        <v>0</v>
      </c>
      <c r="AG2653">
        <v>0</v>
      </c>
      <c r="AH2653">
        <v>0</v>
      </c>
      <c r="AI2653">
        <v>0</v>
      </c>
      <c r="AJ2653">
        <v>5362</v>
      </c>
      <c r="AK2653">
        <v>7</v>
      </c>
      <c r="AL2653" t="s">
        <v>1253</v>
      </c>
      <c r="AM2653" s="39">
        <v>6809287</v>
      </c>
      <c r="AN2653" t="s">
        <v>117</v>
      </c>
      <c r="AO2653">
        <v>0</v>
      </c>
      <c r="AP2653">
        <v>1</v>
      </c>
      <c r="AQ2653">
        <v>2</v>
      </c>
      <c r="AR2653">
        <v>0</v>
      </c>
      <c r="AS2653">
        <v>0</v>
      </c>
    </row>
    <row r="2654" spans="1:45" x14ac:dyDescent="0.3">
      <c r="A2654">
        <v>2467</v>
      </c>
      <c r="B2654">
        <v>8604434235</v>
      </c>
      <c r="C2654">
        <v>2</v>
      </c>
      <c r="D2654">
        <v>99070</v>
      </c>
      <c r="E2654" s="38">
        <v>43526</v>
      </c>
      <c r="F2654" s="38">
        <v>43636</v>
      </c>
      <c r="G2654">
        <v>203391830</v>
      </c>
      <c r="H2654">
        <v>0</v>
      </c>
      <c r="I2654" s="40">
        <v>-2134.9299999999998</v>
      </c>
      <c r="J2654" s="40">
        <v>-2134.9299999999998</v>
      </c>
      <c r="K2654" s="40">
        <v>-2134.9299999999998</v>
      </c>
      <c r="L2654" s="39">
        <v>328749546</v>
      </c>
      <c r="M2654" s="38">
        <v>34908</v>
      </c>
      <c r="N2654" t="s">
        <v>1633</v>
      </c>
      <c r="O2654" t="s">
        <v>1634</v>
      </c>
      <c r="P2654">
        <v>0</v>
      </c>
      <c r="Q2654" t="s">
        <v>112</v>
      </c>
      <c r="R2654">
        <v>0</v>
      </c>
      <c r="S2654" s="38">
        <v>43566</v>
      </c>
      <c r="T2654">
        <v>70</v>
      </c>
      <c r="U2654">
        <v>1</v>
      </c>
      <c r="V2654">
        <v>23</v>
      </c>
      <c r="W2654">
        <v>717297</v>
      </c>
      <c r="X2654" t="s">
        <v>226</v>
      </c>
      <c r="Y2654" t="s">
        <v>155</v>
      </c>
      <c r="Z2654">
        <v>0</v>
      </c>
      <c r="AA2654">
        <v>-2</v>
      </c>
      <c r="AB2654">
        <v>0</v>
      </c>
      <c r="AC2654">
        <v>0</v>
      </c>
      <c r="AD2654">
        <v>99070</v>
      </c>
      <c r="AE2654">
        <v>0</v>
      </c>
      <c r="AF2654">
        <v>0</v>
      </c>
      <c r="AG2654">
        <v>0</v>
      </c>
      <c r="AH2654">
        <v>0</v>
      </c>
      <c r="AI2654">
        <v>0</v>
      </c>
      <c r="AJ2654">
        <v>5362</v>
      </c>
      <c r="AK2654">
        <v>7</v>
      </c>
      <c r="AL2654" t="s">
        <v>1253</v>
      </c>
      <c r="AM2654" s="39">
        <v>6809287</v>
      </c>
      <c r="AN2654" t="s">
        <v>117</v>
      </c>
      <c r="AO2654">
        <v>0</v>
      </c>
      <c r="AP2654">
        <v>1</v>
      </c>
      <c r="AQ2654">
        <v>2</v>
      </c>
      <c r="AR2654">
        <v>0</v>
      </c>
      <c r="AS2654">
        <v>0</v>
      </c>
    </row>
    <row r="2655" spans="1:45" x14ac:dyDescent="0.3">
      <c r="A2655">
        <v>2468</v>
      </c>
      <c r="B2655">
        <v>8604434235</v>
      </c>
      <c r="C2655">
        <v>2</v>
      </c>
      <c r="D2655">
        <v>99070</v>
      </c>
      <c r="E2655" s="38">
        <v>43526</v>
      </c>
      <c r="F2655" s="38">
        <v>43636</v>
      </c>
      <c r="G2655">
        <v>203391830</v>
      </c>
      <c r="H2655" s="40">
        <v>1790.45</v>
      </c>
      <c r="I2655" s="40">
        <v>1790.45</v>
      </c>
      <c r="J2655" s="40">
        <v>1790.45</v>
      </c>
      <c r="K2655" s="40">
        <v>1790.45</v>
      </c>
      <c r="L2655" s="39">
        <v>328749546</v>
      </c>
      <c r="M2655" s="38">
        <v>34908</v>
      </c>
      <c r="N2655" t="s">
        <v>1633</v>
      </c>
      <c r="O2655" t="s">
        <v>1634</v>
      </c>
      <c r="P2655">
        <v>0</v>
      </c>
      <c r="Q2655" t="s">
        <v>112</v>
      </c>
      <c r="R2655" s="40">
        <v>1790.45</v>
      </c>
      <c r="S2655" s="38">
        <v>43566</v>
      </c>
      <c r="T2655">
        <v>70</v>
      </c>
      <c r="U2655">
        <v>1</v>
      </c>
      <c r="V2655">
        <v>23</v>
      </c>
      <c r="W2655">
        <v>717297</v>
      </c>
      <c r="X2655" t="s">
        <v>226</v>
      </c>
      <c r="Y2655" t="s">
        <v>155</v>
      </c>
      <c r="Z2655">
        <v>0</v>
      </c>
      <c r="AA2655">
        <v>2</v>
      </c>
      <c r="AB2655">
        <v>1</v>
      </c>
      <c r="AC2655">
        <v>0</v>
      </c>
      <c r="AD2655">
        <v>99070</v>
      </c>
      <c r="AE2655">
        <v>0</v>
      </c>
      <c r="AF2655">
        <v>0</v>
      </c>
      <c r="AG2655">
        <v>0</v>
      </c>
      <c r="AH2655">
        <v>1</v>
      </c>
      <c r="AI2655">
        <v>0</v>
      </c>
      <c r="AJ2655">
        <v>5362</v>
      </c>
      <c r="AK2655">
        <v>7</v>
      </c>
      <c r="AL2655" t="s">
        <v>1253</v>
      </c>
      <c r="AM2655" s="39">
        <v>6809287</v>
      </c>
      <c r="AN2655" t="s">
        <v>117</v>
      </c>
      <c r="AO2655">
        <v>0</v>
      </c>
      <c r="AP2655">
        <v>1</v>
      </c>
      <c r="AQ2655">
        <v>2</v>
      </c>
      <c r="AR2655">
        <v>0</v>
      </c>
      <c r="AS2655">
        <v>0</v>
      </c>
    </row>
    <row r="2656" spans="1:45" x14ac:dyDescent="0.3">
      <c r="A2656">
        <v>2469</v>
      </c>
      <c r="B2656">
        <v>8604434235</v>
      </c>
      <c r="C2656">
        <v>2</v>
      </c>
      <c r="D2656">
        <v>59400</v>
      </c>
      <c r="E2656" s="38">
        <v>43526</v>
      </c>
      <c r="F2656" s="38">
        <v>43614</v>
      </c>
      <c r="G2656">
        <v>203391830</v>
      </c>
      <c r="H2656" s="40">
        <v>-1057.8499999999999</v>
      </c>
      <c r="I2656" s="40">
        <v>-1057.8499999999999</v>
      </c>
      <c r="J2656" s="40">
        <v>-1057.8499999999999</v>
      </c>
      <c r="K2656" s="40">
        <v>-1057.8499999999999</v>
      </c>
      <c r="L2656" s="39">
        <v>328749546</v>
      </c>
      <c r="M2656" s="38">
        <v>34908</v>
      </c>
      <c r="N2656" t="s">
        <v>1633</v>
      </c>
      <c r="O2656" t="s">
        <v>1634</v>
      </c>
      <c r="P2656">
        <v>0</v>
      </c>
      <c r="Q2656" t="s">
        <v>112</v>
      </c>
      <c r="R2656" s="40">
        <v>-1057.8499999999999</v>
      </c>
      <c r="S2656" s="38">
        <v>43566</v>
      </c>
      <c r="T2656" t="s">
        <v>118</v>
      </c>
      <c r="U2656">
        <v>1</v>
      </c>
      <c r="V2656">
        <v>23</v>
      </c>
      <c r="W2656">
        <v>717297</v>
      </c>
      <c r="X2656" t="s">
        <v>226</v>
      </c>
      <c r="Y2656" t="s">
        <v>155</v>
      </c>
      <c r="Z2656">
        <v>0</v>
      </c>
      <c r="AA2656">
        <v>-1</v>
      </c>
      <c r="AB2656">
        <v>-1</v>
      </c>
      <c r="AC2656">
        <v>0</v>
      </c>
      <c r="AD2656">
        <v>59400</v>
      </c>
      <c r="AE2656">
        <v>0</v>
      </c>
      <c r="AF2656">
        <v>0</v>
      </c>
      <c r="AG2656">
        <v>0</v>
      </c>
      <c r="AH2656">
        <v>0</v>
      </c>
      <c r="AI2656">
        <v>0</v>
      </c>
      <c r="AJ2656">
        <v>5362</v>
      </c>
      <c r="AK2656">
        <v>7</v>
      </c>
      <c r="AL2656" t="s">
        <v>1253</v>
      </c>
      <c r="AM2656" s="39">
        <v>6809287</v>
      </c>
      <c r="AN2656" t="s">
        <v>117</v>
      </c>
      <c r="AO2656">
        <v>0</v>
      </c>
      <c r="AP2656">
        <v>1</v>
      </c>
      <c r="AQ2656">
        <v>2</v>
      </c>
      <c r="AR2656">
        <v>0</v>
      </c>
      <c r="AS2656">
        <v>0</v>
      </c>
    </row>
    <row r="2657" spans="1:45" x14ac:dyDescent="0.3">
      <c r="A2657">
        <v>2470</v>
      </c>
      <c r="B2657">
        <v>8604434235</v>
      </c>
      <c r="C2657">
        <v>2</v>
      </c>
      <c r="D2657">
        <v>99070</v>
      </c>
      <c r="E2657" s="38">
        <v>43526</v>
      </c>
      <c r="F2657" s="38">
        <v>43691</v>
      </c>
      <c r="G2657">
        <v>203391830</v>
      </c>
      <c r="H2657">
        <v>0</v>
      </c>
      <c r="I2657">
        <v>-344.48</v>
      </c>
      <c r="J2657">
        <v>-344.48</v>
      </c>
      <c r="K2657">
        <v>-344.48</v>
      </c>
      <c r="L2657" s="39">
        <v>328749546</v>
      </c>
      <c r="M2657" s="38">
        <v>34908</v>
      </c>
      <c r="N2657" t="s">
        <v>1633</v>
      </c>
      <c r="O2657" t="s">
        <v>1634</v>
      </c>
      <c r="P2657">
        <v>0</v>
      </c>
      <c r="Q2657" t="s">
        <v>112</v>
      </c>
      <c r="R2657">
        <v>0</v>
      </c>
      <c r="S2657" s="38">
        <v>43566</v>
      </c>
      <c r="T2657">
        <v>70</v>
      </c>
      <c r="U2657">
        <v>1</v>
      </c>
      <c r="V2657">
        <v>23</v>
      </c>
      <c r="W2657">
        <v>717297</v>
      </c>
      <c r="X2657" t="s">
        <v>226</v>
      </c>
      <c r="Y2657" t="s">
        <v>155</v>
      </c>
      <c r="Z2657">
        <v>0</v>
      </c>
      <c r="AA2657">
        <v>-26</v>
      </c>
      <c r="AB2657">
        <v>0</v>
      </c>
      <c r="AC2657">
        <v>0</v>
      </c>
      <c r="AD2657">
        <v>99070</v>
      </c>
      <c r="AE2657">
        <v>0</v>
      </c>
      <c r="AF2657">
        <v>0</v>
      </c>
      <c r="AG2657">
        <v>0</v>
      </c>
      <c r="AH2657">
        <v>0</v>
      </c>
      <c r="AI2657">
        <v>0</v>
      </c>
      <c r="AJ2657">
        <v>5362</v>
      </c>
      <c r="AK2657">
        <v>7</v>
      </c>
      <c r="AL2657" t="s">
        <v>1253</v>
      </c>
      <c r="AM2657" s="39">
        <v>6809287</v>
      </c>
      <c r="AN2657" t="s">
        <v>117</v>
      </c>
      <c r="AO2657">
        <v>0</v>
      </c>
      <c r="AP2657">
        <v>1</v>
      </c>
      <c r="AQ2657">
        <v>2</v>
      </c>
      <c r="AR2657">
        <v>0</v>
      </c>
      <c r="AS2657">
        <v>0</v>
      </c>
    </row>
    <row r="2658" spans="1:45" x14ac:dyDescent="0.3">
      <c r="A2658">
        <v>2471</v>
      </c>
      <c r="B2658">
        <v>8604434235</v>
      </c>
      <c r="C2658">
        <v>2</v>
      </c>
      <c r="D2658" t="s">
        <v>128</v>
      </c>
      <c r="E2658" s="38">
        <v>43526</v>
      </c>
      <c r="F2658" s="38">
        <v>43636</v>
      </c>
      <c r="G2658">
        <v>203391830</v>
      </c>
      <c r="H2658">
        <v>0.01</v>
      </c>
      <c r="I2658">
        <v>0.01</v>
      </c>
      <c r="J2658">
        <v>0</v>
      </c>
      <c r="K2658">
        <v>0</v>
      </c>
      <c r="L2658" s="39">
        <v>328749546</v>
      </c>
      <c r="M2658" s="38">
        <v>34908</v>
      </c>
      <c r="N2658" t="s">
        <v>1633</v>
      </c>
      <c r="O2658" t="s">
        <v>1634</v>
      </c>
      <c r="P2658">
        <v>0</v>
      </c>
      <c r="Q2658" t="s">
        <v>129</v>
      </c>
      <c r="R2658">
        <v>0</v>
      </c>
      <c r="S2658" s="38">
        <v>43566</v>
      </c>
      <c r="T2658">
        <v>70</v>
      </c>
      <c r="U2658">
        <v>1</v>
      </c>
      <c r="V2658">
        <v>23</v>
      </c>
      <c r="W2658">
        <v>717297</v>
      </c>
      <c r="X2658" t="s">
        <v>226</v>
      </c>
      <c r="Y2658" t="s">
        <v>155</v>
      </c>
      <c r="Z2658">
        <v>0</v>
      </c>
      <c r="AA2658">
        <v>1</v>
      </c>
      <c r="AB2658">
        <v>1</v>
      </c>
      <c r="AC2658">
        <v>0</v>
      </c>
      <c r="AD2658" t="s">
        <v>128</v>
      </c>
      <c r="AE2658">
        <v>0</v>
      </c>
      <c r="AF2658">
        <v>0</v>
      </c>
      <c r="AG2658">
        <v>1</v>
      </c>
      <c r="AH2658">
        <v>0</v>
      </c>
      <c r="AI2658">
        <v>0</v>
      </c>
      <c r="AJ2658">
        <v>5362</v>
      </c>
      <c r="AK2658">
        <v>7</v>
      </c>
      <c r="AL2658" t="s">
        <v>1253</v>
      </c>
      <c r="AM2658" s="39">
        <v>6809287</v>
      </c>
      <c r="AN2658" t="s">
        <v>117</v>
      </c>
      <c r="AO2658">
        <v>0</v>
      </c>
      <c r="AP2658">
        <v>1</v>
      </c>
      <c r="AQ2658">
        <v>2</v>
      </c>
      <c r="AR2658">
        <v>0</v>
      </c>
      <c r="AS2658">
        <v>0</v>
      </c>
    </row>
    <row r="2659" spans="1:45" x14ac:dyDescent="0.3">
      <c r="A2659">
        <v>2472</v>
      </c>
      <c r="B2659">
        <v>8604434235</v>
      </c>
      <c r="C2659">
        <v>2</v>
      </c>
      <c r="D2659">
        <v>59400</v>
      </c>
      <c r="E2659" s="38">
        <v>43526</v>
      </c>
      <c r="F2659" s="38">
        <v>43614</v>
      </c>
      <c r="G2659">
        <v>203391830</v>
      </c>
      <c r="H2659" s="40">
        <v>-4339.1499999999996</v>
      </c>
      <c r="I2659" s="40">
        <v>-4339.1499999999996</v>
      </c>
      <c r="J2659" s="40">
        <v>-1077.08</v>
      </c>
      <c r="K2659" s="40">
        <v>-1077.08</v>
      </c>
      <c r="L2659" s="39">
        <v>328749546</v>
      </c>
      <c r="M2659" s="38">
        <v>34908</v>
      </c>
      <c r="N2659" t="s">
        <v>1633</v>
      </c>
      <c r="O2659" t="s">
        <v>1634</v>
      </c>
      <c r="P2659">
        <v>0</v>
      </c>
      <c r="Q2659" t="s">
        <v>112</v>
      </c>
      <c r="R2659" s="40">
        <v>-1346.35</v>
      </c>
      <c r="S2659" s="38">
        <v>43566</v>
      </c>
      <c r="T2659" t="s">
        <v>118</v>
      </c>
      <c r="U2659">
        <v>1</v>
      </c>
      <c r="V2659">
        <v>23</v>
      </c>
      <c r="W2659">
        <v>717297</v>
      </c>
      <c r="X2659" t="s">
        <v>226</v>
      </c>
      <c r="Y2659" t="s">
        <v>155</v>
      </c>
      <c r="Z2659">
        <v>0</v>
      </c>
      <c r="AA2659">
        <v>-1</v>
      </c>
      <c r="AB2659">
        <v>-1</v>
      </c>
      <c r="AC2659">
        <v>0</v>
      </c>
      <c r="AD2659">
        <v>59400</v>
      </c>
      <c r="AE2659">
        <v>0</v>
      </c>
      <c r="AF2659">
        <v>0</v>
      </c>
      <c r="AG2659">
        <v>0</v>
      </c>
      <c r="AH2659">
        <v>0</v>
      </c>
      <c r="AI2659">
        <v>0</v>
      </c>
      <c r="AJ2659">
        <v>5362</v>
      </c>
      <c r="AK2659">
        <v>7</v>
      </c>
      <c r="AL2659" t="s">
        <v>1253</v>
      </c>
      <c r="AM2659" s="39">
        <v>6809287</v>
      </c>
      <c r="AN2659" t="s">
        <v>117</v>
      </c>
      <c r="AO2659">
        <v>0</v>
      </c>
      <c r="AP2659">
        <v>1</v>
      </c>
      <c r="AQ2659">
        <v>2</v>
      </c>
      <c r="AR2659">
        <v>0</v>
      </c>
      <c r="AS2659">
        <v>0</v>
      </c>
    </row>
    <row r="2660" spans="1:45" x14ac:dyDescent="0.3">
      <c r="A2660">
        <v>2473</v>
      </c>
      <c r="B2660">
        <v>8604434235</v>
      </c>
      <c r="C2660">
        <v>2</v>
      </c>
      <c r="D2660">
        <v>99070</v>
      </c>
      <c r="E2660" s="38">
        <v>43526</v>
      </c>
      <c r="F2660" s="38">
        <v>43614</v>
      </c>
      <c r="G2660">
        <v>203391830</v>
      </c>
      <c r="H2660">
        <v>0</v>
      </c>
      <c r="I2660" s="40">
        <v>2134.9299999999998</v>
      </c>
      <c r="J2660" s="40">
        <v>2134.9299999999998</v>
      </c>
      <c r="K2660" s="40">
        <v>2134.9299999999998</v>
      </c>
      <c r="L2660" s="39">
        <v>328749546</v>
      </c>
      <c r="M2660" s="38">
        <v>34908</v>
      </c>
      <c r="N2660" t="s">
        <v>1633</v>
      </c>
      <c r="O2660" t="s">
        <v>1634</v>
      </c>
      <c r="P2660">
        <v>0</v>
      </c>
      <c r="Q2660" t="s">
        <v>112</v>
      </c>
      <c r="R2660">
        <v>0</v>
      </c>
      <c r="S2660" s="38">
        <v>43566</v>
      </c>
      <c r="T2660">
        <v>70</v>
      </c>
      <c r="U2660">
        <v>1</v>
      </c>
      <c r="V2660">
        <v>23</v>
      </c>
      <c r="W2660">
        <v>717297</v>
      </c>
      <c r="X2660" t="s">
        <v>226</v>
      </c>
      <c r="Y2660" t="s">
        <v>155</v>
      </c>
      <c r="Z2660">
        <v>0</v>
      </c>
      <c r="AA2660">
        <v>2</v>
      </c>
      <c r="AB2660">
        <v>0</v>
      </c>
      <c r="AC2660">
        <v>0</v>
      </c>
      <c r="AD2660">
        <v>99070</v>
      </c>
      <c r="AE2660">
        <v>0</v>
      </c>
      <c r="AF2660">
        <v>0</v>
      </c>
      <c r="AG2660">
        <v>0</v>
      </c>
      <c r="AH2660">
        <v>1</v>
      </c>
      <c r="AI2660">
        <v>0</v>
      </c>
      <c r="AJ2660">
        <v>5362</v>
      </c>
      <c r="AK2660">
        <v>7</v>
      </c>
      <c r="AL2660" t="s">
        <v>1253</v>
      </c>
      <c r="AM2660" s="39">
        <v>6809287</v>
      </c>
      <c r="AN2660" t="s">
        <v>117</v>
      </c>
      <c r="AO2660">
        <v>0</v>
      </c>
      <c r="AP2660">
        <v>1</v>
      </c>
      <c r="AQ2660">
        <v>2</v>
      </c>
      <c r="AR2660">
        <v>0</v>
      </c>
      <c r="AS2660">
        <v>0</v>
      </c>
    </row>
    <row r="2661" spans="1:45" x14ac:dyDescent="0.3">
      <c r="A2661">
        <v>2474</v>
      </c>
      <c r="B2661">
        <v>8604434235</v>
      </c>
      <c r="C2661">
        <v>2</v>
      </c>
      <c r="D2661">
        <v>59400</v>
      </c>
      <c r="E2661" s="38">
        <v>43526</v>
      </c>
      <c r="F2661" s="38">
        <v>43636</v>
      </c>
      <c r="G2661">
        <v>203391830</v>
      </c>
      <c r="H2661" s="40">
        <v>-1057.8499999999999</v>
      </c>
      <c r="I2661" s="40">
        <v>-1057.8499999999999</v>
      </c>
      <c r="J2661">
        <v>0</v>
      </c>
      <c r="K2661">
        <v>0</v>
      </c>
      <c r="L2661" s="39">
        <v>328749546</v>
      </c>
      <c r="M2661" s="38">
        <v>34908</v>
      </c>
      <c r="N2661" t="s">
        <v>1633</v>
      </c>
      <c r="O2661" t="s">
        <v>1634</v>
      </c>
      <c r="P2661">
        <v>0</v>
      </c>
      <c r="Q2661" t="s">
        <v>112</v>
      </c>
      <c r="R2661">
        <v>0</v>
      </c>
      <c r="S2661" s="38">
        <v>43566</v>
      </c>
      <c r="T2661" t="s">
        <v>154</v>
      </c>
      <c r="U2661">
        <v>1</v>
      </c>
      <c r="V2661">
        <v>23</v>
      </c>
      <c r="W2661">
        <v>717297</v>
      </c>
      <c r="X2661" t="s">
        <v>226</v>
      </c>
      <c r="Y2661" t="s">
        <v>155</v>
      </c>
      <c r="Z2661">
        <v>0</v>
      </c>
      <c r="AA2661">
        <v>-1</v>
      </c>
      <c r="AB2661">
        <v>-1</v>
      </c>
      <c r="AC2661">
        <v>0</v>
      </c>
      <c r="AD2661">
        <v>59400</v>
      </c>
      <c r="AE2661">
        <v>0</v>
      </c>
      <c r="AF2661">
        <v>0</v>
      </c>
      <c r="AG2661">
        <v>0</v>
      </c>
      <c r="AH2661">
        <v>0</v>
      </c>
      <c r="AI2661">
        <v>0</v>
      </c>
      <c r="AJ2661">
        <v>5362</v>
      </c>
      <c r="AK2661">
        <v>7</v>
      </c>
      <c r="AL2661" t="s">
        <v>1253</v>
      </c>
      <c r="AM2661" s="39">
        <v>6809287</v>
      </c>
      <c r="AN2661" t="s">
        <v>117</v>
      </c>
      <c r="AO2661">
        <v>0</v>
      </c>
      <c r="AP2661">
        <v>1</v>
      </c>
      <c r="AQ2661">
        <v>2</v>
      </c>
      <c r="AR2661">
        <v>0</v>
      </c>
      <c r="AS2661">
        <v>0</v>
      </c>
    </row>
    <row r="2662" spans="1:45" x14ac:dyDescent="0.3">
      <c r="A2662">
        <v>282</v>
      </c>
      <c r="B2662">
        <v>8606625009</v>
      </c>
      <c r="C2662">
        <v>2</v>
      </c>
      <c r="D2662" t="s">
        <v>128</v>
      </c>
      <c r="E2662" s="38">
        <v>43548</v>
      </c>
      <c r="F2662" s="38">
        <v>43642</v>
      </c>
      <c r="G2662">
        <v>550490878</v>
      </c>
      <c r="H2662">
        <v>0.01</v>
      </c>
      <c r="I2662">
        <v>0.01</v>
      </c>
      <c r="J2662">
        <v>0</v>
      </c>
      <c r="K2662">
        <v>0</v>
      </c>
      <c r="L2662" s="39">
        <v>338926829</v>
      </c>
      <c r="M2662" s="38">
        <v>31557</v>
      </c>
      <c r="N2662" t="s">
        <v>411</v>
      </c>
      <c r="O2662" t="s">
        <v>412</v>
      </c>
      <c r="P2662">
        <v>0</v>
      </c>
      <c r="Q2662" t="s">
        <v>129</v>
      </c>
      <c r="R2662">
        <v>0</v>
      </c>
      <c r="S2662" s="38">
        <v>43572</v>
      </c>
      <c r="T2662">
        <v>70</v>
      </c>
      <c r="U2662">
        <v>1</v>
      </c>
      <c r="V2662">
        <v>32</v>
      </c>
      <c r="W2662" t="s">
        <v>413</v>
      </c>
      <c r="X2662" t="s">
        <v>133</v>
      </c>
      <c r="Y2662" t="s">
        <v>280</v>
      </c>
      <c r="Z2662">
        <v>1</v>
      </c>
      <c r="AA2662">
        <v>1</v>
      </c>
      <c r="AB2662">
        <v>1</v>
      </c>
      <c r="AC2662">
        <v>0</v>
      </c>
      <c r="AD2662" t="s">
        <v>128</v>
      </c>
      <c r="AE2662">
        <v>0</v>
      </c>
      <c r="AF2662">
        <v>0</v>
      </c>
      <c r="AG2662">
        <v>1</v>
      </c>
      <c r="AH2662">
        <v>0</v>
      </c>
      <c r="AI2662">
        <v>0</v>
      </c>
      <c r="AJ2662">
        <v>5362</v>
      </c>
      <c r="AK2662">
        <v>7</v>
      </c>
      <c r="AL2662" t="s">
        <v>414</v>
      </c>
      <c r="AM2662" s="39">
        <v>1267007</v>
      </c>
      <c r="AN2662" t="s">
        <v>117</v>
      </c>
      <c r="AO2662">
        <v>0</v>
      </c>
      <c r="AP2662">
        <v>1</v>
      </c>
      <c r="AQ2662">
        <v>2</v>
      </c>
      <c r="AR2662">
        <v>1</v>
      </c>
      <c r="AS2662">
        <v>0</v>
      </c>
    </row>
    <row r="2663" spans="1:45" x14ac:dyDescent="0.3">
      <c r="A2663">
        <v>283</v>
      </c>
      <c r="B2663">
        <v>8606625009</v>
      </c>
      <c r="C2663">
        <v>2</v>
      </c>
      <c r="D2663">
        <v>59400</v>
      </c>
      <c r="E2663" s="38">
        <v>43548</v>
      </c>
      <c r="F2663" s="38">
        <v>43581</v>
      </c>
      <c r="G2663">
        <v>550490878</v>
      </c>
      <c r="H2663">
        <v>0</v>
      </c>
      <c r="I2663" s="40">
        <v>-2442</v>
      </c>
      <c r="J2663" s="40">
        <v>-2442</v>
      </c>
      <c r="K2663" s="40">
        <v>-2442</v>
      </c>
      <c r="L2663" s="39">
        <v>338926829</v>
      </c>
      <c r="M2663" s="38">
        <v>31557</v>
      </c>
      <c r="N2663" t="s">
        <v>411</v>
      </c>
      <c r="O2663" t="s">
        <v>412</v>
      </c>
      <c r="P2663">
        <v>0</v>
      </c>
      <c r="Q2663" t="s">
        <v>112</v>
      </c>
      <c r="R2663">
        <v>0</v>
      </c>
      <c r="S2663" s="38">
        <v>43572</v>
      </c>
      <c r="T2663">
        <v>70</v>
      </c>
      <c r="U2663">
        <v>1</v>
      </c>
      <c r="V2663">
        <v>32</v>
      </c>
      <c r="W2663" t="s">
        <v>413</v>
      </c>
      <c r="X2663" t="s">
        <v>133</v>
      </c>
      <c r="Y2663" t="s">
        <v>280</v>
      </c>
      <c r="Z2663">
        <v>1</v>
      </c>
      <c r="AA2663">
        <v>-1</v>
      </c>
      <c r="AB2663">
        <v>0</v>
      </c>
      <c r="AC2663">
        <v>0</v>
      </c>
      <c r="AD2663">
        <v>59400</v>
      </c>
      <c r="AE2663">
        <v>0</v>
      </c>
      <c r="AF2663">
        <v>0</v>
      </c>
      <c r="AG2663">
        <v>0</v>
      </c>
      <c r="AH2663">
        <v>0</v>
      </c>
      <c r="AI2663">
        <v>0</v>
      </c>
      <c r="AJ2663">
        <v>5362</v>
      </c>
      <c r="AK2663">
        <v>7</v>
      </c>
      <c r="AL2663" t="s">
        <v>414</v>
      </c>
      <c r="AM2663" s="39">
        <v>1267007</v>
      </c>
      <c r="AN2663" t="s">
        <v>117</v>
      </c>
      <c r="AO2663">
        <v>0</v>
      </c>
      <c r="AP2663">
        <v>1</v>
      </c>
      <c r="AQ2663">
        <v>2</v>
      </c>
      <c r="AR2663">
        <v>1</v>
      </c>
      <c r="AS2663">
        <v>0</v>
      </c>
    </row>
    <row r="2664" spans="1:45" x14ac:dyDescent="0.3">
      <c r="A2664">
        <v>284</v>
      </c>
      <c r="B2664">
        <v>8606625009</v>
      </c>
      <c r="C2664">
        <v>2</v>
      </c>
      <c r="D2664">
        <v>59400</v>
      </c>
      <c r="E2664" s="38">
        <v>43548</v>
      </c>
      <c r="F2664" s="38">
        <v>43642</v>
      </c>
      <c r="G2664">
        <v>550490878</v>
      </c>
      <c r="H2664" s="40">
        <v>-3740</v>
      </c>
      <c r="I2664" s="40">
        <v>-3740</v>
      </c>
      <c r="J2664">
        <v>0</v>
      </c>
      <c r="K2664">
        <v>0</v>
      </c>
      <c r="L2664" s="39">
        <v>338926829</v>
      </c>
      <c r="M2664" s="38">
        <v>31557</v>
      </c>
      <c r="N2664" t="s">
        <v>411</v>
      </c>
      <c r="O2664" t="s">
        <v>412</v>
      </c>
      <c r="P2664">
        <v>0</v>
      </c>
      <c r="Q2664" t="s">
        <v>112</v>
      </c>
      <c r="R2664">
        <v>0</v>
      </c>
      <c r="S2664" s="38">
        <v>43572</v>
      </c>
      <c r="T2664" t="s">
        <v>127</v>
      </c>
      <c r="U2664">
        <v>1</v>
      </c>
      <c r="V2664">
        <v>32</v>
      </c>
      <c r="W2664" t="s">
        <v>413</v>
      </c>
      <c r="X2664" t="s">
        <v>133</v>
      </c>
      <c r="Y2664" t="s">
        <v>280</v>
      </c>
      <c r="Z2664">
        <v>1</v>
      </c>
      <c r="AA2664">
        <v>-1</v>
      </c>
      <c r="AB2664">
        <v>-1</v>
      </c>
      <c r="AC2664">
        <v>0</v>
      </c>
      <c r="AD2664">
        <v>59400</v>
      </c>
      <c r="AE2664">
        <v>0</v>
      </c>
      <c r="AF2664">
        <v>0</v>
      </c>
      <c r="AG2664">
        <v>0</v>
      </c>
      <c r="AH2664">
        <v>0</v>
      </c>
      <c r="AI2664">
        <v>0</v>
      </c>
      <c r="AJ2664">
        <v>5362</v>
      </c>
      <c r="AK2664">
        <v>7</v>
      </c>
      <c r="AL2664" t="s">
        <v>414</v>
      </c>
      <c r="AM2664" s="39">
        <v>1267007</v>
      </c>
      <c r="AN2664" t="s">
        <v>117</v>
      </c>
      <c r="AO2664">
        <v>0</v>
      </c>
      <c r="AP2664">
        <v>1</v>
      </c>
      <c r="AQ2664">
        <v>2</v>
      </c>
      <c r="AR2664">
        <v>1</v>
      </c>
      <c r="AS2664">
        <v>0</v>
      </c>
    </row>
    <row r="2665" spans="1:45" x14ac:dyDescent="0.3">
      <c r="A2665">
        <v>285</v>
      </c>
      <c r="B2665">
        <v>8606625009</v>
      </c>
      <c r="C2665">
        <v>2</v>
      </c>
      <c r="D2665">
        <v>59400</v>
      </c>
      <c r="E2665" s="38">
        <v>43548</v>
      </c>
      <c r="F2665" s="38">
        <v>43579</v>
      </c>
      <c r="G2665">
        <v>550490878</v>
      </c>
      <c r="H2665" s="40">
        <v>-2530</v>
      </c>
      <c r="I2665" s="40">
        <v>-2530</v>
      </c>
      <c r="J2665" s="40">
        <v>-1232</v>
      </c>
      <c r="K2665" s="40">
        <v>-1232</v>
      </c>
      <c r="L2665" s="39">
        <v>338926829</v>
      </c>
      <c r="M2665" s="38">
        <v>31557</v>
      </c>
      <c r="N2665" t="s">
        <v>411</v>
      </c>
      <c r="O2665" t="s">
        <v>412</v>
      </c>
      <c r="P2665">
        <v>0</v>
      </c>
      <c r="Q2665" t="s">
        <v>112</v>
      </c>
      <c r="R2665" s="40">
        <v>-1540</v>
      </c>
      <c r="S2665" s="38">
        <v>43572</v>
      </c>
      <c r="T2665" t="s">
        <v>118</v>
      </c>
      <c r="U2665">
        <v>1</v>
      </c>
      <c r="V2665">
        <v>32</v>
      </c>
      <c r="W2665" t="s">
        <v>413</v>
      </c>
      <c r="X2665" t="s">
        <v>133</v>
      </c>
      <c r="Y2665" t="s">
        <v>280</v>
      </c>
      <c r="Z2665">
        <v>1</v>
      </c>
      <c r="AA2665">
        <v>-1</v>
      </c>
      <c r="AB2665">
        <v>-1</v>
      </c>
      <c r="AC2665">
        <v>0</v>
      </c>
      <c r="AD2665">
        <v>59400</v>
      </c>
      <c r="AE2665">
        <v>0</v>
      </c>
      <c r="AF2665">
        <v>0</v>
      </c>
      <c r="AG2665">
        <v>0</v>
      </c>
      <c r="AH2665">
        <v>0</v>
      </c>
      <c r="AI2665">
        <v>0</v>
      </c>
      <c r="AJ2665">
        <v>5362</v>
      </c>
      <c r="AK2665">
        <v>7</v>
      </c>
      <c r="AL2665" t="s">
        <v>414</v>
      </c>
      <c r="AM2665" s="39">
        <v>1267007</v>
      </c>
      <c r="AN2665" t="s">
        <v>117</v>
      </c>
      <c r="AO2665">
        <v>0</v>
      </c>
      <c r="AP2665">
        <v>1</v>
      </c>
      <c r="AQ2665">
        <v>2</v>
      </c>
      <c r="AR2665">
        <v>1</v>
      </c>
      <c r="AS2665">
        <v>0</v>
      </c>
    </row>
    <row r="2666" spans="1:45" x14ac:dyDescent="0.3">
      <c r="A2666">
        <v>286</v>
      </c>
      <c r="B2666">
        <v>8606625009</v>
      </c>
      <c r="C2666">
        <v>2</v>
      </c>
      <c r="D2666">
        <v>59400</v>
      </c>
      <c r="E2666" s="38">
        <v>43548</v>
      </c>
      <c r="F2666" s="38">
        <v>43642</v>
      </c>
      <c r="G2666">
        <v>550490878</v>
      </c>
      <c r="H2666">
        <v>0</v>
      </c>
      <c r="I2666">
        <v>-104.93</v>
      </c>
      <c r="J2666">
        <v>-104.93</v>
      </c>
      <c r="K2666">
        <v>-104.93</v>
      </c>
      <c r="L2666" s="39">
        <v>338926829</v>
      </c>
      <c r="M2666" s="38">
        <v>31557</v>
      </c>
      <c r="N2666" t="s">
        <v>411</v>
      </c>
      <c r="O2666" t="s">
        <v>412</v>
      </c>
      <c r="P2666">
        <v>0</v>
      </c>
      <c r="Q2666" t="s">
        <v>112</v>
      </c>
      <c r="R2666">
        <v>0</v>
      </c>
      <c r="S2666" s="38">
        <v>43572</v>
      </c>
      <c r="T2666">
        <v>77</v>
      </c>
      <c r="U2666">
        <v>1</v>
      </c>
      <c r="V2666">
        <v>32</v>
      </c>
      <c r="W2666" t="s">
        <v>413</v>
      </c>
      <c r="X2666" t="s">
        <v>133</v>
      </c>
      <c r="Y2666" t="s">
        <v>280</v>
      </c>
      <c r="Z2666">
        <v>1</v>
      </c>
      <c r="AA2666">
        <v>-1</v>
      </c>
      <c r="AB2666">
        <v>0</v>
      </c>
      <c r="AC2666">
        <v>0</v>
      </c>
      <c r="AD2666">
        <v>59400</v>
      </c>
      <c r="AE2666">
        <v>0</v>
      </c>
      <c r="AF2666">
        <v>0</v>
      </c>
      <c r="AG2666">
        <v>0</v>
      </c>
      <c r="AH2666">
        <v>0</v>
      </c>
      <c r="AI2666">
        <v>0</v>
      </c>
      <c r="AJ2666">
        <v>5362</v>
      </c>
      <c r="AK2666">
        <v>7</v>
      </c>
      <c r="AL2666" t="s">
        <v>414</v>
      </c>
      <c r="AM2666" s="39">
        <v>1267007</v>
      </c>
      <c r="AN2666" t="s">
        <v>117</v>
      </c>
      <c r="AO2666">
        <v>0</v>
      </c>
      <c r="AP2666">
        <v>1</v>
      </c>
      <c r="AQ2666">
        <v>2</v>
      </c>
      <c r="AR2666">
        <v>1</v>
      </c>
      <c r="AS2666">
        <v>0</v>
      </c>
    </row>
    <row r="2667" spans="1:45" x14ac:dyDescent="0.3">
      <c r="A2667">
        <v>287</v>
      </c>
      <c r="B2667">
        <v>8606625009</v>
      </c>
      <c r="C2667">
        <v>2</v>
      </c>
      <c r="D2667">
        <v>59400</v>
      </c>
      <c r="E2667" s="38">
        <v>43548</v>
      </c>
      <c r="F2667" s="38">
        <v>43579</v>
      </c>
      <c r="G2667">
        <v>550490878</v>
      </c>
      <c r="H2667">
        <v>0</v>
      </c>
      <c r="I2667" s="40">
        <v>2442</v>
      </c>
      <c r="J2667" s="40">
        <v>2442</v>
      </c>
      <c r="K2667" s="40">
        <v>2442</v>
      </c>
      <c r="L2667" s="39">
        <v>338926829</v>
      </c>
      <c r="M2667" s="38">
        <v>31557</v>
      </c>
      <c r="N2667" t="s">
        <v>411</v>
      </c>
      <c r="O2667" t="s">
        <v>412</v>
      </c>
      <c r="P2667">
        <v>0</v>
      </c>
      <c r="Q2667" t="s">
        <v>112</v>
      </c>
      <c r="R2667">
        <v>0</v>
      </c>
      <c r="S2667" s="38">
        <v>43572</v>
      </c>
      <c r="T2667">
        <v>70</v>
      </c>
      <c r="U2667">
        <v>1</v>
      </c>
      <c r="V2667">
        <v>32</v>
      </c>
      <c r="W2667" t="s">
        <v>413</v>
      </c>
      <c r="X2667" t="s">
        <v>133</v>
      </c>
      <c r="Y2667" t="s">
        <v>280</v>
      </c>
      <c r="Z2667">
        <v>1</v>
      </c>
      <c r="AA2667">
        <v>1</v>
      </c>
      <c r="AB2667">
        <v>0</v>
      </c>
      <c r="AC2667">
        <v>0</v>
      </c>
      <c r="AD2667">
        <v>59400</v>
      </c>
      <c r="AE2667">
        <v>0</v>
      </c>
      <c r="AF2667">
        <v>0</v>
      </c>
      <c r="AG2667">
        <v>0</v>
      </c>
      <c r="AH2667">
        <v>1</v>
      </c>
      <c r="AI2667">
        <v>0</v>
      </c>
      <c r="AJ2667">
        <v>5362</v>
      </c>
      <c r="AK2667">
        <v>7</v>
      </c>
      <c r="AL2667" t="s">
        <v>414</v>
      </c>
      <c r="AM2667" s="39">
        <v>1267007</v>
      </c>
      <c r="AN2667" t="s">
        <v>117</v>
      </c>
      <c r="AO2667">
        <v>0</v>
      </c>
      <c r="AP2667">
        <v>1</v>
      </c>
      <c r="AQ2667">
        <v>2</v>
      </c>
      <c r="AR2667">
        <v>1</v>
      </c>
      <c r="AS2667">
        <v>0</v>
      </c>
    </row>
    <row r="2668" spans="1:45" x14ac:dyDescent="0.3">
      <c r="A2668">
        <v>288</v>
      </c>
      <c r="B2668">
        <v>8606625009</v>
      </c>
      <c r="C2668">
        <v>2</v>
      </c>
      <c r="D2668">
        <v>59400</v>
      </c>
      <c r="E2668" s="38">
        <v>43548</v>
      </c>
      <c r="F2668" s="38">
        <v>43634</v>
      </c>
      <c r="G2668">
        <v>550490878</v>
      </c>
      <c r="H2668">
        <v>0</v>
      </c>
      <c r="I2668" s="40">
        <v>-2337.0700000000002</v>
      </c>
      <c r="J2668" s="40">
        <v>-2337.0700000000002</v>
      </c>
      <c r="K2668" s="40">
        <v>-2337.0700000000002</v>
      </c>
      <c r="L2668" s="39">
        <v>338926829</v>
      </c>
      <c r="M2668" s="38">
        <v>31557</v>
      </c>
      <c r="N2668" t="s">
        <v>411</v>
      </c>
      <c r="O2668" t="s">
        <v>412</v>
      </c>
      <c r="P2668">
        <v>0</v>
      </c>
      <c r="Q2668" t="s">
        <v>112</v>
      </c>
      <c r="R2668">
        <v>0</v>
      </c>
      <c r="S2668" s="38">
        <v>43572</v>
      </c>
      <c r="T2668">
        <v>77</v>
      </c>
      <c r="U2668">
        <v>1</v>
      </c>
      <c r="V2668">
        <v>32</v>
      </c>
      <c r="W2668" t="s">
        <v>413</v>
      </c>
      <c r="X2668" t="s">
        <v>133</v>
      </c>
      <c r="Y2668" t="s">
        <v>280</v>
      </c>
      <c r="Z2668">
        <v>1</v>
      </c>
      <c r="AA2668">
        <v>-1</v>
      </c>
      <c r="AB2668">
        <v>0</v>
      </c>
      <c r="AC2668">
        <v>0</v>
      </c>
      <c r="AD2668">
        <v>59400</v>
      </c>
      <c r="AE2668">
        <v>0</v>
      </c>
      <c r="AF2668">
        <v>0</v>
      </c>
      <c r="AG2668">
        <v>0</v>
      </c>
      <c r="AH2668">
        <v>0</v>
      </c>
      <c r="AI2668">
        <v>0</v>
      </c>
      <c r="AJ2668">
        <v>5362</v>
      </c>
      <c r="AK2668">
        <v>7</v>
      </c>
      <c r="AL2668" t="s">
        <v>414</v>
      </c>
      <c r="AM2668" s="39">
        <v>1267007</v>
      </c>
      <c r="AN2668" t="s">
        <v>117</v>
      </c>
      <c r="AO2668">
        <v>0</v>
      </c>
      <c r="AP2668">
        <v>1</v>
      </c>
      <c r="AQ2668">
        <v>2</v>
      </c>
      <c r="AR2668">
        <v>1</v>
      </c>
      <c r="AS2668">
        <v>0</v>
      </c>
    </row>
    <row r="2669" spans="1:45" x14ac:dyDescent="0.3">
      <c r="A2669">
        <v>289</v>
      </c>
      <c r="B2669">
        <v>8606625009</v>
      </c>
      <c r="C2669">
        <v>2</v>
      </c>
      <c r="D2669">
        <v>59400</v>
      </c>
      <c r="E2669" s="38">
        <v>43548</v>
      </c>
      <c r="F2669" s="38">
        <v>43581</v>
      </c>
      <c r="G2669">
        <v>550490878</v>
      </c>
      <c r="H2669">
        <v>0</v>
      </c>
      <c r="I2669" s="40">
        <v>2442</v>
      </c>
      <c r="J2669" s="40">
        <v>2442</v>
      </c>
      <c r="K2669" s="40">
        <v>2442</v>
      </c>
      <c r="L2669" s="39">
        <v>338926829</v>
      </c>
      <c r="M2669" s="38">
        <v>31557</v>
      </c>
      <c r="N2669" t="s">
        <v>411</v>
      </c>
      <c r="O2669" t="s">
        <v>412</v>
      </c>
      <c r="P2669">
        <v>0</v>
      </c>
      <c r="Q2669" t="s">
        <v>112</v>
      </c>
      <c r="R2669">
        <v>0</v>
      </c>
      <c r="S2669" s="38">
        <v>43572</v>
      </c>
      <c r="T2669">
        <v>70</v>
      </c>
      <c r="U2669">
        <v>1</v>
      </c>
      <c r="V2669">
        <v>32</v>
      </c>
      <c r="W2669" t="s">
        <v>413</v>
      </c>
      <c r="X2669" t="s">
        <v>133</v>
      </c>
      <c r="Y2669" t="s">
        <v>280</v>
      </c>
      <c r="Z2669">
        <v>1</v>
      </c>
      <c r="AA2669">
        <v>1</v>
      </c>
      <c r="AB2669">
        <v>0</v>
      </c>
      <c r="AC2669">
        <v>0</v>
      </c>
      <c r="AD2669">
        <v>59400</v>
      </c>
      <c r="AE2669">
        <v>0</v>
      </c>
      <c r="AF2669">
        <v>0</v>
      </c>
      <c r="AG2669">
        <v>0</v>
      </c>
      <c r="AH2669">
        <v>1</v>
      </c>
      <c r="AI2669">
        <v>0</v>
      </c>
      <c r="AJ2669">
        <v>5362</v>
      </c>
      <c r="AK2669">
        <v>7</v>
      </c>
      <c r="AL2669" t="s">
        <v>414</v>
      </c>
      <c r="AM2669" s="39">
        <v>1267007</v>
      </c>
      <c r="AN2669" t="s">
        <v>117</v>
      </c>
      <c r="AO2669">
        <v>0</v>
      </c>
      <c r="AP2669">
        <v>1</v>
      </c>
      <c r="AQ2669">
        <v>2</v>
      </c>
      <c r="AR2669">
        <v>1</v>
      </c>
      <c r="AS2669">
        <v>0</v>
      </c>
    </row>
    <row r="2670" spans="1:45" x14ac:dyDescent="0.3">
      <c r="A2670">
        <v>290</v>
      </c>
      <c r="B2670">
        <v>8606625009</v>
      </c>
      <c r="C2670">
        <v>2</v>
      </c>
      <c r="D2670">
        <v>59400</v>
      </c>
      <c r="E2670" s="38">
        <v>43548</v>
      </c>
      <c r="F2670" s="38">
        <v>43579</v>
      </c>
      <c r="G2670">
        <v>550490878</v>
      </c>
      <c r="H2670" s="40">
        <v>-1210</v>
      </c>
      <c r="I2670" s="40">
        <v>-1210</v>
      </c>
      <c r="J2670" s="40">
        <v>-1210</v>
      </c>
      <c r="K2670" s="40">
        <v>-1210</v>
      </c>
      <c r="L2670" s="39">
        <v>338926829</v>
      </c>
      <c r="M2670" s="38">
        <v>31557</v>
      </c>
      <c r="N2670" t="s">
        <v>411</v>
      </c>
      <c r="O2670" t="s">
        <v>412</v>
      </c>
      <c r="P2670">
        <v>0</v>
      </c>
      <c r="Q2670" t="s">
        <v>112</v>
      </c>
      <c r="R2670" s="40">
        <v>-1210</v>
      </c>
      <c r="S2670" s="38">
        <v>43572</v>
      </c>
      <c r="T2670" t="s">
        <v>118</v>
      </c>
      <c r="U2670">
        <v>1</v>
      </c>
      <c r="V2670">
        <v>32</v>
      </c>
      <c r="W2670" t="s">
        <v>413</v>
      </c>
      <c r="X2670" t="s">
        <v>133</v>
      </c>
      <c r="Y2670" t="s">
        <v>280</v>
      </c>
      <c r="Z2670">
        <v>1</v>
      </c>
      <c r="AA2670">
        <v>-1</v>
      </c>
      <c r="AB2670">
        <v>-1</v>
      </c>
      <c r="AC2670">
        <v>0</v>
      </c>
      <c r="AD2670">
        <v>59400</v>
      </c>
      <c r="AE2670">
        <v>0</v>
      </c>
      <c r="AF2670">
        <v>0</v>
      </c>
      <c r="AG2670">
        <v>0</v>
      </c>
      <c r="AH2670">
        <v>0</v>
      </c>
      <c r="AI2670">
        <v>0</v>
      </c>
      <c r="AJ2670">
        <v>5362</v>
      </c>
      <c r="AK2670">
        <v>7</v>
      </c>
      <c r="AL2670" t="s">
        <v>414</v>
      </c>
      <c r="AM2670" s="39">
        <v>1267007</v>
      </c>
      <c r="AN2670" t="s">
        <v>117</v>
      </c>
      <c r="AO2670">
        <v>0</v>
      </c>
      <c r="AP2670">
        <v>1</v>
      </c>
      <c r="AQ2670">
        <v>2</v>
      </c>
      <c r="AR2670">
        <v>1</v>
      </c>
      <c r="AS2670">
        <v>0</v>
      </c>
    </row>
    <row r="2671" spans="1:45" x14ac:dyDescent="0.3">
      <c r="A2671">
        <v>607</v>
      </c>
      <c r="B2671">
        <v>8607179566</v>
      </c>
      <c r="C2671">
        <v>2</v>
      </c>
      <c r="D2671">
        <v>59510</v>
      </c>
      <c r="E2671" s="38">
        <v>43547</v>
      </c>
      <c r="F2671" s="38">
        <v>43615</v>
      </c>
      <c r="G2671">
        <v>320418835</v>
      </c>
      <c r="H2671" s="40">
        <v>-4800</v>
      </c>
      <c r="I2671" s="40">
        <v>-4800</v>
      </c>
      <c r="J2671">
        <v>0</v>
      </c>
      <c r="K2671">
        <v>0</v>
      </c>
      <c r="L2671" s="39">
        <v>338213471</v>
      </c>
      <c r="M2671" s="38">
        <v>33612</v>
      </c>
      <c r="N2671" t="s">
        <v>531</v>
      </c>
      <c r="O2671" t="s">
        <v>584</v>
      </c>
      <c r="P2671">
        <v>0</v>
      </c>
      <c r="Q2671" t="s">
        <v>112</v>
      </c>
      <c r="R2671">
        <v>0</v>
      </c>
      <c r="S2671" s="38">
        <v>43573</v>
      </c>
      <c r="T2671" t="s">
        <v>127</v>
      </c>
      <c r="U2671">
        <v>1</v>
      </c>
      <c r="V2671">
        <v>27</v>
      </c>
      <c r="W2671">
        <v>908273</v>
      </c>
      <c r="X2671" t="s">
        <v>133</v>
      </c>
      <c r="Y2671" t="s">
        <v>175</v>
      </c>
      <c r="Z2671">
        <v>0</v>
      </c>
      <c r="AA2671">
        <v>-1</v>
      </c>
      <c r="AB2671">
        <v>-1</v>
      </c>
      <c r="AC2671">
        <v>0</v>
      </c>
      <c r="AD2671">
        <v>59510</v>
      </c>
      <c r="AE2671">
        <v>0</v>
      </c>
      <c r="AF2671">
        <v>0</v>
      </c>
      <c r="AG2671">
        <v>0</v>
      </c>
      <c r="AH2671">
        <v>0</v>
      </c>
      <c r="AI2671">
        <v>0</v>
      </c>
      <c r="AJ2671">
        <v>5362</v>
      </c>
      <c r="AK2671">
        <v>7</v>
      </c>
      <c r="AL2671" t="s">
        <v>150</v>
      </c>
      <c r="AM2671" s="39">
        <v>1760909</v>
      </c>
      <c r="AN2671" t="s">
        <v>117</v>
      </c>
      <c r="AO2671">
        <v>0</v>
      </c>
      <c r="AP2671">
        <v>1</v>
      </c>
      <c r="AQ2671">
        <v>2</v>
      </c>
      <c r="AR2671">
        <v>0</v>
      </c>
      <c r="AS2671">
        <v>0</v>
      </c>
    </row>
    <row r="2672" spans="1:45" x14ac:dyDescent="0.3">
      <c r="A2672">
        <v>608</v>
      </c>
      <c r="B2672">
        <v>8607179566</v>
      </c>
      <c r="C2672">
        <v>2</v>
      </c>
      <c r="D2672" t="s">
        <v>128</v>
      </c>
      <c r="E2672" s="38">
        <v>43547</v>
      </c>
      <c r="F2672" s="38">
        <v>43615</v>
      </c>
      <c r="G2672">
        <v>320418835</v>
      </c>
      <c r="H2672">
        <v>0.01</v>
      </c>
      <c r="I2672">
        <v>0.01</v>
      </c>
      <c r="J2672">
        <v>0</v>
      </c>
      <c r="K2672">
        <v>0</v>
      </c>
      <c r="L2672" s="39">
        <v>338213471</v>
      </c>
      <c r="M2672" s="38">
        <v>33612</v>
      </c>
      <c r="N2672" t="s">
        <v>531</v>
      </c>
      <c r="O2672" t="s">
        <v>584</v>
      </c>
      <c r="P2672">
        <v>0</v>
      </c>
      <c r="Q2672" t="s">
        <v>129</v>
      </c>
      <c r="R2672">
        <v>0</v>
      </c>
      <c r="S2672" s="38">
        <v>43573</v>
      </c>
      <c r="T2672">
        <v>70</v>
      </c>
      <c r="U2672">
        <v>1</v>
      </c>
      <c r="V2672">
        <v>27</v>
      </c>
      <c r="W2672">
        <v>908273</v>
      </c>
      <c r="X2672" t="s">
        <v>133</v>
      </c>
      <c r="Y2672" t="s">
        <v>175</v>
      </c>
      <c r="Z2672">
        <v>0</v>
      </c>
      <c r="AA2672">
        <v>1</v>
      </c>
      <c r="AB2672">
        <v>1</v>
      </c>
      <c r="AC2672">
        <v>0</v>
      </c>
      <c r="AD2672" t="s">
        <v>128</v>
      </c>
      <c r="AE2672">
        <v>0</v>
      </c>
      <c r="AF2672">
        <v>0</v>
      </c>
      <c r="AG2672">
        <v>1</v>
      </c>
      <c r="AH2672">
        <v>0</v>
      </c>
      <c r="AI2672">
        <v>0</v>
      </c>
      <c r="AJ2672">
        <v>5362</v>
      </c>
      <c r="AK2672">
        <v>7</v>
      </c>
      <c r="AL2672" t="s">
        <v>150</v>
      </c>
      <c r="AM2672" s="39">
        <v>1760909</v>
      </c>
      <c r="AN2672" t="s">
        <v>117</v>
      </c>
      <c r="AO2672">
        <v>0</v>
      </c>
      <c r="AP2672">
        <v>1</v>
      </c>
      <c r="AQ2672">
        <v>2</v>
      </c>
      <c r="AR2672">
        <v>0</v>
      </c>
      <c r="AS2672">
        <v>0</v>
      </c>
    </row>
    <row r="2673" spans="1:45" x14ac:dyDescent="0.3">
      <c r="A2673">
        <v>609</v>
      </c>
      <c r="B2673">
        <v>8607190996</v>
      </c>
      <c r="C2673">
        <v>2</v>
      </c>
      <c r="D2673" t="s">
        <v>128</v>
      </c>
      <c r="E2673" s="38">
        <v>43548</v>
      </c>
      <c r="F2673" s="38">
        <v>43629</v>
      </c>
      <c r="G2673">
        <v>264562522</v>
      </c>
      <c r="H2673">
        <v>0.01</v>
      </c>
      <c r="I2673">
        <v>0.01</v>
      </c>
      <c r="J2673">
        <v>0</v>
      </c>
      <c r="K2673">
        <v>0</v>
      </c>
      <c r="L2673" s="39">
        <v>337559572</v>
      </c>
      <c r="M2673" s="38">
        <v>30335</v>
      </c>
      <c r="N2673" t="s">
        <v>167</v>
      </c>
      <c r="O2673" t="s">
        <v>647</v>
      </c>
      <c r="P2673">
        <v>0</v>
      </c>
      <c r="Q2673" t="s">
        <v>129</v>
      </c>
      <c r="R2673">
        <v>0</v>
      </c>
      <c r="S2673" s="38">
        <v>43566</v>
      </c>
      <c r="T2673">
        <v>70</v>
      </c>
      <c r="U2673">
        <v>1</v>
      </c>
      <c r="V2673">
        <v>36</v>
      </c>
      <c r="W2673">
        <v>916317</v>
      </c>
      <c r="X2673" t="s">
        <v>187</v>
      </c>
      <c r="Y2673" t="s">
        <v>125</v>
      </c>
      <c r="Z2673">
        <v>1</v>
      </c>
      <c r="AA2673">
        <v>1</v>
      </c>
      <c r="AB2673">
        <v>1</v>
      </c>
      <c r="AC2673">
        <v>0</v>
      </c>
      <c r="AD2673" t="s">
        <v>128</v>
      </c>
      <c r="AE2673">
        <v>0</v>
      </c>
      <c r="AF2673">
        <v>0</v>
      </c>
      <c r="AG2673">
        <v>1</v>
      </c>
      <c r="AH2673">
        <v>0</v>
      </c>
      <c r="AI2673">
        <v>0</v>
      </c>
      <c r="AJ2673">
        <v>5362</v>
      </c>
      <c r="AK2673">
        <v>7</v>
      </c>
      <c r="AL2673" t="s">
        <v>116</v>
      </c>
      <c r="AM2673" s="39">
        <v>3099362</v>
      </c>
      <c r="AN2673" t="s">
        <v>117</v>
      </c>
      <c r="AO2673">
        <v>0</v>
      </c>
      <c r="AP2673">
        <v>1</v>
      </c>
      <c r="AQ2673">
        <v>2</v>
      </c>
      <c r="AR2673">
        <v>1</v>
      </c>
      <c r="AS2673">
        <v>0</v>
      </c>
    </row>
    <row r="2674" spans="1:45" x14ac:dyDescent="0.3">
      <c r="A2674">
        <v>610</v>
      </c>
      <c r="B2674">
        <v>8607190996</v>
      </c>
      <c r="C2674">
        <v>2</v>
      </c>
      <c r="D2674">
        <v>59510</v>
      </c>
      <c r="E2674" s="38">
        <v>43548</v>
      </c>
      <c r="F2674" s="38">
        <v>43629</v>
      </c>
      <c r="G2674">
        <v>264562522</v>
      </c>
      <c r="H2674" s="40">
        <v>-7026</v>
      </c>
      <c r="I2674" s="40">
        <v>-7026</v>
      </c>
      <c r="J2674">
        <v>0</v>
      </c>
      <c r="K2674">
        <v>0</v>
      </c>
      <c r="L2674" s="39">
        <v>337559572</v>
      </c>
      <c r="M2674" s="38">
        <v>30335</v>
      </c>
      <c r="N2674" t="s">
        <v>167</v>
      </c>
      <c r="O2674" t="s">
        <v>647</v>
      </c>
      <c r="P2674">
        <v>0</v>
      </c>
      <c r="Q2674" t="s">
        <v>112</v>
      </c>
      <c r="R2674">
        <v>0</v>
      </c>
      <c r="S2674" s="38">
        <v>43566</v>
      </c>
      <c r="T2674" t="s">
        <v>127</v>
      </c>
      <c r="U2674">
        <v>1</v>
      </c>
      <c r="V2674">
        <v>36</v>
      </c>
      <c r="W2674">
        <v>916317</v>
      </c>
      <c r="X2674" t="s">
        <v>187</v>
      </c>
      <c r="Y2674" t="s">
        <v>125</v>
      </c>
      <c r="Z2674">
        <v>1</v>
      </c>
      <c r="AA2674">
        <v>-1</v>
      </c>
      <c r="AB2674">
        <v>-1</v>
      </c>
      <c r="AC2674">
        <v>0</v>
      </c>
      <c r="AD2674">
        <v>59510</v>
      </c>
      <c r="AE2674">
        <v>0</v>
      </c>
      <c r="AF2674">
        <v>0</v>
      </c>
      <c r="AG2674">
        <v>0</v>
      </c>
      <c r="AH2674">
        <v>0</v>
      </c>
      <c r="AI2674">
        <v>0</v>
      </c>
      <c r="AJ2674">
        <v>5362</v>
      </c>
      <c r="AK2674">
        <v>7</v>
      </c>
      <c r="AL2674" t="s">
        <v>116</v>
      </c>
      <c r="AM2674" s="39">
        <v>3099362</v>
      </c>
      <c r="AN2674" t="s">
        <v>117</v>
      </c>
      <c r="AO2674">
        <v>0</v>
      </c>
      <c r="AP2674">
        <v>1</v>
      </c>
      <c r="AQ2674">
        <v>2</v>
      </c>
      <c r="AR2674">
        <v>1</v>
      </c>
      <c r="AS2674">
        <v>0</v>
      </c>
    </row>
    <row r="2675" spans="1:45" x14ac:dyDescent="0.3">
      <c r="A2675">
        <v>1876</v>
      </c>
      <c r="B2675">
        <v>8610976647</v>
      </c>
      <c r="C2675">
        <v>2</v>
      </c>
      <c r="D2675">
        <v>59510</v>
      </c>
      <c r="E2675" s="38">
        <v>43552</v>
      </c>
      <c r="F2675" s="38">
        <v>43586</v>
      </c>
      <c r="G2675">
        <v>814497668</v>
      </c>
      <c r="H2675" s="40">
        <v>2485.16</v>
      </c>
      <c r="I2675" s="40">
        <v>2485.16</v>
      </c>
      <c r="J2675" s="40">
        <v>2485.16</v>
      </c>
      <c r="K2675" s="40">
        <v>2485.16</v>
      </c>
      <c r="L2675" s="39">
        <v>330838553</v>
      </c>
      <c r="M2675" s="38">
        <v>31238</v>
      </c>
      <c r="N2675" t="s">
        <v>1393</v>
      </c>
      <c r="O2675" t="s">
        <v>1394</v>
      </c>
      <c r="P2675">
        <v>0</v>
      </c>
      <c r="Q2675" t="s">
        <v>112</v>
      </c>
      <c r="R2675" s="40">
        <v>2485.16</v>
      </c>
      <c r="S2675" s="38">
        <v>43577</v>
      </c>
      <c r="T2675" t="s">
        <v>630</v>
      </c>
      <c r="U2675">
        <v>0</v>
      </c>
      <c r="V2675">
        <v>33</v>
      </c>
      <c r="W2675">
        <v>702703</v>
      </c>
      <c r="X2675" t="s">
        <v>234</v>
      </c>
      <c r="Y2675" t="s">
        <v>367</v>
      </c>
      <c r="Z2675">
        <v>0</v>
      </c>
      <c r="AA2675">
        <v>1</v>
      </c>
      <c r="AB2675">
        <v>1</v>
      </c>
      <c r="AC2675">
        <v>0</v>
      </c>
      <c r="AD2675">
        <v>59510</v>
      </c>
      <c r="AE2675">
        <v>0</v>
      </c>
      <c r="AF2675">
        <v>0</v>
      </c>
      <c r="AG2675">
        <v>0</v>
      </c>
      <c r="AH2675">
        <v>1</v>
      </c>
      <c r="AI2675">
        <v>0</v>
      </c>
      <c r="AJ2675">
        <v>308</v>
      </c>
      <c r="AK2675">
        <v>1</v>
      </c>
      <c r="AL2675" t="s">
        <v>150</v>
      </c>
      <c r="AM2675" s="39">
        <v>6363803</v>
      </c>
      <c r="AN2675" t="s">
        <v>243</v>
      </c>
      <c r="AO2675">
        <v>0</v>
      </c>
      <c r="AP2675">
        <v>0</v>
      </c>
      <c r="AQ2675">
        <v>2</v>
      </c>
      <c r="AR2675">
        <v>0</v>
      </c>
      <c r="AS2675">
        <v>0</v>
      </c>
    </row>
    <row r="2676" spans="1:45" x14ac:dyDescent="0.3">
      <c r="A2676">
        <v>1877</v>
      </c>
      <c r="B2676">
        <v>8610976647</v>
      </c>
      <c r="C2676">
        <v>2</v>
      </c>
      <c r="D2676">
        <v>59510</v>
      </c>
      <c r="E2676" s="38">
        <v>43552</v>
      </c>
      <c r="F2676" s="38">
        <v>43586</v>
      </c>
      <c r="G2676">
        <v>814497668</v>
      </c>
      <c r="H2676" s="40">
        <v>-5576</v>
      </c>
      <c r="I2676" s="40">
        <v>-5576</v>
      </c>
      <c r="J2676" s="40">
        <v>-2485.16</v>
      </c>
      <c r="K2676" s="40">
        <v>-2485.16</v>
      </c>
      <c r="L2676" s="39">
        <v>330838553</v>
      </c>
      <c r="M2676" s="38">
        <v>31238</v>
      </c>
      <c r="N2676" t="s">
        <v>1393</v>
      </c>
      <c r="O2676" t="s">
        <v>1394</v>
      </c>
      <c r="P2676">
        <v>0</v>
      </c>
      <c r="Q2676" t="s">
        <v>112</v>
      </c>
      <c r="R2676" s="40">
        <v>-2485.16</v>
      </c>
      <c r="S2676" s="38">
        <v>43577</v>
      </c>
      <c r="T2676" t="s">
        <v>630</v>
      </c>
      <c r="U2676">
        <v>0</v>
      </c>
      <c r="V2676">
        <v>33</v>
      </c>
      <c r="W2676">
        <v>702703</v>
      </c>
      <c r="X2676" t="s">
        <v>234</v>
      </c>
      <c r="Y2676" t="s">
        <v>367</v>
      </c>
      <c r="Z2676">
        <v>0</v>
      </c>
      <c r="AA2676">
        <v>-1</v>
      </c>
      <c r="AB2676">
        <v>-1</v>
      </c>
      <c r="AC2676">
        <v>0</v>
      </c>
      <c r="AD2676">
        <v>59510</v>
      </c>
      <c r="AE2676">
        <v>0</v>
      </c>
      <c r="AF2676">
        <v>0</v>
      </c>
      <c r="AG2676">
        <v>0</v>
      </c>
      <c r="AH2676">
        <v>0</v>
      </c>
      <c r="AI2676">
        <v>0</v>
      </c>
      <c r="AJ2676">
        <v>308</v>
      </c>
      <c r="AK2676">
        <v>1</v>
      </c>
      <c r="AL2676" t="s">
        <v>150</v>
      </c>
      <c r="AM2676" s="39">
        <v>6363803</v>
      </c>
      <c r="AN2676" t="s">
        <v>243</v>
      </c>
      <c r="AO2676">
        <v>0</v>
      </c>
      <c r="AP2676">
        <v>0</v>
      </c>
      <c r="AQ2676">
        <v>2</v>
      </c>
      <c r="AR2676">
        <v>0</v>
      </c>
      <c r="AS2676">
        <v>0</v>
      </c>
    </row>
    <row r="2677" spans="1:45" x14ac:dyDescent="0.3">
      <c r="A2677">
        <v>1878</v>
      </c>
      <c r="B2677">
        <v>8610976647</v>
      </c>
      <c r="C2677">
        <v>2</v>
      </c>
      <c r="D2677">
        <v>59510</v>
      </c>
      <c r="E2677" s="38">
        <v>43552</v>
      </c>
      <c r="F2677" s="38">
        <v>43586</v>
      </c>
      <c r="G2677">
        <v>814497668</v>
      </c>
      <c r="H2677" s="40">
        <v>-2485.16</v>
      </c>
      <c r="I2677" s="40">
        <v>-2485.16</v>
      </c>
      <c r="J2677" s="40">
        <v>-2485.16</v>
      </c>
      <c r="K2677" s="40">
        <v>-2485.16</v>
      </c>
      <c r="L2677" s="39">
        <v>330838553</v>
      </c>
      <c r="M2677" s="38">
        <v>31238</v>
      </c>
      <c r="N2677" t="s">
        <v>1393</v>
      </c>
      <c r="O2677" t="s">
        <v>1394</v>
      </c>
      <c r="P2677">
        <v>0</v>
      </c>
      <c r="Q2677" t="s">
        <v>112</v>
      </c>
      <c r="R2677" s="40">
        <v>-2485.16</v>
      </c>
      <c r="S2677" s="38">
        <v>43577</v>
      </c>
      <c r="T2677" t="s">
        <v>132</v>
      </c>
      <c r="U2677">
        <v>0</v>
      </c>
      <c r="V2677">
        <v>33</v>
      </c>
      <c r="W2677">
        <v>702703</v>
      </c>
      <c r="X2677" t="s">
        <v>234</v>
      </c>
      <c r="Y2677" t="s">
        <v>367</v>
      </c>
      <c r="Z2677">
        <v>0</v>
      </c>
      <c r="AA2677">
        <v>-1</v>
      </c>
      <c r="AB2677">
        <v>-1</v>
      </c>
      <c r="AC2677">
        <v>0</v>
      </c>
      <c r="AD2677">
        <v>59510</v>
      </c>
      <c r="AE2677">
        <v>0</v>
      </c>
      <c r="AF2677">
        <v>0</v>
      </c>
      <c r="AG2677">
        <v>0</v>
      </c>
      <c r="AH2677">
        <v>0</v>
      </c>
      <c r="AI2677">
        <v>0</v>
      </c>
      <c r="AJ2677">
        <v>308</v>
      </c>
      <c r="AK2677">
        <v>1</v>
      </c>
      <c r="AL2677" t="s">
        <v>150</v>
      </c>
      <c r="AM2677" s="39">
        <v>6363803</v>
      </c>
      <c r="AN2677" t="s">
        <v>243</v>
      </c>
      <c r="AO2677">
        <v>0</v>
      </c>
      <c r="AP2677">
        <v>0</v>
      </c>
      <c r="AQ2677">
        <v>2</v>
      </c>
      <c r="AR2677">
        <v>0</v>
      </c>
      <c r="AS2677">
        <v>0</v>
      </c>
    </row>
    <row r="2678" spans="1:45" x14ac:dyDescent="0.3">
      <c r="A2678">
        <v>2703</v>
      </c>
      <c r="B2678">
        <v>8612823975</v>
      </c>
      <c r="C2678">
        <v>2</v>
      </c>
      <c r="D2678">
        <v>59400</v>
      </c>
      <c r="E2678" s="38">
        <v>43555</v>
      </c>
      <c r="F2678" s="38">
        <v>43696</v>
      </c>
      <c r="G2678">
        <v>392064992</v>
      </c>
      <c r="H2678" s="40">
        <v>-4566</v>
      </c>
      <c r="I2678" s="40">
        <v>-4566</v>
      </c>
      <c r="J2678">
        <v>0</v>
      </c>
      <c r="K2678">
        <v>0</v>
      </c>
      <c r="L2678" s="39">
        <v>339173421</v>
      </c>
      <c r="M2678" s="38">
        <v>34360</v>
      </c>
      <c r="N2678" t="s">
        <v>1743</v>
      </c>
      <c r="O2678" t="s">
        <v>1744</v>
      </c>
      <c r="P2678">
        <v>0</v>
      </c>
      <c r="Q2678" t="s">
        <v>112</v>
      </c>
      <c r="R2678">
        <v>0</v>
      </c>
      <c r="S2678" s="38">
        <v>43579</v>
      </c>
      <c r="T2678" t="s">
        <v>127</v>
      </c>
      <c r="U2678">
        <v>1</v>
      </c>
      <c r="V2678">
        <v>25</v>
      </c>
      <c r="W2678">
        <v>228222</v>
      </c>
      <c r="X2678" t="s">
        <v>692</v>
      </c>
      <c r="Y2678" t="s">
        <v>309</v>
      </c>
      <c r="Z2678">
        <v>0</v>
      </c>
      <c r="AA2678">
        <v>-1</v>
      </c>
      <c r="AB2678">
        <v>-1</v>
      </c>
      <c r="AC2678">
        <v>0</v>
      </c>
      <c r="AD2678">
        <v>59400</v>
      </c>
      <c r="AE2678">
        <v>0</v>
      </c>
      <c r="AF2678">
        <v>0</v>
      </c>
      <c r="AG2678">
        <v>0</v>
      </c>
      <c r="AH2678">
        <v>0</v>
      </c>
      <c r="AI2678">
        <v>0</v>
      </c>
      <c r="AJ2678">
        <v>5362</v>
      </c>
      <c r="AK2678">
        <v>7</v>
      </c>
      <c r="AL2678" t="s">
        <v>285</v>
      </c>
      <c r="AM2678" s="39">
        <v>2105284</v>
      </c>
      <c r="AN2678" t="s">
        <v>117</v>
      </c>
      <c r="AO2678">
        <v>0</v>
      </c>
      <c r="AP2678">
        <v>1</v>
      </c>
      <c r="AQ2678">
        <v>2</v>
      </c>
      <c r="AR2678">
        <v>0</v>
      </c>
      <c r="AS2678">
        <v>0</v>
      </c>
    </row>
    <row r="2679" spans="1:45" x14ac:dyDescent="0.3">
      <c r="A2679">
        <v>2704</v>
      </c>
      <c r="B2679">
        <v>8612823975</v>
      </c>
      <c r="C2679">
        <v>2</v>
      </c>
      <c r="D2679" t="s">
        <v>128</v>
      </c>
      <c r="E2679" s="38">
        <v>43555</v>
      </c>
      <c r="F2679" s="38">
        <v>43696</v>
      </c>
      <c r="G2679">
        <v>392064992</v>
      </c>
      <c r="H2679">
        <v>0.01</v>
      </c>
      <c r="I2679">
        <v>0.01</v>
      </c>
      <c r="J2679">
        <v>0</v>
      </c>
      <c r="K2679">
        <v>0</v>
      </c>
      <c r="L2679" s="39">
        <v>339173421</v>
      </c>
      <c r="M2679" s="38">
        <v>34360</v>
      </c>
      <c r="N2679" t="s">
        <v>1743</v>
      </c>
      <c r="O2679" t="s">
        <v>1744</v>
      </c>
      <c r="P2679">
        <v>0</v>
      </c>
      <c r="Q2679" t="s">
        <v>129</v>
      </c>
      <c r="R2679">
        <v>0</v>
      </c>
      <c r="S2679" s="38">
        <v>43579</v>
      </c>
      <c r="T2679">
        <v>70</v>
      </c>
      <c r="U2679">
        <v>1</v>
      </c>
      <c r="V2679">
        <v>25</v>
      </c>
      <c r="W2679">
        <v>228222</v>
      </c>
      <c r="X2679" t="s">
        <v>692</v>
      </c>
      <c r="Y2679" t="s">
        <v>309</v>
      </c>
      <c r="Z2679">
        <v>0</v>
      </c>
      <c r="AA2679">
        <v>1</v>
      </c>
      <c r="AB2679">
        <v>1</v>
      </c>
      <c r="AC2679">
        <v>0</v>
      </c>
      <c r="AD2679" t="s">
        <v>128</v>
      </c>
      <c r="AE2679">
        <v>0</v>
      </c>
      <c r="AF2679">
        <v>0</v>
      </c>
      <c r="AG2679">
        <v>1</v>
      </c>
      <c r="AH2679">
        <v>0</v>
      </c>
      <c r="AI2679">
        <v>0</v>
      </c>
      <c r="AJ2679">
        <v>5362</v>
      </c>
      <c r="AK2679">
        <v>7</v>
      </c>
      <c r="AL2679" t="s">
        <v>285</v>
      </c>
      <c r="AM2679" s="39">
        <v>2105284</v>
      </c>
      <c r="AN2679" t="s">
        <v>117</v>
      </c>
      <c r="AO2679">
        <v>0</v>
      </c>
      <c r="AP2679">
        <v>1</v>
      </c>
      <c r="AQ2679">
        <v>2</v>
      </c>
      <c r="AR2679">
        <v>0</v>
      </c>
      <c r="AS2679">
        <v>0</v>
      </c>
    </row>
    <row r="2680" spans="1:45" x14ac:dyDescent="0.3">
      <c r="A2680">
        <v>2202</v>
      </c>
      <c r="B2680">
        <v>8619503768</v>
      </c>
      <c r="C2680">
        <v>2</v>
      </c>
      <c r="D2680">
        <v>59400</v>
      </c>
      <c r="E2680" s="38">
        <v>43554</v>
      </c>
      <c r="F2680" s="38">
        <v>43595</v>
      </c>
      <c r="G2680">
        <v>320418835</v>
      </c>
      <c r="H2680" s="40">
        <v>-3093.18</v>
      </c>
      <c r="I2680" s="40">
        <v>-3093.18</v>
      </c>
      <c r="J2680" s="40">
        <v>-2172.3200000000002</v>
      </c>
      <c r="K2680" s="40">
        <v>-2172.3200000000002</v>
      </c>
      <c r="L2680" s="39">
        <v>305754396</v>
      </c>
      <c r="M2680" s="38">
        <v>31308</v>
      </c>
      <c r="N2680" t="s">
        <v>516</v>
      </c>
      <c r="O2680" t="s">
        <v>1526</v>
      </c>
      <c r="P2680">
        <v>0</v>
      </c>
      <c r="Q2680" t="s">
        <v>112</v>
      </c>
      <c r="R2680" s="40">
        <v>-2172.3200000000002</v>
      </c>
      <c r="S2680" s="38">
        <v>43588</v>
      </c>
      <c r="T2680" t="s">
        <v>118</v>
      </c>
      <c r="U2680">
        <v>1</v>
      </c>
      <c r="V2680">
        <v>33</v>
      </c>
      <c r="W2680">
        <v>242359</v>
      </c>
      <c r="X2680" t="s">
        <v>238</v>
      </c>
      <c r="Y2680" t="s">
        <v>458</v>
      </c>
      <c r="Z2680">
        <v>1</v>
      </c>
      <c r="AA2680">
        <v>-1</v>
      </c>
      <c r="AB2680">
        <v>-1</v>
      </c>
      <c r="AC2680">
        <v>0</v>
      </c>
      <c r="AD2680">
        <v>59400</v>
      </c>
      <c r="AE2680">
        <v>0</v>
      </c>
      <c r="AF2680">
        <v>0</v>
      </c>
      <c r="AG2680">
        <v>0</v>
      </c>
      <c r="AH2680">
        <v>0</v>
      </c>
      <c r="AI2680">
        <v>0</v>
      </c>
      <c r="AJ2680">
        <v>5362</v>
      </c>
      <c r="AK2680">
        <v>7</v>
      </c>
      <c r="AL2680" t="s">
        <v>150</v>
      </c>
      <c r="AM2680" s="39">
        <v>5569644</v>
      </c>
      <c r="AN2680" t="s">
        <v>117</v>
      </c>
      <c r="AO2680">
        <v>0</v>
      </c>
      <c r="AP2680">
        <v>1</v>
      </c>
      <c r="AQ2680">
        <v>2</v>
      </c>
      <c r="AR2680">
        <v>1</v>
      </c>
      <c r="AS2680">
        <v>0</v>
      </c>
    </row>
    <row r="2681" spans="1:45" x14ac:dyDescent="0.3">
      <c r="A2681">
        <v>2203</v>
      </c>
      <c r="B2681">
        <v>8619503768</v>
      </c>
      <c r="C2681">
        <v>2</v>
      </c>
      <c r="D2681">
        <v>59400</v>
      </c>
      <c r="E2681" s="38">
        <v>43557</v>
      </c>
      <c r="F2681" s="38">
        <v>43595</v>
      </c>
      <c r="G2681">
        <v>320418835</v>
      </c>
      <c r="H2681">
        <v>-92.7</v>
      </c>
      <c r="I2681">
        <v>-92.7</v>
      </c>
      <c r="J2681">
        <v>-92.7</v>
      </c>
      <c r="K2681">
        <v>-92.7</v>
      </c>
      <c r="L2681" s="39">
        <v>305754396</v>
      </c>
      <c r="M2681" s="38">
        <v>31308</v>
      </c>
      <c r="N2681" t="s">
        <v>516</v>
      </c>
      <c r="O2681" t="s">
        <v>1526</v>
      </c>
      <c r="P2681">
        <v>0</v>
      </c>
      <c r="Q2681" t="s">
        <v>112</v>
      </c>
      <c r="R2681">
        <v>-92.7</v>
      </c>
      <c r="S2681" s="38">
        <v>43588</v>
      </c>
      <c r="T2681" t="s">
        <v>113</v>
      </c>
      <c r="U2681">
        <v>1</v>
      </c>
      <c r="V2681">
        <v>33</v>
      </c>
      <c r="W2681">
        <v>242359</v>
      </c>
      <c r="X2681" t="s">
        <v>238</v>
      </c>
      <c r="Y2681" t="s">
        <v>458</v>
      </c>
      <c r="Z2681">
        <v>1</v>
      </c>
      <c r="AA2681">
        <v>-1</v>
      </c>
      <c r="AB2681">
        <v>-1</v>
      </c>
      <c r="AC2681">
        <v>0</v>
      </c>
      <c r="AD2681">
        <v>59400</v>
      </c>
      <c r="AE2681">
        <v>0</v>
      </c>
      <c r="AF2681">
        <v>0</v>
      </c>
      <c r="AG2681">
        <v>0</v>
      </c>
      <c r="AH2681">
        <v>0</v>
      </c>
      <c r="AI2681">
        <v>0</v>
      </c>
      <c r="AJ2681">
        <v>5362</v>
      </c>
      <c r="AK2681">
        <v>7</v>
      </c>
      <c r="AL2681" t="s">
        <v>150</v>
      </c>
      <c r="AM2681" s="39">
        <v>5569644</v>
      </c>
      <c r="AN2681" t="s">
        <v>117</v>
      </c>
      <c r="AO2681">
        <v>0</v>
      </c>
      <c r="AP2681">
        <v>1</v>
      </c>
      <c r="AQ2681">
        <v>2</v>
      </c>
      <c r="AR2681">
        <v>1</v>
      </c>
      <c r="AS2681">
        <v>0</v>
      </c>
    </row>
    <row r="2682" spans="1:45" x14ac:dyDescent="0.3">
      <c r="A2682">
        <v>2204</v>
      </c>
      <c r="B2682">
        <v>8619503768</v>
      </c>
      <c r="C2682">
        <v>2</v>
      </c>
      <c r="D2682">
        <v>59400</v>
      </c>
      <c r="E2682" s="38">
        <v>43554</v>
      </c>
      <c r="F2682" s="38">
        <v>43595</v>
      </c>
      <c r="G2682">
        <v>320418835</v>
      </c>
      <c r="H2682" s="40">
        <v>-1706.82</v>
      </c>
      <c r="I2682" s="40">
        <v>-1706.82</v>
      </c>
      <c r="J2682" s="40">
        <v>-1706.82</v>
      </c>
      <c r="K2682" s="40">
        <v>-1706.82</v>
      </c>
      <c r="L2682" s="39">
        <v>305754396</v>
      </c>
      <c r="M2682" s="38">
        <v>31308</v>
      </c>
      <c r="N2682" t="s">
        <v>516</v>
      </c>
      <c r="O2682" t="s">
        <v>1526</v>
      </c>
      <c r="P2682">
        <v>0</v>
      </c>
      <c r="Q2682" t="s">
        <v>112</v>
      </c>
      <c r="R2682" s="40">
        <v>-1706.82</v>
      </c>
      <c r="S2682" s="38">
        <v>43588</v>
      </c>
      <c r="T2682" t="s">
        <v>118</v>
      </c>
      <c r="U2682">
        <v>1</v>
      </c>
      <c r="V2682">
        <v>33</v>
      </c>
      <c r="W2682">
        <v>242359</v>
      </c>
      <c r="X2682" t="s">
        <v>238</v>
      </c>
      <c r="Y2682" t="s">
        <v>458</v>
      </c>
      <c r="Z2682">
        <v>1</v>
      </c>
      <c r="AA2682">
        <v>-1</v>
      </c>
      <c r="AB2682">
        <v>-1</v>
      </c>
      <c r="AC2682">
        <v>0</v>
      </c>
      <c r="AD2682">
        <v>59400</v>
      </c>
      <c r="AE2682">
        <v>0</v>
      </c>
      <c r="AF2682">
        <v>0</v>
      </c>
      <c r="AG2682">
        <v>0</v>
      </c>
      <c r="AH2682">
        <v>0</v>
      </c>
      <c r="AI2682">
        <v>0</v>
      </c>
      <c r="AJ2682">
        <v>5362</v>
      </c>
      <c r="AK2682">
        <v>7</v>
      </c>
      <c r="AL2682" t="s">
        <v>150</v>
      </c>
      <c r="AM2682" s="39">
        <v>5569644</v>
      </c>
      <c r="AN2682" t="s">
        <v>117</v>
      </c>
      <c r="AO2682">
        <v>0</v>
      </c>
      <c r="AP2682">
        <v>1</v>
      </c>
      <c r="AQ2682">
        <v>2</v>
      </c>
      <c r="AR2682">
        <v>1</v>
      </c>
      <c r="AS2682">
        <v>0</v>
      </c>
    </row>
    <row r="2683" spans="1:45" x14ac:dyDescent="0.3">
      <c r="A2683">
        <v>611</v>
      </c>
      <c r="B2683">
        <v>8619997981</v>
      </c>
      <c r="C2683">
        <v>2</v>
      </c>
      <c r="D2683">
        <v>59400</v>
      </c>
      <c r="E2683" s="38">
        <v>43557</v>
      </c>
      <c r="F2683" s="38">
        <v>43594</v>
      </c>
      <c r="G2683">
        <v>520907134</v>
      </c>
      <c r="H2683" s="40">
        <v>-4817.47</v>
      </c>
      <c r="I2683" s="40">
        <v>-4817.47</v>
      </c>
      <c r="J2683" s="40">
        <v>-1434.72</v>
      </c>
      <c r="K2683" s="40">
        <v>-1434.72</v>
      </c>
      <c r="L2683" s="39">
        <v>284665389</v>
      </c>
      <c r="M2683" s="38">
        <v>32132</v>
      </c>
      <c r="N2683" t="s">
        <v>338</v>
      </c>
      <c r="O2683" t="s">
        <v>648</v>
      </c>
      <c r="P2683">
        <v>0</v>
      </c>
      <c r="Q2683" t="s">
        <v>112</v>
      </c>
      <c r="R2683" s="40">
        <v>-1594.13</v>
      </c>
      <c r="S2683" s="38">
        <v>43588</v>
      </c>
      <c r="T2683" t="s">
        <v>118</v>
      </c>
      <c r="U2683">
        <v>1</v>
      </c>
      <c r="V2683">
        <v>31</v>
      </c>
      <c r="W2683">
        <v>752713</v>
      </c>
      <c r="X2683" t="s">
        <v>187</v>
      </c>
      <c r="Y2683" t="s">
        <v>226</v>
      </c>
      <c r="Z2683">
        <v>0</v>
      </c>
      <c r="AA2683">
        <v>-1</v>
      </c>
      <c r="AB2683">
        <v>-1</v>
      </c>
      <c r="AC2683">
        <v>0</v>
      </c>
      <c r="AD2683">
        <v>59400</v>
      </c>
      <c r="AE2683">
        <v>0</v>
      </c>
      <c r="AF2683">
        <v>0</v>
      </c>
      <c r="AG2683">
        <v>0</v>
      </c>
      <c r="AH2683">
        <v>0</v>
      </c>
      <c r="AI2683">
        <v>0</v>
      </c>
      <c r="AJ2683">
        <v>5362</v>
      </c>
      <c r="AK2683">
        <v>7</v>
      </c>
      <c r="AL2683" t="s">
        <v>285</v>
      </c>
      <c r="AM2683" s="39">
        <v>1419113</v>
      </c>
      <c r="AN2683" t="s">
        <v>117</v>
      </c>
      <c r="AO2683">
        <v>0</v>
      </c>
      <c r="AP2683">
        <v>1</v>
      </c>
      <c r="AQ2683">
        <v>2</v>
      </c>
      <c r="AR2683">
        <v>0</v>
      </c>
      <c r="AS2683">
        <v>0</v>
      </c>
    </row>
    <row r="2684" spans="1:45" x14ac:dyDescent="0.3">
      <c r="A2684">
        <v>612</v>
      </c>
      <c r="B2684">
        <v>8619997981</v>
      </c>
      <c r="C2684">
        <v>2</v>
      </c>
      <c r="D2684">
        <v>59400</v>
      </c>
      <c r="E2684" s="38">
        <v>43557</v>
      </c>
      <c r="F2684" s="38">
        <v>43594</v>
      </c>
      <c r="G2684">
        <v>520907134</v>
      </c>
      <c r="H2684" s="40">
        <v>-1252.53</v>
      </c>
      <c r="I2684" s="40">
        <v>-1252.53</v>
      </c>
      <c r="J2684" s="40">
        <v>-1252.53</v>
      </c>
      <c r="K2684" s="40">
        <v>-1252.53</v>
      </c>
      <c r="L2684" s="39">
        <v>284665389</v>
      </c>
      <c r="M2684" s="38">
        <v>32132</v>
      </c>
      <c r="N2684" t="s">
        <v>338</v>
      </c>
      <c r="O2684" t="s">
        <v>648</v>
      </c>
      <c r="P2684">
        <v>0</v>
      </c>
      <c r="Q2684" t="s">
        <v>112</v>
      </c>
      <c r="R2684" s="40">
        <v>-1252.53</v>
      </c>
      <c r="S2684" s="38">
        <v>43588</v>
      </c>
      <c r="T2684" t="s">
        <v>118</v>
      </c>
      <c r="U2684">
        <v>1</v>
      </c>
      <c r="V2684">
        <v>31</v>
      </c>
      <c r="W2684">
        <v>752713</v>
      </c>
      <c r="X2684" t="s">
        <v>187</v>
      </c>
      <c r="Y2684" t="s">
        <v>226</v>
      </c>
      <c r="Z2684">
        <v>0</v>
      </c>
      <c r="AA2684">
        <v>-1</v>
      </c>
      <c r="AB2684">
        <v>-1</v>
      </c>
      <c r="AC2684">
        <v>0</v>
      </c>
      <c r="AD2684">
        <v>59400</v>
      </c>
      <c r="AE2684">
        <v>0</v>
      </c>
      <c r="AF2684">
        <v>0</v>
      </c>
      <c r="AG2684">
        <v>0</v>
      </c>
      <c r="AH2684">
        <v>0</v>
      </c>
      <c r="AI2684">
        <v>0</v>
      </c>
      <c r="AJ2684">
        <v>5362</v>
      </c>
      <c r="AK2684">
        <v>7</v>
      </c>
      <c r="AL2684" t="s">
        <v>285</v>
      </c>
      <c r="AM2684" s="39">
        <v>1419113</v>
      </c>
      <c r="AN2684" t="s">
        <v>117</v>
      </c>
      <c r="AO2684">
        <v>0</v>
      </c>
      <c r="AP2684">
        <v>1</v>
      </c>
      <c r="AQ2684">
        <v>2</v>
      </c>
      <c r="AR2684">
        <v>0</v>
      </c>
      <c r="AS2684">
        <v>0</v>
      </c>
    </row>
    <row r="2685" spans="1:45" x14ac:dyDescent="0.3">
      <c r="A2685">
        <v>613</v>
      </c>
      <c r="B2685">
        <v>8619997981</v>
      </c>
      <c r="C2685">
        <v>2</v>
      </c>
      <c r="D2685">
        <v>59400</v>
      </c>
      <c r="E2685" s="38">
        <v>43557</v>
      </c>
      <c r="F2685" s="38">
        <v>43594</v>
      </c>
      <c r="G2685">
        <v>520907134</v>
      </c>
      <c r="H2685">
        <v>-79.150000000000006</v>
      </c>
      <c r="I2685">
        <v>-79.150000000000006</v>
      </c>
      <c r="J2685">
        <v>-79.150000000000006</v>
      </c>
      <c r="K2685">
        <v>-79.150000000000006</v>
      </c>
      <c r="L2685" s="39">
        <v>284665389</v>
      </c>
      <c r="M2685" s="38">
        <v>32132</v>
      </c>
      <c r="N2685" t="s">
        <v>338</v>
      </c>
      <c r="O2685" t="s">
        <v>648</v>
      </c>
      <c r="P2685">
        <v>0</v>
      </c>
      <c r="Q2685" t="s">
        <v>112</v>
      </c>
      <c r="R2685">
        <v>-79.150000000000006</v>
      </c>
      <c r="S2685" s="38">
        <v>43588</v>
      </c>
      <c r="T2685" t="s">
        <v>113</v>
      </c>
      <c r="U2685">
        <v>1</v>
      </c>
      <c r="V2685">
        <v>31</v>
      </c>
      <c r="W2685">
        <v>752713</v>
      </c>
      <c r="X2685" t="s">
        <v>187</v>
      </c>
      <c r="Y2685" t="s">
        <v>226</v>
      </c>
      <c r="Z2685">
        <v>0</v>
      </c>
      <c r="AA2685">
        <v>-1</v>
      </c>
      <c r="AB2685">
        <v>-1</v>
      </c>
      <c r="AC2685">
        <v>0</v>
      </c>
      <c r="AD2685">
        <v>59400</v>
      </c>
      <c r="AE2685">
        <v>0</v>
      </c>
      <c r="AF2685">
        <v>0</v>
      </c>
      <c r="AG2685">
        <v>0</v>
      </c>
      <c r="AH2685">
        <v>0</v>
      </c>
      <c r="AI2685">
        <v>0</v>
      </c>
      <c r="AJ2685">
        <v>5362</v>
      </c>
      <c r="AK2685">
        <v>7</v>
      </c>
      <c r="AL2685" t="s">
        <v>285</v>
      </c>
      <c r="AM2685" s="39">
        <v>1419113</v>
      </c>
      <c r="AN2685" t="s">
        <v>117</v>
      </c>
      <c r="AO2685">
        <v>0</v>
      </c>
      <c r="AP2685">
        <v>1</v>
      </c>
      <c r="AQ2685">
        <v>2</v>
      </c>
      <c r="AR2685">
        <v>0</v>
      </c>
      <c r="AS2685">
        <v>0</v>
      </c>
    </row>
    <row r="2686" spans="1:45" x14ac:dyDescent="0.3">
      <c r="A2686">
        <v>1650</v>
      </c>
      <c r="B2686">
        <v>8638902311</v>
      </c>
      <c r="C2686">
        <v>2</v>
      </c>
      <c r="D2686">
        <v>59510</v>
      </c>
      <c r="E2686" s="38">
        <v>43602</v>
      </c>
      <c r="F2686" s="38">
        <v>43788</v>
      </c>
      <c r="G2686">
        <v>593214635</v>
      </c>
      <c r="H2686" s="40">
        <v>-5765</v>
      </c>
      <c r="I2686" s="40">
        <v>-5765</v>
      </c>
      <c r="J2686" s="40">
        <v>-1965.6</v>
      </c>
      <c r="K2686" s="40">
        <v>-1965.6</v>
      </c>
      <c r="L2686" s="39">
        <v>301388938</v>
      </c>
      <c r="M2686" s="38">
        <v>29650</v>
      </c>
      <c r="N2686" t="s">
        <v>1290</v>
      </c>
      <c r="O2686" t="s">
        <v>1291</v>
      </c>
      <c r="P2686">
        <v>0</v>
      </c>
      <c r="Q2686" t="s">
        <v>112</v>
      </c>
      <c r="R2686" s="40">
        <v>-2184</v>
      </c>
      <c r="S2686" s="38">
        <v>43626</v>
      </c>
      <c r="T2686" t="s">
        <v>118</v>
      </c>
      <c r="U2686">
        <v>1</v>
      </c>
      <c r="V2686">
        <v>38</v>
      </c>
      <c r="W2686">
        <v>903105</v>
      </c>
      <c r="X2686" t="s">
        <v>752</v>
      </c>
      <c r="Y2686" t="s">
        <v>235</v>
      </c>
      <c r="Z2686">
        <v>0</v>
      </c>
      <c r="AA2686">
        <v>-1</v>
      </c>
      <c r="AB2686">
        <v>-1</v>
      </c>
      <c r="AC2686">
        <v>0</v>
      </c>
      <c r="AD2686">
        <v>59510</v>
      </c>
      <c r="AE2686">
        <v>0</v>
      </c>
      <c r="AF2686">
        <v>0</v>
      </c>
      <c r="AG2686">
        <v>0</v>
      </c>
      <c r="AH2686">
        <v>0</v>
      </c>
      <c r="AI2686">
        <v>0</v>
      </c>
      <c r="AJ2686">
        <v>5362</v>
      </c>
      <c r="AK2686">
        <v>7</v>
      </c>
      <c r="AL2686" t="s">
        <v>222</v>
      </c>
      <c r="AM2686" s="39">
        <v>2395357</v>
      </c>
      <c r="AN2686" t="s">
        <v>117</v>
      </c>
      <c r="AO2686">
        <v>0</v>
      </c>
      <c r="AP2686">
        <v>1</v>
      </c>
      <c r="AQ2686">
        <v>2</v>
      </c>
      <c r="AR2686">
        <v>0</v>
      </c>
      <c r="AS2686">
        <v>0</v>
      </c>
    </row>
    <row r="2687" spans="1:45" x14ac:dyDescent="0.3">
      <c r="A2687">
        <v>1651</v>
      </c>
      <c r="B2687">
        <v>8638902311</v>
      </c>
      <c r="C2687">
        <v>2</v>
      </c>
      <c r="D2687">
        <v>59510</v>
      </c>
      <c r="E2687" s="38">
        <v>43602</v>
      </c>
      <c r="F2687" s="38">
        <v>43788</v>
      </c>
      <c r="G2687">
        <v>593214635</v>
      </c>
      <c r="H2687" s="40">
        <v>-1716</v>
      </c>
      <c r="I2687" s="40">
        <v>-1716</v>
      </c>
      <c r="J2687" s="40">
        <v>-1716</v>
      </c>
      <c r="K2687" s="40">
        <v>-1716</v>
      </c>
      <c r="L2687" s="39">
        <v>301388938</v>
      </c>
      <c r="M2687" s="38">
        <v>29650</v>
      </c>
      <c r="N2687" t="s">
        <v>1290</v>
      </c>
      <c r="O2687" t="s">
        <v>1291</v>
      </c>
      <c r="P2687">
        <v>0</v>
      </c>
      <c r="Q2687" t="s">
        <v>112</v>
      </c>
      <c r="R2687" s="40">
        <v>-1716</v>
      </c>
      <c r="S2687" s="38">
        <v>43626</v>
      </c>
      <c r="T2687" t="s">
        <v>118</v>
      </c>
      <c r="U2687">
        <v>1</v>
      </c>
      <c r="V2687">
        <v>38</v>
      </c>
      <c r="W2687">
        <v>903105</v>
      </c>
      <c r="X2687" t="s">
        <v>752</v>
      </c>
      <c r="Y2687" t="s">
        <v>235</v>
      </c>
      <c r="Z2687">
        <v>0</v>
      </c>
      <c r="AA2687">
        <v>-1</v>
      </c>
      <c r="AB2687">
        <v>-1</v>
      </c>
      <c r="AC2687">
        <v>0</v>
      </c>
      <c r="AD2687">
        <v>59510</v>
      </c>
      <c r="AE2687">
        <v>0</v>
      </c>
      <c r="AF2687">
        <v>0</v>
      </c>
      <c r="AG2687">
        <v>0</v>
      </c>
      <c r="AH2687">
        <v>0</v>
      </c>
      <c r="AI2687">
        <v>0</v>
      </c>
      <c r="AJ2687">
        <v>5362</v>
      </c>
      <c r="AK2687">
        <v>7</v>
      </c>
      <c r="AL2687" t="s">
        <v>222</v>
      </c>
      <c r="AM2687" s="39">
        <v>2395357</v>
      </c>
      <c r="AN2687" t="s">
        <v>117</v>
      </c>
      <c r="AO2687">
        <v>0</v>
      </c>
      <c r="AP2687">
        <v>1</v>
      </c>
      <c r="AQ2687">
        <v>2</v>
      </c>
      <c r="AR2687">
        <v>0</v>
      </c>
      <c r="AS2687">
        <v>0</v>
      </c>
    </row>
    <row r="2688" spans="1:45" x14ac:dyDescent="0.3">
      <c r="A2688">
        <v>1652</v>
      </c>
      <c r="B2688">
        <v>8638902311</v>
      </c>
      <c r="C2688">
        <v>2</v>
      </c>
      <c r="D2688">
        <v>59510</v>
      </c>
      <c r="E2688" s="38">
        <v>43602</v>
      </c>
      <c r="F2688" s="38">
        <v>43788</v>
      </c>
      <c r="G2688">
        <v>593214635</v>
      </c>
      <c r="H2688" s="40">
        <v>-3681.6</v>
      </c>
      <c r="I2688" s="40">
        <v>-3681.6</v>
      </c>
      <c r="J2688" s="40">
        <v>-3681.6</v>
      </c>
      <c r="K2688" s="40">
        <v>-3681.6</v>
      </c>
      <c r="L2688" s="39">
        <v>301388938</v>
      </c>
      <c r="M2688" s="38">
        <v>29650</v>
      </c>
      <c r="N2688" t="s">
        <v>1290</v>
      </c>
      <c r="O2688" t="s">
        <v>1291</v>
      </c>
      <c r="P2688">
        <v>0</v>
      </c>
      <c r="Q2688" t="s">
        <v>112</v>
      </c>
      <c r="R2688" s="40">
        <v>-3681.6</v>
      </c>
      <c r="S2688" s="38">
        <v>43626</v>
      </c>
      <c r="T2688" t="s">
        <v>132</v>
      </c>
      <c r="U2688">
        <v>1</v>
      </c>
      <c r="V2688">
        <v>38</v>
      </c>
      <c r="W2688">
        <v>903105</v>
      </c>
      <c r="X2688" t="s">
        <v>752</v>
      </c>
      <c r="Y2688" t="s">
        <v>235</v>
      </c>
      <c r="Z2688">
        <v>0</v>
      </c>
      <c r="AA2688">
        <v>-1</v>
      </c>
      <c r="AB2688">
        <v>-1</v>
      </c>
      <c r="AC2688">
        <v>0</v>
      </c>
      <c r="AD2688">
        <v>59510</v>
      </c>
      <c r="AE2688">
        <v>0</v>
      </c>
      <c r="AF2688">
        <v>0</v>
      </c>
      <c r="AG2688">
        <v>0</v>
      </c>
      <c r="AH2688">
        <v>0</v>
      </c>
      <c r="AI2688">
        <v>0</v>
      </c>
      <c r="AJ2688">
        <v>5362</v>
      </c>
      <c r="AK2688">
        <v>7</v>
      </c>
      <c r="AL2688" t="s">
        <v>222</v>
      </c>
      <c r="AM2688" s="39">
        <v>2395357</v>
      </c>
      <c r="AN2688" t="s">
        <v>117</v>
      </c>
      <c r="AO2688">
        <v>0</v>
      </c>
      <c r="AP2688">
        <v>1</v>
      </c>
      <c r="AQ2688">
        <v>2</v>
      </c>
      <c r="AR2688">
        <v>0</v>
      </c>
      <c r="AS2688">
        <v>0</v>
      </c>
    </row>
    <row r="2689" spans="1:45" x14ac:dyDescent="0.3">
      <c r="A2689">
        <v>1653</v>
      </c>
      <c r="B2689">
        <v>8638902311</v>
      </c>
      <c r="C2689">
        <v>2</v>
      </c>
      <c r="D2689">
        <v>59510</v>
      </c>
      <c r="E2689" s="38">
        <v>43602</v>
      </c>
      <c r="F2689" s="38">
        <v>43788</v>
      </c>
      <c r="G2689">
        <v>593214635</v>
      </c>
      <c r="H2689" s="40">
        <v>3681.6</v>
      </c>
      <c r="I2689" s="40">
        <v>3681.6</v>
      </c>
      <c r="J2689" s="40">
        <v>3681.6</v>
      </c>
      <c r="K2689" s="40">
        <v>3681.6</v>
      </c>
      <c r="L2689" s="39">
        <v>301388938</v>
      </c>
      <c r="M2689" s="38">
        <v>29650</v>
      </c>
      <c r="N2689" t="s">
        <v>1290</v>
      </c>
      <c r="O2689" t="s">
        <v>1291</v>
      </c>
      <c r="P2689">
        <v>0</v>
      </c>
      <c r="Q2689" t="s">
        <v>112</v>
      </c>
      <c r="R2689" s="40">
        <v>3681.6</v>
      </c>
      <c r="S2689" s="38">
        <v>43626</v>
      </c>
      <c r="T2689">
        <v>70</v>
      </c>
      <c r="U2689">
        <v>1</v>
      </c>
      <c r="V2689">
        <v>38</v>
      </c>
      <c r="W2689">
        <v>903105</v>
      </c>
      <c r="X2689" t="s">
        <v>752</v>
      </c>
      <c r="Y2689" t="s">
        <v>235</v>
      </c>
      <c r="Z2689">
        <v>0</v>
      </c>
      <c r="AA2689">
        <v>1</v>
      </c>
      <c r="AB2689">
        <v>1</v>
      </c>
      <c r="AC2689">
        <v>0</v>
      </c>
      <c r="AD2689">
        <v>59510</v>
      </c>
      <c r="AE2689">
        <v>0</v>
      </c>
      <c r="AF2689">
        <v>0</v>
      </c>
      <c r="AG2689">
        <v>0</v>
      </c>
      <c r="AH2689">
        <v>1</v>
      </c>
      <c r="AI2689">
        <v>0</v>
      </c>
      <c r="AJ2689">
        <v>5362</v>
      </c>
      <c r="AK2689">
        <v>7</v>
      </c>
      <c r="AL2689" t="s">
        <v>222</v>
      </c>
      <c r="AM2689" s="39">
        <v>2395357</v>
      </c>
      <c r="AN2689" t="s">
        <v>117</v>
      </c>
      <c r="AO2689">
        <v>0</v>
      </c>
      <c r="AP2689">
        <v>1</v>
      </c>
      <c r="AQ2689">
        <v>2</v>
      </c>
      <c r="AR2689">
        <v>0</v>
      </c>
      <c r="AS2689">
        <v>0</v>
      </c>
    </row>
    <row r="2690" spans="1:45" x14ac:dyDescent="0.3">
      <c r="A2690">
        <v>291</v>
      </c>
      <c r="B2690">
        <v>8639386667</v>
      </c>
      <c r="C2690">
        <v>2</v>
      </c>
      <c r="D2690">
        <v>59400</v>
      </c>
      <c r="E2690" s="38">
        <v>43600</v>
      </c>
      <c r="F2690" s="38">
        <v>43631</v>
      </c>
      <c r="G2690">
        <v>464840069</v>
      </c>
      <c r="H2690" s="40">
        <v>-2222</v>
      </c>
      <c r="I2690" s="40">
        <v>-2222</v>
      </c>
      <c r="J2690" s="40">
        <v>-1372</v>
      </c>
      <c r="K2690" s="40">
        <v>-1372</v>
      </c>
      <c r="L2690" s="39">
        <v>315963986</v>
      </c>
      <c r="M2690" s="38">
        <v>31336</v>
      </c>
      <c r="N2690" t="s">
        <v>415</v>
      </c>
      <c r="O2690" t="s">
        <v>416</v>
      </c>
      <c r="P2690">
        <v>0</v>
      </c>
      <c r="Q2690" t="s">
        <v>112</v>
      </c>
      <c r="R2690" s="40">
        <v>-1372</v>
      </c>
      <c r="S2690" s="38">
        <v>43626</v>
      </c>
      <c r="T2690" t="s">
        <v>118</v>
      </c>
      <c r="U2690">
        <v>1</v>
      </c>
      <c r="V2690">
        <v>33</v>
      </c>
      <c r="W2690" t="s">
        <v>417</v>
      </c>
      <c r="X2690" t="s">
        <v>133</v>
      </c>
      <c r="Y2690" t="s">
        <v>404</v>
      </c>
      <c r="Z2690">
        <v>1</v>
      </c>
      <c r="AA2690">
        <v>-1</v>
      </c>
      <c r="AB2690">
        <v>-1</v>
      </c>
      <c r="AC2690">
        <v>0</v>
      </c>
      <c r="AD2690">
        <v>59400</v>
      </c>
      <c r="AE2690">
        <v>0</v>
      </c>
      <c r="AF2690">
        <v>0</v>
      </c>
      <c r="AG2690">
        <v>0</v>
      </c>
      <c r="AH2690">
        <v>0</v>
      </c>
      <c r="AI2690">
        <v>0</v>
      </c>
      <c r="AJ2690">
        <v>5362</v>
      </c>
      <c r="AK2690">
        <v>7</v>
      </c>
      <c r="AL2690" t="s">
        <v>285</v>
      </c>
      <c r="AM2690" s="39">
        <v>1944171</v>
      </c>
      <c r="AN2690" t="s">
        <v>117</v>
      </c>
      <c r="AO2690">
        <v>0</v>
      </c>
      <c r="AP2690">
        <v>1</v>
      </c>
      <c r="AQ2690">
        <v>2</v>
      </c>
      <c r="AR2690">
        <v>1</v>
      </c>
      <c r="AS2690">
        <v>0</v>
      </c>
    </row>
    <row r="2691" spans="1:45" x14ac:dyDescent="0.3">
      <c r="A2691">
        <v>292</v>
      </c>
      <c r="B2691">
        <v>8639386667</v>
      </c>
      <c r="C2691">
        <v>2</v>
      </c>
      <c r="D2691">
        <v>59400</v>
      </c>
      <c r="E2691" s="38">
        <v>43600</v>
      </c>
      <c r="F2691" s="38">
        <v>43631</v>
      </c>
      <c r="G2691">
        <v>464840069</v>
      </c>
      <c r="H2691" s="40">
        <v>-1078</v>
      </c>
      <c r="I2691" s="40">
        <v>-1078</v>
      </c>
      <c r="J2691" s="40">
        <v>-1078</v>
      </c>
      <c r="K2691" s="40">
        <v>-1078</v>
      </c>
      <c r="L2691" s="39">
        <v>315963986</v>
      </c>
      <c r="M2691" s="38">
        <v>31336</v>
      </c>
      <c r="N2691" t="s">
        <v>415</v>
      </c>
      <c r="O2691" t="s">
        <v>416</v>
      </c>
      <c r="P2691">
        <v>0</v>
      </c>
      <c r="Q2691" t="s">
        <v>112</v>
      </c>
      <c r="R2691" s="40">
        <v>-1078</v>
      </c>
      <c r="S2691" s="38">
        <v>43626</v>
      </c>
      <c r="T2691" t="s">
        <v>118</v>
      </c>
      <c r="U2691">
        <v>1</v>
      </c>
      <c r="V2691">
        <v>33</v>
      </c>
      <c r="W2691" t="s">
        <v>417</v>
      </c>
      <c r="X2691" t="s">
        <v>133</v>
      </c>
      <c r="Y2691" t="s">
        <v>404</v>
      </c>
      <c r="Z2691">
        <v>1</v>
      </c>
      <c r="AA2691">
        <v>-1</v>
      </c>
      <c r="AB2691">
        <v>-1</v>
      </c>
      <c r="AC2691">
        <v>0</v>
      </c>
      <c r="AD2691">
        <v>59400</v>
      </c>
      <c r="AE2691">
        <v>0</v>
      </c>
      <c r="AF2691">
        <v>0</v>
      </c>
      <c r="AG2691">
        <v>0</v>
      </c>
      <c r="AH2691">
        <v>0</v>
      </c>
      <c r="AI2691">
        <v>0</v>
      </c>
      <c r="AJ2691">
        <v>5362</v>
      </c>
      <c r="AK2691">
        <v>7</v>
      </c>
      <c r="AL2691" t="s">
        <v>285</v>
      </c>
      <c r="AM2691" s="39">
        <v>1944171</v>
      </c>
      <c r="AN2691" t="s">
        <v>117</v>
      </c>
      <c r="AO2691">
        <v>0</v>
      </c>
      <c r="AP2691">
        <v>1</v>
      </c>
      <c r="AQ2691">
        <v>2</v>
      </c>
      <c r="AR2691">
        <v>1</v>
      </c>
      <c r="AS2691">
        <v>0</v>
      </c>
    </row>
    <row r="2692" spans="1:45" x14ac:dyDescent="0.3">
      <c r="A2692">
        <v>293</v>
      </c>
      <c r="B2692">
        <v>8639386667</v>
      </c>
      <c r="C2692">
        <v>2</v>
      </c>
      <c r="D2692">
        <v>59025</v>
      </c>
      <c r="E2692" s="38">
        <v>43600</v>
      </c>
      <c r="F2692" s="38">
        <v>43635</v>
      </c>
      <c r="G2692">
        <v>464840069</v>
      </c>
      <c r="H2692">
        <v>-175</v>
      </c>
      <c r="I2692">
        <v>-175</v>
      </c>
      <c r="J2692">
        <v>0</v>
      </c>
      <c r="K2692">
        <v>0</v>
      </c>
      <c r="L2692" s="39">
        <v>315963986</v>
      </c>
      <c r="M2692" s="38">
        <v>31336</v>
      </c>
      <c r="N2692" t="s">
        <v>415</v>
      </c>
      <c r="O2692" t="s">
        <v>416</v>
      </c>
      <c r="P2692">
        <v>0</v>
      </c>
      <c r="Q2692" t="s">
        <v>112</v>
      </c>
      <c r="R2692">
        <v>0</v>
      </c>
      <c r="S2692" s="38">
        <v>43626</v>
      </c>
      <c r="T2692">
        <v>7</v>
      </c>
      <c r="U2692">
        <v>1</v>
      </c>
      <c r="V2692">
        <v>33</v>
      </c>
      <c r="W2692" t="s">
        <v>417</v>
      </c>
      <c r="X2692" t="s">
        <v>133</v>
      </c>
      <c r="Y2692" t="s">
        <v>404</v>
      </c>
      <c r="Z2692">
        <v>1</v>
      </c>
      <c r="AA2692">
        <v>-1</v>
      </c>
      <c r="AB2692">
        <v>-1</v>
      </c>
      <c r="AC2692">
        <v>0</v>
      </c>
      <c r="AD2692">
        <v>59025</v>
      </c>
      <c r="AE2692">
        <v>0</v>
      </c>
      <c r="AF2692">
        <v>0</v>
      </c>
      <c r="AG2692">
        <v>0</v>
      </c>
      <c r="AH2692">
        <v>0</v>
      </c>
      <c r="AI2692">
        <v>0</v>
      </c>
      <c r="AJ2692">
        <v>5362</v>
      </c>
      <c r="AK2692">
        <v>7</v>
      </c>
      <c r="AL2692" t="s">
        <v>285</v>
      </c>
      <c r="AM2692" s="39">
        <v>1944171</v>
      </c>
      <c r="AN2692" t="s">
        <v>117</v>
      </c>
      <c r="AO2692">
        <v>0</v>
      </c>
      <c r="AP2692">
        <v>1</v>
      </c>
      <c r="AQ2692">
        <v>2</v>
      </c>
      <c r="AR2692">
        <v>1</v>
      </c>
      <c r="AS2692">
        <v>0</v>
      </c>
    </row>
    <row r="2693" spans="1:45" x14ac:dyDescent="0.3">
      <c r="A2693">
        <v>294</v>
      </c>
      <c r="B2693">
        <v>8639386667</v>
      </c>
      <c r="C2693">
        <v>2</v>
      </c>
      <c r="D2693">
        <v>59400</v>
      </c>
      <c r="E2693" s="38">
        <v>43600</v>
      </c>
      <c r="F2693" s="38">
        <v>43635</v>
      </c>
      <c r="G2693">
        <v>464840069</v>
      </c>
      <c r="H2693" s="40">
        <v>-3300</v>
      </c>
      <c r="I2693" s="40">
        <v>-3300</v>
      </c>
      <c r="J2693">
        <v>0</v>
      </c>
      <c r="K2693">
        <v>0</v>
      </c>
      <c r="L2693" s="39">
        <v>315963986</v>
      </c>
      <c r="M2693" s="38">
        <v>31336</v>
      </c>
      <c r="N2693" t="s">
        <v>415</v>
      </c>
      <c r="O2693" t="s">
        <v>416</v>
      </c>
      <c r="P2693">
        <v>0</v>
      </c>
      <c r="Q2693" t="s">
        <v>112</v>
      </c>
      <c r="R2693">
        <v>0</v>
      </c>
      <c r="S2693" s="38">
        <v>43626</v>
      </c>
      <c r="T2693">
        <v>7</v>
      </c>
      <c r="U2693">
        <v>1</v>
      </c>
      <c r="V2693">
        <v>33</v>
      </c>
      <c r="W2693" t="s">
        <v>417</v>
      </c>
      <c r="X2693" t="s">
        <v>133</v>
      </c>
      <c r="Y2693" t="s">
        <v>404</v>
      </c>
      <c r="Z2693">
        <v>1</v>
      </c>
      <c r="AA2693">
        <v>-1</v>
      </c>
      <c r="AB2693">
        <v>-1</v>
      </c>
      <c r="AC2693">
        <v>0</v>
      </c>
      <c r="AD2693">
        <v>59400</v>
      </c>
      <c r="AE2693">
        <v>0</v>
      </c>
      <c r="AF2693">
        <v>0</v>
      </c>
      <c r="AG2693">
        <v>0</v>
      </c>
      <c r="AH2693">
        <v>0</v>
      </c>
      <c r="AI2693">
        <v>0</v>
      </c>
      <c r="AJ2693">
        <v>5362</v>
      </c>
      <c r="AK2693">
        <v>7</v>
      </c>
      <c r="AL2693" t="s">
        <v>285</v>
      </c>
      <c r="AM2693" s="39">
        <v>1944171</v>
      </c>
      <c r="AN2693" t="s">
        <v>117</v>
      </c>
      <c r="AO2693">
        <v>0</v>
      </c>
      <c r="AP2693">
        <v>1</v>
      </c>
      <c r="AQ2693">
        <v>2</v>
      </c>
      <c r="AR2693">
        <v>1</v>
      </c>
      <c r="AS2693">
        <v>0</v>
      </c>
    </row>
    <row r="2694" spans="1:45" x14ac:dyDescent="0.3">
      <c r="A2694">
        <v>295</v>
      </c>
      <c r="B2694">
        <v>8639386667</v>
      </c>
      <c r="C2694">
        <v>2</v>
      </c>
      <c r="D2694">
        <v>59025</v>
      </c>
      <c r="E2694" s="38">
        <v>43600</v>
      </c>
      <c r="F2694" s="38">
        <v>43631</v>
      </c>
      <c r="G2694">
        <v>464840069</v>
      </c>
      <c r="H2694">
        <v>-175</v>
      </c>
      <c r="I2694">
        <v>-175</v>
      </c>
      <c r="J2694">
        <v>-32.03</v>
      </c>
      <c r="K2694">
        <v>-32.03</v>
      </c>
      <c r="L2694" s="39">
        <v>315963986</v>
      </c>
      <c r="M2694" s="38">
        <v>31336</v>
      </c>
      <c r="N2694" t="s">
        <v>415</v>
      </c>
      <c r="O2694" t="s">
        <v>416</v>
      </c>
      <c r="P2694">
        <v>0</v>
      </c>
      <c r="Q2694" t="s">
        <v>112</v>
      </c>
      <c r="R2694">
        <v>-32.03</v>
      </c>
      <c r="S2694" s="38">
        <v>43626</v>
      </c>
      <c r="T2694" t="s">
        <v>118</v>
      </c>
      <c r="U2694">
        <v>1</v>
      </c>
      <c r="V2694">
        <v>33</v>
      </c>
      <c r="W2694" t="s">
        <v>417</v>
      </c>
      <c r="X2694" t="s">
        <v>133</v>
      </c>
      <c r="Y2694" t="s">
        <v>404</v>
      </c>
      <c r="Z2694">
        <v>1</v>
      </c>
      <c r="AA2694">
        <v>-1</v>
      </c>
      <c r="AB2694">
        <v>-1</v>
      </c>
      <c r="AC2694">
        <v>0</v>
      </c>
      <c r="AD2694">
        <v>59025</v>
      </c>
      <c r="AE2694">
        <v>0</v>
      </c>
      <c r="AF2694">
        <v>0</v>
      </c>
      <c r="AG2694">
        <v>0</v>
      </c>
      <c r="AH2694">
        <v>0</v>
      </c>
      <c r="AI2694">
        <v>0</v>
      </c>
      <c r="AJ2694">
        <v>5362</v>
      </c>
      <c r="AK2694">
        <v>7</v>
      </c>
      <c r="AL2694" t="s">
        <v>285</v>
      </c>
      <c r="AM2694" s="39">
        <v>1944171</v>
      </c>
      <c r="AN2694" t="s">
        <v>117</v>
      </c>
      <c r="AO2694">
        <v>0</v>
      </c>
      <c r="AP2694">
        <v>1</v>
      </c>
      <c r="AQ2694">
        <v>2</v>
      </c>
      <c r="AR2694">
        <v>1</v>
      </c>
      <c r="AS2694">
        <v>0</v>
      </c>
    </row>
    <row r="2695" spans="1:45" x14ac:dyDescent="0.3">
      <c r="A2695">
        <v>296</v>
      </c>
      <c r="B2695">
        <v>8639386667</v>
      </c>
      <c r="C2695">
        <v>2</v>
      </c>
      <c r="D2695" t="s">
        <v>128</v>
      </c>
      <c r="E2695" s="38">
        <v>43600</v>
      </c>
      <c r="F2695" s="38">
        <v>43635</v>
      </c>
      <c r="G2695">
        <v>464840069</v>
      </c>
      <c r="H2695">
        <v>0.01</v>
      </c>
      <c r="I2695">
        <v>0.01</v>
      </c>
      <c r="J2695">
        <v>0</v>
      </c>
      <c r="K2695">
        <v>0</v>
      </c>
      <c r="L2695" s="39">
        <v>315963986</v>
      </c>
      <c r="M2695" s="38">
        <v>31336</v>
      </c>
      <c r="N2695" t="s">
        <v>415</v>
      </c>
      <c r="O2695" t="s">
        <v>416</v>
      </c>
      <c r="P2695">
        <v>0</v>
      </c>
      <c r="Q2695" t="s">
        <v>129</v>
      </c>
      <c r="R2695">
        <v>0</v>
      </c>
      <c r="S2695" s="38">
        <v>43626</v>
      </c>
      <c r="T2695">
        <v>70</v>
      </c>
      <c r="U2695">
        <v>1</v>
      </c>
      <c r="V2695">
        <v>33</v>
      </c>
      <c r="W2695" t="s">
        <v>417</v>
      </c>
      <c r="X2695" t="s">
        <v>133</v>
      </c>
      <c r="Y2695" t="s">
        <v>404</v>
      </c>
      <c r="Z2695">
        <v>1</v>
      </c>
      <c r="AA2695">
        <v>1</v>
      </c>
      <c r="AB2695">
        <v>1</v>
      </c>
      <c r="AC2695">
        <v>0</v>
      </c>
      <c r="AD2695" t="s">
        <v>128</v>
      </c>
      <c r="AE2695">
        <v>0</v>
      </c>
      <c r="AF2695">
        <v>0</v>
      </c>
      <c r="AG2695">
        <v>1</v>
      </c>
      <c r="AH2695">
        <v>0</v>
      </c>
      <c r="AI2695">
        <v>0</v>
      </c>
      <c r="AJ2695">
        <v>5362</v>
      </c>
      <c r="AK2695">
        <v>7</v>
      </c>
      <c r="AL2695" t="s">
        <v>285</v>
      </c>
      <c r="AM2695" s="39">
        <v>1944171</v>
      </c>
      <c r="AN2695" t="s">
        <v>117</v>
      </c>
      <c r="AO2695">
        <v>0</v>
      </c>
      <c r="AP2695">
        <v>1</v>
      </c>
      <c r="AQ2695">
        <v>2</v>
      </c>
      <c r="AR2695">
        <v>1</v>
      </c>
      <c r="AS2695">
        <v>0</v>
      </c>
    </row>
    <row r="2696" spans="1:45" x14ac:dyDescent="0.3">
      <c r="A2696">
        <v>2205</v>
      </c>
      <c r="B2696">
        <v>8639439252</v>
      </c>
      <c r="C2696">
        <v>2</v>
      </c>
      <c r="D2696">
        <v>59510</v>
      </c>
      <c r="E2696" s="38">
        <v>43611</v>
      </c>
      <c r="F2696" s="38">
        <v>43697</v>
      </c>
      <c r="G2696">
        <v>272039417</v>
      </c>
      <c r="H2696" s="40">
        <v>-2123.66</v>
      </c>
      <c r="I2696" s="40">
        <v>-2123.66</v>
      </c>
      <c r="J2696" s="40">
        <v>-2123.66</v>
      </c>
      <c r="K2696" s="40">
        <v>-2123.66</v>
      </c>
      <c r="L2696" s="39">
        <v>320798574</v>
      </c>
      <c r="M2696" s="38">
        <v>33933</v>
      </c>
      <c r="N2696" t="s">
        <v>1527</v>
      </c>
      <c r="O2696" t="s">
        <v>1528</v>
      </c>
      <c r="P2696">
        <v>0</v>
      </c>
      <c r="Q2696" t="s">
        <v>112</v>
      </c>
      <c r="R2696" s="40">
        <v>-2123.66</v>
      </c>
      <c r="S2696" s="38">
        <v>43623</v>
      </c>
      <c r="T2696">
        <v>70</v>
      </c>
      <c r="U2696">
        <v>1</v>
      </c>
      <c r="V2696">
        <v>26</v>
      </c>
      <c r="W2696">
        <v>708580</v>
      </c>
      <c r="X2696" t="s">
        <v>125</v>
      </c>
      <c r="Y2696" t="s">
        <v>585</v>
      </c>
      <c r="Z2696">
        <v>0</v>
      </c>
      <c r="AA2696">
        <v>-1</v>
      </c>
      <c r="AB2696">
        <v>-1</v>
      </c>
      <c r="AC2696">
        <v>0</v>
      </c>
      <c r="AD2696">
        <v>59510</v>
      </c>
      <c r="AE2696">
        <v>0</v>
      </c>
      <c r="AF2696">
        <v>0</v>
      </c>
      <c r="AG2696">
        <v>0</v>
      </c>
      <c r="AH2696">
        <v>0</v>
      </c>
      <c r="AI2696">
        <v>0</v>
      </c>
      <c r="AJ2696">
        <v>5362</v>
      </c>
      <c r="AK2696">
        <v>7</v>
      </c>
      <c r="AL2696" t="s">
        <v>211</v>
      </c>
      <c r="AM2696" s="39">
        <v>2194766</v>
      </c>
      <c r="AN2696" t="s">
        <v>117</v>
      </c>
      <c r="AO2696">
        <v>0</v>
      </c>
      <c r="AP2696">
        <v>1</v>
      </c>
      <c r="AQ2696">
        <v>2</v>
      </c>
      <c r="AR2696">
        <v>0</v>
      </c>
      <c r="AS2696">
        <v>0</v>
      </c>
    </row>
    <row r="2697" spans="1:45" x14ac:dyDescent="0.3">
      <c r="A2697">
        <v>2206</v>
      </c>
      <c r="B2697">
        <v>8639439252</v>
      </c>
      <c r="C2697">
        <v>2</v>
      </c>
      <c r="D2697">
        <v>59510</v>
      </c>
      <c r="E2697" s="38">
        <v>43611</v>
      </c>
      <c r="F2697" s="38">
        <v>43697</v>
      </c>
      <c r="G2697">
        <v>272039417</v>
      </c>
      <c r="H2697">
        <v>0</v>
      </c>
      <c r="I2697" s="40">
        <v>2123.66</v>
      </c>
      <c r="J2697" s="40">
        <v>2123.66</v>
      </c>
      <c r="K2697" s="40">
        <v>2123.66</v>
      </c>
      <c r="L2697" s="39">
        <v>320798574</v>
      </c>
      <c r="M2697" s="38">
        <v>33933</v>
      </c>
      <c r="N2697" t="s">
        <v>1527</v>
      </c>
      <c r="O2697" t="s">
        <v>1528</v>
      </c>
      <c r="P2697">
        <v>0</v>
      </c>
      <c r="Q2697" t="s">
        <v>112</v>
      </c>
      <c r="R2697">
        <v>0</v>
      </c>
      <c r="S2697" s="38">
        <v>43623</v>
      </c>
      <c r="T2697">
        <v>70</v>
      </c>
      <c r="U2697">
        <v>1</v>
      </c>
      <c r="V2697">
        <v>26</v>
      </c>
      <c r="W2697">
        <v>708580</v>
      </c>
      <c r="X2697" t="s">
        <v>125</v>
      </c>
      <c r="Y2697" t="s">
        <v>585</v>
      </c>
      <c r="Z2697">
        <v>0</v>
      </c>
      <c r="AA2697">
        <v>1</v>
      </c>
      <c r="AB2697">
        <v>0</v>
      </c>
      <c r="AC2697">
        <v>0</v>
      </c>
      <c r="AD2697">
        <v>59510</v>
      </c>
      <c r="AE2697">
        <v>0</v>
      </c>
      <c r="AF2697">
        <v>0</v>
      </c>
      <c r="AG2697">
        <v>0</v>
      </c>
      <c r="AH2697">
        <v>1</v>
      </c>
      <c r="AI2697">
        <v>0</v>
      </c>
      <c r="AJ2697">
        <v>5362</v>
      </c>
      <c r="AK2697">
        <v>7</v>
      </c>
      <c r="AL2697" t="s">
        <v>211</v>
      </c>
      <c r="AM2697" s="39">
        <v>2194766</v>
      </c>
      <c r="AN2697" t="s">
        <v>117</v>
      </c>
      <c r="AO2697">
        <v>0</v>
      </c>
      <c r="AP2697">
        <v>1</v>
      </c>
      <c r="AQ2697">
        <v>2</v>
      </c>
      <c r="AR2697">
        <v>0</v>
      </c>
      <c r="AS2697">
        <v>0</v>
      </c>
    </row>
    <row r="2698" spans="1:45" x14ac:dyDescent="0.3">
      <c r="A2698">
        <v>2207</v>
      </c>
      <c r="B2698">
        <v>8639439252</v>
      </c>
      <c r="C2698">
        <v>2</v>
      </c>
      <c r="D2698">
        <v>59510</v>
      </c>
      <c r="E2698" s="38">
        <v>43611</v>
      </c>
      <c r="F2698" s="38">
        <v>43697</v>
      </c>
      <c r="G2698">
        <v>272039417</v>
      </c>
      <c r="H2698" s="40">
        <v>2123.66</v>
      </c>
      <c r="I2698" s="40">
        <v>2123.66</v>
      </c>
      <c r="J2698" s="40">
        <v>2123.66</v>
      </c>
      <c r="K2698" s="40">
        <v>2123.66</v>
      </c>
      <c r="L2698" s="39">
        <v>320798574</v>
      </c>
      <c r="M2698" s="38">
        <v>33933</v>
      </c>
      <c r="N2698" t="s">
        <v>1527</v>
      </c>
      <c r="O2698" t="s">
        <v>1528</v>
      </c>
      <c r="P2698">
        <v>0</v>
      </c>
      <c r="Q2698" t="s">
        <v>112</v>
      </c>
      <c r="R2698" s="40">
        <v>2123.66</v>
      </c>
      <c r="S2698" s="38">
        <v>43623</v>
      </c>
      <c r="T2698">
        <v>70</v>
      </c>
      <c r="U2698">
        <v>1</v>
      </c>
      <c r="V2698">
        <v>26</v>
      </c>
      <c r="W2698">
        <v>708580</v>
      </c>
      <c r="X2698" t="s">
        <v>125</v>
      </c>
      <c r="Y2698" t="s">
        <v>585</v>
      </c>
      <c r="Z2698">
        <v>0</v>
      </c>
      <c r="AA2698">
        <v>1</v>
      </c>
      <c r="AB2698">
        <v>1</v>
      </c>
      <c r="AC2698">
        <v>0</v>
      </c>
      <c r="AD2698">
        <v>59510</v>
      </c>
      <c r="AE2698">
        <v>0</v>
      </c>
      <c r="AF2698">
        <v>0</v>
      </c>
      <c r="AG2698">
        <v>0</v>
      </c>
      <c r="AH2698">
        <v>1</v>
      </c>
      <c r="AI2698">
        <v>0</v>
      </c>
      <c r="AJ2698">
        <v>5362</v>
      </c>
      <c r="AK2698">
        <v>7</v>
      </c>
      <c r="AL2698" t="s">
        <v>211</v>
      </c>
      <c r="AM2698" s="39">
        <v>2194766</v>
      </c>
      <c r="AN2698" t="s">
        <v>117</v>
      </c>
      <c r="AO2698">
        <v>0</v>
      </c>
      <c r="AP2698">
        <v>1</v>
      </c>
      <c r="AQ2698">
        <v>2</v>
      </c>
      <c r="AR2698">
        <v>0</v>
      </c>
      <c r="AS2698">
        <v>0</v>
      </c>
    </row>
    <row r="2699" spans="1:45" x14ac:dyDescent="0.3">
      <c r="A2699">
        <v>2208</v>
      </c>
      <c r="B2699">
        <v>8639439252</v>
      </c>
      <c r="C2699">
        <v>2</v>
      </c>
      <c r="D2699">
        <v>59510</v>
      </c>
      <c r="E2699" s="38">
        <v>43611</v>
      </c>
      <c r="F2699" s="38">
        <v>43697</v>
      </c>
      <c r="G2699">
        <v>272039417</v>
      </c>
      <c r="H2699" s="40">
        <v>-3032.21</v>
      </c>
      <c r="I2699" s="40">
        <v>-3032.21</v>
      </c>
      <c r="J2699" s="40">
        <v>-1002.87</v>
      </c>
      <c r="K2699" s="40">
        <v>-1002.87</v>
      </c>
      <c r="L2699" s="39">
        <v>320798574</v>
      </c>
      <c r="M2699" s="38">
        <v>33933</v>
      </c>
      <c r="N2699" t="s">
        <v>1527</v>
      </c>
      <c r="O2699" t="s">
        <v>1528</v>
      </c>
      <c r="P2699">
        <v>0</v>
      </c>
      <c r="Q2699" t="s">
        <v>112</v>
      </c>
      <c r="R2699" s="40">
        <v>-1426.45</v>
      </c>
      <c r="S2699" s="38">
        <v>43623</v>
      </c>
      <c r="T2699" t="s">
        <v>118</v>
      </c>
      <c r="U2699">
        <v>1</v>
      </c>
      <c r="V2699">
        <v>26</v>
      </c>
      <c r="W2699">
        <v>708580</v>
      </c>
      <c r="X2699" t="s">
        <v>125</v>
      </c>
      <c r="Y2699" t="s">
        <v>585</v>
      </c>
      <c r="Z2699">
        <v>0</v>
      </c>
      <c r="AA2699">
        <v>-1</v>
      </c>
      <c r="AB2699">
        <v>-1</v>
      </c>
      <c r="AC2699">
        <v>0</v>
      </c>
      <c r="AD2699">
        <v>59510</v>
      </c>
      <c r="AE2699">
        <v>0</v>
      </c>
      <c r="AF2699">
        <v>0</v>
      </c>
      <c r="AG2699">
        <v>0</v>
      </c>
      <c r="AH2699">
        <v>0</v>
      </c>
      <c r="AI2699">
        <v>0</v>
      </c>
      <c r="AJ2699">
        <v>5362</v>
      </c>
      <c r="AK2699">
        <v>7</v>
      </c>
      <c r="AL2699" t="s">
        <v>211</v>
      </c>
      <c r="AM2699" s="39">
        <v>2194766</v>
      </c>
      <c r="AN2699" t="s">
        <v>117</v>
      </c>
      <c r="AO2699">
        <v>0</v>
      </c>
      <c r="AP2699">
        <v>1</v>
      </c>
      <c r="AQ2699">
        <v>2</v>
      </c>
      <c r="AR2699">
        <v>0</v>
      </c>
      <c r="AS2699">
        <v>0</v>
      </c>
    </row>
    <row r="2700" spans="1:45" x14ac:dyDescent="0.3">
      <c r="A2700">
        <v>2209</v>
      </c>
      <c r="B2700">
        <v>8639439252</v>
      </c>
      <c r="C2700">
        <v>2</v>
      </c>
      <c r="D2700">
        <v>59510</v>
      </c>
      <c r="E2700" s="38">
        <v>43611</v>
      </c>
      <c r="F2700" s="38">
        <v>43697</v>
      </c>
      <c r="G2700">
        <v>272039417</v>
      </c>
      <c r="H2700" s="40">
        <v>-1120.79</v>
      </c>
      <c r="I2700" s="40">
        <v>-1120.79</v>
      </c>
      <c r="J2700" s="40">
        <v>-1120.79</v>
      </c>
      <c r="K2700" s="40">
        <v>-1120.79</v>
      </c>
      <c r="L2700" s="39">
        <v>320798574</v>
      </c>
      <c r="M2700" s="38">
        <v>33933</v>
      </c>
      <c r="N2700" t="s">
        <v>1527</v>
      </c>
      <c r="O2700" t="s">
        <v>1528</v>
      </c>
      <c r="P2700">
        <v>0</v>
      </c>
      <c r="Q2700" t="s">
        <v>112</v>
      </c>
      <c r="R2700" s="40">
        <v>-1120.79</v>
      </c>
      <c r="S2700" s="38">
        <v>43623</v>
      </c>
      <c r="T2700" t="s">
        <v>118</v>
      </c>
      <c r="U2700">
        <v>1</v>
      </c>
      <c r="V2700">
        <v>26</v>
      </c>
      <c r="W2700">
        <v>708580</v>
      </c>
      <c r="X2700" t="s">
        <v>125</v>
      </c>
      <c r="Y2700" t="s">
        <v>585</v>
      </c>
      <c r="Z2700">
        <v>0</v>
      </c>
      <c r="AA2700">
        <v>-1</v>
      </c>
      <c r="AB2700">
        <v>-1</v>
      </c>
      <c r="AC2700">
        <v>0</v>
      </c>
      <c r="AD2700">
        <v>59510</v>
      </c>
      <c r="AE2700">
        <v>0</v>
      </c>
      <c r="AF2700">
        <v>0</v>
      </c>
      <c r="AG2700">
        <v>0</v>
      </c>
      <c r="AH2700">
        <v>0</v>
      </c>
      <c r="AI2700">
        <v>0</v>
      </c>
      <c r="AJ2700">
        <v>5362</v>
      </c>
      <c r="AK2700">
        <v>7</v>
      </c>
      <c r="AL2700" t="s">
        <v>211</v>
      </c>
      <c r="AM2700" s="39">
        <v>2194766</v>
      </c>
      <c r="AN2700" t="s">
        <v>117</v>
      </c>
      <c r="AO2700">
        <v>0</v>
      </c>
      <c r="AP2700">
        <v>1</v>
      </c>
      <c r="AQ2700">
        <v>2</v>
      </c>
      <c r="AR2700">
        <v>0</v>
      </c>
      <c r="AS2700">
        <v>0</v>
      </c>
    </row>
    <row r="2701" spans="1:45" x14ac:dyDescent="0.3">
      <c r="A2701">
        <v>2210</v>
      </c>
      <c r="B2701">
        <v>8639439252</v>
      </c>
      <c r="C2701">
        <v>2</v>
      </c>
      <c r="D2701">
        <v>59510</v>
      </c>
      <c r="E2701" s="38">
        <v>43611</v>
      </c>
      <c r="F2701" s="38">
        <v>43726</v>
      </c>
      <c r="G2701">
        <v>272039417</v>
      </c>
      <c r="H2701">
        <v>0</v>
      </c>
      <c r="I2701" s="40">
        <v>-2123.66</v>
      </c>
      <c r="J2701" s="40">
        <v>-2123.66</v>
      </c>
      <c r="K2701" s="40">
        <v>-2123.66</v>
      </c>
      <c r="L2701" s="39">
        <v>320798574</v>
      </c>
      <c r="M2701" s="38">
        <v>33933</v>
      </c>
      <c r="N2701" t="s">
        <v>1527</v>
      </c>
      <c r="O2701" t="s">
        <v>1528</v>
      </c>
      <c r="P2701">
        <v>0</v>
      </c>
      <c r="Q2701" t="s">
        <v>112</v>
      </c>
      <c r="R2701">
        <v>0</v>
      </c>
      <c r="S2701" s="38">
        <v>43623</v>
      </c>
      <c r="T2701">
        <v>70</v>
      </c>
      <c r="U2701">
        <v>1</v>
      </c>
      <c r="V2701">
        <v>26</v>
      </c>
      <c r="W2701">
        <v>708580</v>
      </c>
      <c r="X2701" t="s">
        <v>125</v>
      </c>
      <c r="Y2701" t="s">
        <v>585</v>
      </c>
      <c r="Z2701">
        <v>0</v>
      </c>
      <c r="AA2701">
        <v>-1</v>
      </c>
      <c r="AB2701">
        <v>0</v>
      </c>
      <c r="AC2701">
        <v>0</v>
      </c>
      <c r="AD2701">
        <v>59510</v>
      </c>
      <c r="AE2701">
        <v>0</v>
      </c>
      <c r="AF2701">
        <v>0</v>
      </c>
      <c r="AG2701">
        <v>0</v>
      </c>
      <c r="AH2701">
        <v>0</v>
      </c>
      <c r="AI2701">
        <v>0</v>
      </c>
      <c r="AJ2701">
        <v>5362</v>
      </c>
      <c r="AK2701">
        <v>7</v>
      </c>
      <c r="AL2701" t="s">
        <v>211</v>
      </c>
      <c r="AM2701" s="39">
        <v>2194766</v>
      </c>
      <c r="AN2701" t="s">
        <v>117</v>
      </c>
      <c r="AO2701">
        <v>0</v>
      </c>
      <c r="AP2701">
        <v>1</v>
      </c>
      <c r="AQ2701">
        <v>2</v>
      </c>
      <c r="AR2701">
        <v>0</v>
      </c>
      <c r="AS2701">
        <v>0</v>
      </c>
    </row>
    <row r="2702" spans="1:45" x14ac:dyDescent="0.3">
      <c r="A2702">
        <v>614</v>
      </c>
      <c r="B2702">
        <v>8643825586</v>
      </c>
      <c r="C2702">
        <v>2</v>
      </c>
      <c r="D2702" t="s">
        <v>128</v>
      </c>
      <c r="E2702" s="38">
        <v>43550</v>
      </c>
      <c r="F2702" s="38">
        <v>43676</v>
      </c>
      <c r="G2702">
        <v>260609255</v>
      </c>
      <c r="H2702">
        <v>0.01</v>
      </c>
      <c r="I2702">
        <v>0.01</v>
      </c>
      <c r="J2702">
        <v>0</v>
      </c>
      <c r="K2702">
        <v>0</v>
      </c>
      <c r="L2702" s="39">
        <v>340650770</v>
      </c>
      <c r="M2702" s="38">
        <v>35470</v>
      </c>
      <c r="N2702" t="s">
        <v>649</v>
      </c>
      <c r="O2702" t="s">
        <v>650</v>
      </c>
      <c r="P2702">
        <v>0</v>
      </c>
      <c r="Q2702" t="s">
        <v>129</v>
      </c>
      <c r="R2702">
        <v>0</v>
      </c>
      <c r="S2702" s="38">
        <v>43630</v>
      </c>
      <c r="T2702">
        <v>70</v>
      </c>
      <c r="U2702">
        <v>1</v>
      </c>
      <c r="V2702">
        <v>22</v>
      </c>
      <c r="W2702">
        <v>908793</v>
      </c>
      <c r="X2702" t="s">
        <v>309</v>
      </c>
      <c r="Y2702" t="s">
        <v>651</v>
      </c>
      <c r="Z2702">
        <v>0</v>
      </c>
      <c r="AA2702">
        <v>1</v>
      </c>
      <c r="AB2702">
        <v>1</v>
      </c>
      <c r="AC2702">
        <v>0</v>
      </c>
      <c r="AD2702" t="s">
        <v>128</v>
      </c>
      <c r="AE2702">
        <v>0</v>
      </c>
      <c r="AF2702">
        <v>0</v>
      </c>
      <c r="AG2702">
        <v>1</v>
      </c>
      <c r="AH2702">
        <v>0</v>
      </c>
      <c r="AI2702">
        <v>0</v>
      </c>
      <c r="AJ2702">
        <v>5362</v>
      </c>
      <c r="AK2702">
        <v>7</v>
      </c>
      <c r="AL2702" t="s">
        <v>222</v>
      </c>
      <c r="AM2702" s="39">
        <v>3650162</v>
      </c>
      <c r="AN2702" t="s">
        <v>117</v>
      </c>
      <c r="AO2702">
        <v>0</v>
      </c>
      <c r="AP2702">
        <v>1</v>
      </c>
      <c r="AQ2702">
        <v>2</v>
      </c>
      <c r="AR2702">
        <v>0</v>
      </c>
      <c r="AS2702">
        <v>0</v>
      </c>
    </row>
    <row r="2703" spans="1:45" x14ac:dyDescent="0.3">
      <c r="A2703">
        <v>615</v>
      </c>
      <c r="B2703">
        <v>8643825586</v>
      </c>
      <c r="C2703">
        <v>2</v>
      </c>
      <c r="D2703">
        <v>59400</v>
      </c>
      <c r="E2703" s="38">
        <v>43550</v>
      </c>
      <c r="F2703" s="38">
        <v>43676</v>
      </c>
      <c r="G2703">
        <v>260609255</v>
      </c>
      <c r="H2703" s="40">
        <v>-4800</v>
      </c>
      <c r="I2703" s="40">
        <v>-4800</v>
      </c>
      <c r="J2703">
        <v>0</v>
      </c>
      <c r="K2703">
        <v>0</v>
      </c>
      <c r="L2703" s="39">
        <v>340650770</v>
      </c>
      <c r="M2703" s="38">
        <v>35470</v>
      </c>
      <c r="N2703" t="s">
        <v>649</v>
      </c>
      <c r="O2703" t="s">
        <v>650</v>
      </c>
      <c r="P2703">
        <v>0</v>
      </c>
      <c r="Q2703" t="s">
        <v>112</v>
      </c>
      <c r="R2703">
        <v>0</v>
      </c>
      <c r="S2703" s="38">
        <v>43630</v>
      </c>
      <c r="T2703" t="s">
        <v>127</v>
      </c>
      <c r="U2703">
        <v>1</v>
      </c>
      <c r="V2703">
        <v>22</v>
      </c>
      <c r="W2703">
        <v>908793</v>
      </c>
      <c r="X2703" t="s">
        <v>309</v>
      </c>
      <c r="Y2703" t="s">
        <v>651</v>
      </c>
      <c r="Z2703">
        <v>0</v>
      </c>
      <c r="AA2703">
        <v>-1</v>
      </c>
      <c r="AB2703">
        <v>-1</v>
      </c>
      <c r="AC2703">
        <v>0</v>
      </c>
      <c r="AD2703">
        <v>59400</v>
      </c>
      <c r="AE2703">
        <v>0</v>
      </c>
      <c r="AF2703">
        <v>0</v>
      </c>
      <c r="AG2703">
        <v>0</v>
      </c>
      <c r="AH2703">
        <v>0</v>
      </c>
      <c r="AI2703">
        <v>0</v>
      </c>
      <c r="AJ2703">
        <v>5362</v>
      </c>
      <c r="AK2703">
        <v>7</v>
      </c>
      <c r="AL2703" t="s">
        <v>222</v>
      </c>
      <c r="AM2703" s="39">
        <v>3650162</v>
      </c>
      <c r="AN2703" t="s">
        <v>117</v>
      </c>
      <c r="AO2703">
        <v>0</v>
      </c>
      <c r="AP2703">
        <v>1</v>
      </c>
      <c r="AQ2703">
        <v>2</v>
      </c>
      <c r="AR2703">
        <v>0</v>
      </c>
      <c r="AS2703">
        <v>0</v>
      </c>
    </row>
    <row r="2704" spans="1:45" x14ac:dyDescent="0.3">
      <c r="A2704">
        <v>616</v>
      </c>
      <c r="B2704" t="s">
        <v>652</v>
      </c>
      <c r="C2704">
        <v>2</v>
      </c>
      <c r="D2704" t="s">
        <v>128</v>
      </c>
      <c r="E2704" s="38">
        <v>43634</v>
      </c>
      <c r="F2704" s="38">
        <v>43808</v>
      </c>
      <c r="G2704">
        <v>272777455</v>
      </c>
      <c r="H2704">
        <v>0.01</v>
      </c>
      <c r="I2704">
        <v>0.01</v>
      </c>
      <c r="J2704">
        <v>0</v>
      </c>
      <c r="K2704">
        <v>0</v>
      </c>
      <c r="L2704" s="39">
        <v>339980881</v>
      </c>
      <c r="M2704" s="38">
        <v>33407</v>
      </c>
      <c r="N2704" t="s">
        <v>653</v>
      </c>
      <c r="O2704" t="s">
        <v>654</v>
      </c>
      <c r="P2704">
        <v>0</v>
      </c>
      <c r="Q2704" t="s">
        <v>129</v>
      </c>
      <c r="R2704">
        <v>0</v>
      </c>
      <c r="S2704" s="38">
        <v>43684</v>
      </c>
      <c r="T2704">
        <v>70</v>
      </c>
      <c r="U2704">
        <v>1</v>
      </c>
      <c r="V2704">
        <v>28</v>
      </c>
      <c r="W2704">
        <v>910326</v>
      </c>
      <c r="X2704" t="s">
        <v>655</v>
      </c>
      <c r="Y2704" t="s">
        <v>144</v>
      </c>
      <c r="Z2704">
        <v>1</v>
      </c>
      <c r="AA2704">
        <v>1</v>
      </c>
      <c r="AB2704">
        <v>1</v>
      </c>
      <c r="AC2704">
        <v>0</v>
      </c>
      <c r="AD2704" t="s">
        <v>128</v>
      </c>
      <c r="AE2704">
        <v>0</v>
      </c>
      <c r="AF2704">
        <v>0</v>
      </c>
      <c r="AG2704">
        <v>1</v>
      </c>
      <c r="AH2704">
        <v>0</v>
      </c>
      <c r="AI2704">
        <v>0</v>
      </c>
      <c r="AJ2704">
        <v>5362</v>
      </c>
      <c r="AK2704">
        <v>7</v>
      </c>
      <c r="AL2704" t="s">
        <v>575</v>
      </c>
      <c r="AM2704" s="39">
        <v>1890376</v>
      </c>
      <c r="AN2704" t="s">
        <v>117</v>
      </c>
      <c r="AO2704">
        <v>0</v>
      </c>
      <c r="AP2704">
        <v>1</v>
      </c>
      <c r="AQ2704">
        <v>2</v>
      </c>
      <c r="AR2704">
        <v>1</v>
      </c>
      <c r="AS2704">
        <v>0</v>
      </c>
    </row>
    <row r="2705" spans="1:45" x14ac:dyDescent="0.3">
      <c r="A2705">
        <v>617</v>
      </c>
      <c r="B2705" t="s">
        <v>652</v>
      </c>
      <c r="C2705">
        <v>2</v>
      </c>
      <c r="D2705">
        <v>59510</v>
      </c>
      <c r="E2705" s="38">
        <v>43634</v>
      </c>
      <c r="F2705" s="38">
        <v>43808</v>
      </c>
      <c r="G2705">
        <v>272777455</v>
      </c>
      <c r="H2705" s="40">
        <v>-6407</v>
      </c>
      <c r="I2705" s="40">
        <v>-6407</v>
      </c>
      <c r="J2705">
        <v>0</v>
      </c>
      <c r="K2705">
        <v>0</v>
      </c>
      <c r="L2705" s="39">
        <v>339980881</v>
      </c>
      <c r="M2705" s="38">
        <v>33407</v>
      </c>
      <c r="N2705" t="s">
        <v>653</v>
      </c>
      <c r="O2705" t="s">
        <v>654</v>
      </c>
      <c r="P2705">
        <v>0</v>
      </c>
      <c r="Q2705" t="s">
        <v>112</v>
      </c>
      <c r="R2705">
        <v>0</v>
      </c>
      <c r="S2705" s="38">
        <v>43684</v>
      </c>
      <c r="T2705" t="s">
        <v>451</v>
      </c>
      <c r="U2705">
        <v>1</v>
      </c>
      <c r="V2705">
        <v>28</v>
      </c>
      <c r="W2705">
        <v>910326</v>
      </c>
      <c r="X2705" t="s">
        <v>655</v>
      </c>
      <c r="Y2705" t="s">
        <v>144</v>
      </c>
      <c r="Z2705">
        <v>1</v>
      </c>
      <c r="AA2705">
        <v>-1</v>
      </c>
      <c r="AB2705">
        <v>-1</v>
      </c>
      <c r="AC2705">
        <v>0</v>
      </c>
      <c r="AD2705">
        <v>59510</v>
      </c>
      <c r="AE2705">
        <v>0</v>
      </c>
      <c r="AF2705">
        <v>0</v>
      </c>
      <c r="AG2705">
        <v>0</v>
      </c>
      <c r="AH2705">
        <v>0</v>
      </c>
      <c r="AI2705">
        <v>0</v>
      </c>
      <c r="AJ2705">
        <v>5362</v>
      </c>
      <c r="AK2705">
        <v>7</v>
      </c>
      <c r="AL2705" t="s">
        <v>575</v>
      </c>
      <c r="AM2705" s="39">
        <v>1890376</v>
      </c>
      <c r="AN2705" t="s">
        <v>117</v>
      </c>
      <c r="AO2705">
        <v>0</v>
      </c>
      <c r="AP2705">
        <v>1</v>
      </c>
      <c r="AQ2705">
        <v>2</v>
      </c>
      <c r="AR2705">
        <v>1</v>
      </c>
      <c r="AS2705">
        <v>0</v>
      </c>
    </row>
  </sheetData>
  <sortState xmlns:xlrd2="http://schemas.microsoft.com/office/spreadsheetml/2017/richdata2" ref="A2:AS2705">
    <sortCondition ref="B2:B2705"/>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E16" sqref="E16"/>
    </sheetView>
  </sheetViews>
  <sheetFormatPr defaultRowHeight="14.4" x14ac:dyDescent="0.3"/>
  <sheetData>
    <row r="1" spans="1:1" x14ac:dyDescent="0.3">
      <c r="A1" s="50" t="s">
        <v>1806</v>
      </c>
    </row>
    <row r="2" spans="1:1" x14ac:dyDescent="0.3">
      <c r="A2" s="51" t="s">
        <v>1807</v>
      </c>
    </row>
    <row r="3" spans="1:1" x14ac:dyDescent="0.3">
      <c r="A3" s="51" t="s">
        <v>1808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Framework</vt:lpstr>
      <vt:lpstr>MZ Pends Summary</vt:lpstr>
      <vt:lpstr>Initial Review</vt:lpstr>
      <vt:lpstr>Sheet1</vt:lpstr>
      <vt:lpstr>Sheet3</vt:lpstr>
      <vt:lpstr>Sheet2</vt:lpstr>
      <vt:lpstr>Sheet4</vt:lpstr>
    </vt:vector>
  </TitlesOfParts>
  <Company>UnitedHealth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Gourav, Kumar</dc:creator>
  <cp:lastModifiedBy>Jain, Pulkit</cp:lastModifiedBy>
  <dcterms:created xsi:type="dcterms:W3CDTF">2020-05-04T13:41:46Z</dcterms:created>
  <dcterms:modified xsi:type="dcterms:W3CDTF">2020-07-15T07:26:57Z</dcterms:modified>
</cp:coreProperties>
</file>