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48519\Desktop\praca inżynierska\"/>
    </mc:Choice>
  </mc:AlternateContent>
  <xr:revisionPtr revIDLastSave="0" documentId="13_ncr:1_{447DD70E-C851-4D5F-A7D5-D8DBAE673E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T16" i="1"/>
  <c r="U16" i="1"/>
  <c r="W16" i="1"/>
  <c r="X16" i="1"/>
  <c r="S16" i="1"/>
</calcChain>
</file>

<file path=xl/sharedStrings.xml><?xml version="1.0" encoding="utf-8"?>
<sst xmlns="http://schemas.openxmlformats.org/spreadsheetml/2006/main" count="406" uniqueCount="244">
  <si>
    <t>streszczenie</t>
  </si>
  <si>
    <t>abstract</t>
  </si>
  <si>
    <t>wstęp</t>
  </si>
  <si>
    <t>cel pracy</t>
  </si>
  <si>
    <t>przygotowanie symulacji i jej założenia</t>
  </si>
  <si>
    <t>metodyka obliczeń</t>
  </si>
  <si>
    <t>wykorzystanie teorii małej perturbacji</t>
  </si>
  <si>
    <t>wykorzystanie metod iteracyjnych</t>
  </si>
  <si>
    <t>model misji</t>
  </si>
  <si>
    <t>Analiza modelu silnika</t>
  </si>
  <si>
    <t>opis silnika</t>
  </si>
  <si>
    <t>opis schematu pracy silnika</t>
  </si>
  <si>
    <t>1 stopień</t>
  </si>
  <si>
    <t>2 stopień</t>
  </si>
  <si>
    <t>3 stopień</t>
  </si>
  <si>
    <t>4 stopień</t>
  </si>
  <si>
    <t>Szkic rozdziału</t>
  </si>
  <si>
    <t>Model symulacyjny</t>
  </si>
  <si>
    <t>Cały tekst</t>
  </si>
  <si>
    <t>Integracja z systemem</t>
  </si>
  <si>
    <t>Formatowanie</t>
  </si>
  <si>
    <t>Recenzja</t>
  </si>
  <si>
    <t>zmienne stanu</t>
  </si>
  <si>
    <t>siłowniki</t>
  </si>
  <si>
    <t>sensory</t>
  </si>
  <si>
    <t>Modelowanie generatora stanów awaryjnych</t>
  </si>
  <si>
    <t>Zagrożenia wewnętrzne</t>
  </si>
  <si>
    <t>Zagrożenia zewnętrzne</t>
  </si>
  <si>
    <t>Ryzyko oblodzenia</t>
  </si>
  <si>
    <t>Turbulencje wygenerowane</t>
  </si>
  <si>
    <t>wessanie obiektu</t>
  </si>
  <si>
    <t>Podsumowanie generatora stanów aw.</t>
  </si>
  <si>
    <t>Modelowanie aktualizatora stanów</t>
  </si>
  <si>
    <t>limitery wydajności</t>
  </si>
  <si>
    <t>limiter T4</t>
  </si>
  <si>
    <t>limiter Pt3/Pt2</t>
  </si>
  <si>
    <t>akronimy</t>
  </si>
  <si>
    <t>oświadczenia</t>
  </si>
  <si>
    <t>Podsumowanie limiterów PL</t>
  </si>
  <si>
    <t>limitery bezpieczeństwa</t>
  </si>
  <si>
    <t>limiter Ng</t>
  </si>
  <si>
    <t>limiter No</t>
  </si>
  <si>
    <t>limiter T</t>
  </si>
  <si>
    <t>Podsumowanie limiterow SL</t>
  </si>
  <si>
    <t>sensory prędkości</t>
  </si>
  <si>
    <t>modelowanie sensorów</t>
  </si>
  <si>
    <t>sensory temperatury</t>
  </si>
  <si>
    <t>czujniki RTD</t>
  </si>
  <si>
    <t>termopary</t>
  </si>
  <si>
    <t>sensory ciśnienia</t>
  </si>
  <si>
    <t>sensory momentu</t>
  </si>
  <si>
    <t>sensory przemieszczeń</t>
  </si>
  <si>
    <t>LVDT</t>
  </si>
  <si>
    <t>RVDT</t>
  </si>
  <si>
    <t>X</t>
  </si>
  <si>
    <t>modelowanie siłowników</t>
  </si>
  <si>
    <t>siłowniki o układzie otwartym</t>
  </si>
  <si>
    <t>FBV</t>
  </si>
  <si>
    <t>siłowniki o układzie zamkniętym</t>
  </si>
  <si>
    <t>VSV</t>
  </si>
  <si>
    <t>FMV</t>
  </si>
  <si>
    <t>PCV</t>
  </si>
  <si>
    <t>Modelowanie układu sterowania</t>
  </si>
  <si>
    <t>Testowanie i walidacja</t>
  </si>
  <si>
    <t>Podsumowanie i wnioski</t>
  </si>
  <si>
    <t>Bibliografia</t>
  </si>
  <si>
    <t>harmonogram</t>
  </si>
  <si>
    <t>data</t>
  </si>
  <si>
    <t>"+ 2 tygodnie na opóźnienia"</t>
  </si>
  <si>
    <t>Stan aktualny</t>
  </si>
  <si>
    <t>faza lotu+model</t>
  </si>
  <si>
    <t>faza lotu</t>
  </si>
  <si>
    <t>limitery i kontrolery</t>
  </si>
  <si>
    <t>kontroler do FMV</t>
  </si>
  <si>
    <t>awaria sesnora</t>
  </si>
  <si>
    <t>awaria siłownika</t>
  </si>
  <si>
    <t>Awaria sensora</t>
  </si>
  <si>
    <t>Moduł paliwowy</t>
  </si>
  <si>
    <t>awaria śmigla</t>
  </si>
  <si>
    <t>awaria śmigła</t>
  </si>
  <si>
    <t>Moduł śmigła</t>
  </si>
  <si>
    <t>Moduł zmiennej geometrii</t>
  </si>
  <si>
    <t>Moduł upustu powietrza</t>
  </si>
  <si>
    <t>turbulencje wygenerowane</t>
  </si>
  <si>
    <t>Moduł główny</t>
  </si>
  <si>
    <t>testowanie symulacji</t>
  </si>
  <si>
    <t>generator stanów awaryjnych</t>
  </si>
  <si>
    <t>aktualizator stanów silnika</t>
  </si>
  <si>
    <t>układ sterowania</t>
  </si>
  <si>
    <t>Walidacja symulacji</t>
  </si>
  <si>
    <t>zastosowane uprosczenia</t>
  </si>
  <si>
    <t>opis jednostki sterującej</t>
  </si>
  <si>
    <t>kontroler do SOV</t>
  </si>
  <si>
    <t>SOV</t>
  </si>
  <si>
    <t>kontroler do FBV</t>
  </si>
  <si>
    <t>kontroler do VSV</t>
  </si>
  <si>
    <t>ABV</t>
  </si>
  <si>
    <t>kontroler do ABV</t>
  </si>
  <si>
    <t>kontroler do PCV</t>
  </si>
  <si>
    <t>limiter T4_safe</t>
  </si>
  <si>
    <t>limiter pt3/Pt2_safe</t>
  </si>
  <si>
    <t>limiter No_safe</t>
  </si>
  <si>
    <t>spis rysunków</t>
  </si>
  <si>
    <t>spis tabel</t>
  </si>
  <si>
    <t>§ 33.28 - Engine control systems.</t>
  </si>
  <si>
    <t>https://www.law.cornell.edu/cfr/text/14/33.28</t>
  </si>
  <si>
    <t>Umożliwia utrzymanie wybranych wartości odpowiednich parametrów sterowania oraz utrzymanie silnika w zatwierdzonych granicach roboczych w zmiennych warunkach atmosferycznych w deklarowanej obwiedni lotu;</t>
  </si>
  <si>
    <t>Silnik nie ulega pompażu, przciągnięciu, oraz nie doświadcza niedopuszczalne zmiany ciągu lub mocy</t>
  </si>
  <si>
    <t>Konstrukcja i działanie urządzeń i systemów sterowania silnika, wraz z przyrządami silnikowymi, muszą dawać wystarczającą pewność, że ograniczenia eksploatacyjne silnika wpływające na integralność konstrukcji turbiny, sprężarki nie zostaną przekroczone podczas pracy</t>
  </si>
  <si>
    <t xml:space="preserve"> Należy zapewnić środki umożliwiające szybkie wyłączenie silnika.</t>
  </si>
  <si>
    <t>§ 33.7 - Engine ratings and operating limitations.</t>
  </si>
  <si>
    <t>https://www.law.cornell.edu/cfr/text/14/33.7</t>
  </si>
  <si>
    <t>Wyznacza się maksymalny moment obrotowy silnika dla silników turbośmigłowych i turbowałowych z turbinami o swobodnej mocy.</t>
  </si>
  <si>
    <t xml:space="preserve"> Dla silników turbinowych ustala się wartości znamionowe i ograniczenia eksploatacyjne dotyczące: prędkości obrotowej i temperatury gazu.</t>
  </si>
  <si>
    <t>Układ sterowania śmigłem musi być zaprojektowany i wykonany tak, by żadne pojedyncze uszkodzenie lub wadliwe działanie elementów elektrycznych lub elektronicznych w układzie sterowania nie powodowało niebezpiecznego efektu śmigła.</t>
  </si>
  <si>
    <t>Utrata normalnej kontroli skoku śmigła nie powoduje niebezpiecznego działania śmigła w przewidzianych warunkach eksploatacji.</t>
  </si>
  <si>
    <t>https://www.ecfr.gov/current/title-14/chapter-I/subchapter-C/part-35/subpart-B/section-35.23</t>
  </si>
  <si>
    <t>§ 35.23 Propeller control system.</t>
  </si>
  <si>
    <t xml:space="preserve">Układy sterowania skokiem śmigła, w których do zchorągiewkowania śmigła wykorzystuje się olej silnikowy, muszą być wyposażone w metodę pozwalającą na zchorągiewkowanie śmigła w razie awarii układu olejowego. </t>
  </si>
  <si>
    <t>https://www.ecfr.gov/current/title-14/chapter-I/subchapter-C/part-35/subpart-B/section-35.22</t>
  </si>
  <si>
    <t>§ 35.22 Feathering propellers.</t>
  </si>
  <si>
    <t>Oprogramowanie musi zostać zaprojektowane, wdrożone i zweryfikowane, tak aby zminimalizować występowanie błędów.</t>
  </si>
  <si>
    <t>układ sterowania silnika musi zostać zaprojektowany i skonstruowany w taki sposób, aby pojedyncze awarie elementów układu sterowania silnika nie powodowały niebezpiecznych skutków dla silnika</t>
  </si>
  <si>
    <t>Dodanie rozdziału o układach sterowania w silnikach lotniczych</t>
  </si>
  <si>
    <t>Zamiana lokalizacji rozdziałów o założeniach symulacji, żeby były po rozdziale o analizie silnika</t>
  </si>
  <si>
    <t>Lepszy opis rozdziałów o testowaniu w celu łatwiejszego zrozumienia struktury</t>
  </si>
  <si>
    <t>Zwiększenie wymiarów wykresów o około 20%</t>
  </si>
  <si>
    <t>Większe odniesienie się do rysunków schematów podczas testowania</t>
  </si>
  <si>
    <t>Zmiana layout'u podsumowanie z punktowego na pełen tekst</t>
  </si>
  <si>
    <t>Usunięcia własnej opinii z podsumowania</t>
  </si>
  <si>
    <t>Dodanie rozdziału o zagrożenia wysokopoziomowych, na podstawie part 33 i 35 rozporządzenia FAA potrzebnych do uzyskania type certifiactu silnika turbośmigłowego</t>
  </si>
  <si>
    <t>Dodanie informacji w podsumowaniu o planach na przyszłość</t>
  </si>
  <si>
    <t>Dodanie informacji w streszczeniu o modelu silnika</t>
  </si>
  <si>
    <t>prędkości obrotowej wału GGT</t>
  </si>
  <si>
    <t>ciśnienie za kompresorem</t>
  </si>
  <si>
    <t>Temperatura pomiędzy turbiną wysokiego i niskiego ciśnienia</t>
  </si>
  <si>
    <t>Prędkośc obrotwa wału PT</t>
  </si>
  <si>
    <t>prędkość obrotwa śmigła</t>
  </si>
  <si>
    <t>temperatura za wlotem do silnika</t>
  </si>
  <si>
    <t>ciśnienia atmosferyczne</t>
  </si>
  <si>
    <t>ciśnienie przed kompresorem</t>
  </si>
  <si>
    <t>ciśnienie za komorą spalania</t>
  </si>
  <si>
    <t>ciśnienie pomiędzy turbiną wysokiego i niskiego ciśnienia</t>
  </si>
  <si>
    <t>Moment obrotowy wału PT</t>
  </si>
  <si>
    <t>przełożenie przekładni śmigła</t>
  </si>
  <si>
    <t>alphaVg</t>
  </si>
  <si>
    <t>kąt nastawienia zmiennej geometrii</t>
  </si>
  <si>
    <t>x_fuel</t>
  </si>
  <si>
    <t>x_ppa</t>
  </si>
  <si>
    <t>x_VSV</t>
  </si>
  <si>
    <t>x_ABV</t>
  </si>
  <si>
    <t>x_ECG</t>
  </si>
  <si>
    <t>x_ECU</t>
  </si>
  <si>
    <t>x_in</t>
  </si>
  <si>
    <t>x_main</t>
  </si>
  <si>
    <t>macierz zmian głównych parameterów silnika</t>
  </si>
  <si>
    <t>wektor zmiennych stanu</t>
  </si>
  <si>
    <t>wektor zmian zmiennych stanu od modułu paliwowego</t>
  </si>
  <si>
    <t>wektor zmian zmiennych stanu od modułu śmigłowego</t>
  </si>
  <si>
    <t>wektor zmian zmiennych stanu od modułu zmiennej geometrii</t>
  </si>
  <si>
    <t>wektor zmian zmiennych stanu od modułu upustu powietrza</t>
  </si>
  <si>
    <t>wektor zmian zmiennych stanu od ECG</t>
  </si>
  <si>
    <t>wektor zmian zmiennych stanu od ECU</t>
  </si>
  <si>
    <t>wektor zmian zmiennych stanu od modułu głównego</t>
  </si>
  <si>
    <t>wektor zmian zmiennych stanu wchodzący do modułu głównego</t>
  </si>
  <si>
    <t>macierz pochodnych głównych parametrów silnika</t>
  </si>
  <si>
    <t>macierz jednostkowa</t>
  </si>
  <si>
    <t>x_out</t>
  </si>
  <si>
    <t>wektor zmian zmiennych stanu od ESU</t>
  </si>
  <si>
    <t>b_fuel</t>
  </si>
  <si>
    <t>wektor wpływu ilości paliwa na zmienne stanu</t>
  </si>
  <si>
    <t>ilośc dostarczanego paliwa</t>
  </si>
  <si>
    <t>b_ppa</t>
  </si>
  <si>
    <t>alpha_prop</t>
  </si>
  <si>
    <t>wektor wpływu skoku śmigła na zmienne stanu</t>
  </si>
  <si>
    <t>skok śmigła</t>
  </si>
  <si>
    <t>b_abv</t>
  </si>
  <si>
    <t>wektor wpływu upustu powietrza na zmienne stanu</t>
  </si>
  <si>
    <t>spadek ciśnienia od upustu powietrza</t>
  </si>
  <si>
    <t>częstotliwość prókowania</t>
  </si>
  <si>
    <t>Transmitancja operatorowa</t>
  </si>
  <si>
    <t>sigma</t>
  </si>
  <si>
    <t>wariacja</t>
  </si>
  <si>
    <t>f</t>
  </si>
  <si>
    <t>kąt skręcenia wąłu</t>
  </si>
  <si>
    <t>phi</t>
  </si>
  <si>
    <t>odległość</t>
  </si>
  <si>
    <t>moment bezwładności wału PT</t>
  </si>
  <si>
    <t>moduł Kirchoffa</t>
  </si>
  <si>
    <t>delta</t>
  </si>
  <si>
    <t>kąt pomiędzy wypustkami</t>
  </si>
  <si>
    <t>deltaT</t>
  </si>
  <si>
    <t>czas pomiędzy odczytem sensora momentu</t>
  </si>
  <si>
    <t>spadek ciśnienia za wlotem</t>
  </si>
  <si>
    <t>ng</t>
  </si>
  <si>
    <t>p3</t>
  </si>
  <si>
    <t>t45</t>
  </si>
  <si>
    <t>np.</t>
  </si>
  <si>
    <t>no</t>
  </si>
  <si>
    <t>t1</t>
  </si>
  <si>
    <t>p0</t>
  </si>
  <si>
    <t>p2</t>
  </si>
  <si>
    <t>p4</t>
  </si>
  <si>
    <t>p45</t>
  </si>
  <si>
    <t>qp</t>
  </si>
  <si>
    <t>gr_pgb</t>
  </si>
  <si>
    <t>x</t>
  </si>
  <si>
    <t>a</t>
  </si>
  <si>
    <t>i</t>
  </si>
  <si>
    <t>p_abv</t>
  </si>
  <si>
    <t>g(s)</t>
  </si>
  <si>
    <t>wf</t>
  </si>
  <si>
    <t>l</t>
  </si>
  <si>
    <t>g</t>
  </si>
  <si>
    <t>ipr</t>
  </si>
  <si>
    <t>w02-&gt;w03</t>
  </si>
  <si>
    <t>Dodanie informacji o rodzaju silnika w streszczeniu</t>
  </si>
  <si>
    <t>Poprawienie błędów językowych i logicznych</t>
  </si>
  <si>
    <t>Zmiana struktury rozdziału Cel pracy</t>
  </si>
  <si>
    <t>Dodanie literatury do rozdziale o układach sterowania</t>
  </si>
  <si>
    <t>poprawki językowe na formę bezosobową</t>
  </si>
  <si>
    <t>zmiana rysunku stacji silnika</t>
  </si>
  <si>
    <t>dodanie odniesień do rysunków i tabel</t>
  </si>
  <si>
    <t>tabela numer-X&gt; tabela X</t>
  </si>
  <si>
    <t>Przeniesienie rozdziałów o metodyce obliczeń i przygotowaniu symulacji po opisie podsystemów</t>
  </si>
  <si>
    <t>zmiana słowa sensory na czujniki</t>
  </si>
  <si>
    <t>poprawienie rysunku odnośnie momentu</t>
  </si>
  <si>
    <t>zmiana nazwy rozdziału: wymagania wysokopoziomowe-&gt; wymagania certyifkacyjne</t>
  </si>
  <si>
    <t>dodanie podrozdziału o wymaganiach do testów</t>
  </si>
  <si>
    <t>poprawienie rysunku schematu ECG</t>
  </si>
  <si>
    <t>zwiększenie wymiarów rysunków</t>
  </si>
  <si>
    <t>przerzucenie testowania systemu do rozdziału z testami</t>
  </si>
  <si>
    <t>usunięcie sformułowań prozaicznych</t>
  </si>
  <si>
    <t>dodanie w opisie informacji o chronologii pracy</t>
  </si>
  <si>
    <t>przeniesienie możliwości rozwoju do rozdziału z podsumowaniem</t>
  </si>
  <si>
    <t>zmiana bibliografii</t>
  </si>
  <si>
    <t>wykonanie spisu akronimów</t>
  </si>
  <si>
    <t>w03-&gt;w04</t>
  </si>
  <si>
    <t>Dodanie numeracji rozdziałów</t>
  </si>
  <si>
    <t>Zmiana rysunków momentu</t>
  </si>
  <si>
    <t>usunięcie rozdziału o wymaganiach certyfikacyjnych</t>
  </si>
  <si>
    <t>Poprawienie formatowania testów</t>
  </si>
  <si>
    <t>Poprawa błędów językowych, logicznych i interpunkcyjnych</t>
  </si>
  <si>
    <t>Przepuszczenie pracy przez program automatycznie sprawdzający błędy językowe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</si>
</sst>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16" fontId="0" fillId="5" borderId="1" xfId="0" applyNumberFormat="1" applyFill="1" applyBorder="1"/>
    <xf numFmtId="9" fontId="0" fillId="5" borderId="1" xfId="0" applyNumberFormat="1" applyFill="1" applyBorder="1"/>
    <xf numFmtId="0" fontId="0" fillId="6" borderId="1" xfId="0" applyFill="1" applyBorder="1"/>
    <xf numFmtId="16" fontId="0" fillId="6" borderId="1" xfId="0" applyNumberFormat="1" applyFill="1" applyBorder="1"/>
    <xf numFmtId="9" fontId="0" fillId="6" borderId="1" xfId="0" applyNumberFormat="1" applyFill="1" applyBorder="1"/>
    <xf numFmtId="0" fontId="0" fillId="5" borderId="0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47</xdr:row>
      <xdr:rowOff>0</xdr:rowOff>
    </xdr:from>
    <xdr:to>
      <xdr:col>26</xdr:col>
      <xdr:colOff>244970</xdr:colOff>
      <xdr:row>70</xdr:row>
      <xdr:rowOff>117569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0EFC5E1-3B58-4002-97C5-0F3E9F0C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6780" y="6949440"/>
          <a:ext cx="10885714" cy="4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4"/>
  <sheetViews>
    <sheetView zoomScale="85" zoomScaleNormal="85" workbookViewId="0">
      <selection activeCell="F23" sqref="F23"/>
    </sheetView>
  </sheetViews>
  <sheetFormatPr defaultRowHeight="14.4" x14ac:dyDescent="0.3"/>
  <cols>
    <col min="1" max="1" width="32.21875" customWidth="1"/>
    <col min="2" max="2" width="33.44140625" customWidth="1"/>
    <col min="3" max="3" width="26.5546875" customWidth="1"/>
    <col min="4" max="4" width="25.21875" customWidth="1"/>
    <col min="5" max="5" width="9" style="3" customWidth="1"/>
    <col min="6" max="6" width="12.44140625" customWidth="1"/>
    <col min="7" max="7" width="14.33203125" customWidth="1"/>
    <col min="19" max="19" width="13" customWidth="1"/>
    <col min="20" max="20" width="17.77734375" customWidth="1"/>
  </cols>
  <sheetData>
    <row r="1" spans="1:24" x14ac:dyDescent="0.3">
      <c r="A1" s="1" t="s">
        <v>12</v>
      </c>
      <c r="B1" s="1" t="s">
        <v>13</v>
      </c>
      <c r="C1" s="1" t="s">
        <v>14</v>
      </c>
      <c r="D1" s="1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24" x14ac:dyDescent="0.3">
      <c r="A2" s="12" t="s">
        <v>0</v>
      </c>
      <c r="B2" s="12"/>
      <c r="C2" s="12"/>
      <c r="D2" s="12"/>
      <c r="G2" t="s">
        <v>54</v>
      </c>
      <c r="I2" t="s">
        <v>54</v>
      </c>
    </row>
    <row r="3" spans="1:24" x14ac:dyDescent="0.3">
      <c r="A3" s="12" t="s">
        <v>1</v>
      </c>
      <c r="B3" s="12"/>
      <c r="C3" s="12"/>
      <c r="D3" s="12"/>
      <c r="G3" t="s">
        <v>54</v>
      </c>
      <c r="I3" t="s">
        <v>54</v>
      </c>
    </row>
    <row r="4" spans="1:24" x14ac:dyDescent="0.3">
      <c r="A4" s="12" t="s">
        <v>37</v>
      </c>
      <c r="B4" s="12"/>
      <c r="C4" s="12"/>
      <c r="D4" s="12"/>
      <c r="G4" t="s">
        <v>54</v>
      </c>
      <c r="I4" t="s">
        <v>54</v>
      </c>
      <c r="R4" s="5" t="s">
        <v>66</v>
      </c>
      <c r="S4" s="5"/>
      <c r="T4" s="5"/>
      <c r="U4" s="5"/>
      <c r="V4" s="5"/>
      <c r="W4" s="5"/>
      <c r="X4" s="5"/>
    </row>
    <row r="5" spans="1:24" x14ac:dyDescent="0.3">
      <c r="A5" s="12" t="s">
        <v>36</v>
      </c>
      <c r="B5" s="12"/>
      <c r="C5" s="12"/>
      <c r="D5" s="12"/>
      <c r="G5" t="s">
        <v>54</v>
      </c>
      <c r="I5" t="s">
        <v>54</v>
      </c>
      <c r="R5" s="5" t="s">
        <v>67</v>
      </c>
      <c r="S5" s="5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</row>
    <row r="6" spans="1:24" x14ac:dyDescent="0.3">
      <c r="A6" s="13" t="s">
        <v>2</v>
      </c>
      <c r="B6" s="13"/>
      <c r="C6" s="13"/>
      <c r="D6" s="13"/>
      <c r="G6" t="s">
        <v>54</v>
      </c>
      <c r="I6" t="s">
        <v>54</v>
      </c>
      <c r="R6" s="6">
        <v>44895</v>
      </c>
      <c r="S6" s="7">
        <v>1</v>
      </c>
      <c r="T6" s="7">
        <v>0.5</v>
      </c>
      <c r="U6" s="7">
        <v>0.25</v>
      </c>
      <c r="V6" s="7">
        <v>0</v>
      </c>
      <c r="W6" s="7">
        <v>0</v>
      </c>
      <c r="X6" s="7">
        <v>0</v>
      </c>
    </row>
    <row r="7" spans="1:24" x14ac:dyDescent="0.3">
      <c r="A7" s="13" t="s">
        <v>3</v>
      </c>
      <c r="B7" s="13"/>
      <c r="C7" s="13"/>
      <c r="D7" s="13"/>
      <c r="G7" t="s">
        <v>54</v>
      </c>
      <c r="I7" t="s">
        <v>54</v>
      </c>
      <c r="R7" s="6">
        <v>44910</v>
      </c>
      <c r="S7" s="7">
        <v>1</v>
      </c>
      <c r="T7" s="7">
        <v>1</v>
      </c>
      <c r="U7" s="7">
        <v>0.5</v>
      </c>
      <c r="V7" s="7">
        <v>0.5</v>
      </c>
      <c r="W7" s="7">
        <v>0</v>
      </c>
      <c r="X7" s="7">
        <v>0</v>
      </c>
    </row>
    <row r="8" spans="1:24" x14ac:dyDescent="0.3">
      <c r="A8" s="14" t="s">
        <v>5</v>
      </c>
      <c r="B8" s="14"/>
      <c r="C8" s="14"/>
      <c r="D8" s="14"/>
      <c r="G8" t="s">
        <v>54</v>
      </c>
      <c r="I8" t="s">
        <v>54</v>
      </c>
      <c r="R8" s="6">
        <v>44576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</row>
    <row r="9" spans="1:24" x14ac:dyDescent="0.3">
      <c r="A9" s="14"/>
      <c r="B9" s="14" t="s">
        <v>70</v>
      </c>
      <c r="C9" s="14"/>
      <c r="D9" s="14"/>
      <c r="G9" t="s">
        <v>54</v>
      </c>
      <c r="I9" t="s">
        <v>54</v>
      </c>
      <c r="R9" s="5" t="s">
        <v>68</v>
      </c>
      <c r="S9" s="5"/>
      <c r="T9" s="5"/>
      <c r="U9" s="5"/>
      <c r="V9" s="5"/>
      <c r="W9" s="5"/>
      <c r="X9" s="5"/>
    </row>
    <row r="10" spans="1:24" x14ac:dyDescent="0.3">
      <c r="A10" s="14"/>
      <c r="B10" s="14"/>
      <c r="C10" s="14" t="s">
        <v>71</v>
      </c>
      <c r="D10" s="14"/>
      <c r="G10" t="s">
        <v>54</v>
      </c>
      <c r="I10" t="s">
        <v>54</v>
      </c>
      <c r="R10" s="11"/>
      <c r="S10" s="11"/>
      <c r="T10" s="11"/>
      <c r="U10" s="11"/>
      <c r="V10" s="11"/>
      <c r="W10" s="11"/>
      <c r="X10" s="11"/>
    </row>
    <row r="11" spans="1:24" x14ac:dyDescent="0.3">
      <c r="A11" s="14"/>
      <c r="B11" s="14"/>
      <c r="C11" s="14" t="s">
        <v>8</v>
      </c>
      <c r="D11" s="14"/>
      <c r="G11" t="s">
        <v>54</v>
      </c>
      <c r="I11" t="s">
        <v>54</v>
      </c>
      <c r="R11" s="11"/>
      <c r="S11" s="11"/>
      <c r="T11" s="11"/>
      <c r="U11" s="11"/>
      <c r="V11" s="11"/>
      <c r="W11" s="11"/>
      <c r="X11" s="11"/>
    </row>
    <row r="12" spans="1:24" x14ac:dyDescent="0.3">
      <c r="A12" s="14"/>
      <c r="B12" s="14" t="s">
        <v>6</v>
      </c>
      <c r="C12" s="14"/>
      <c r="D12" s="14"/>
      <c r="G12" t="s">
        <v>54</v>
      </c>
      <c r="I12" t="s">
        <v>54</v>
      </c>
    </row>
    <row r="13" spans="1:24" x14ac:dyDescent="0.3">
      <c r="A13" s="14"/>
      <c r="B13" s="14" t="s">
        <v>90</v>
      </c>
      <c r="C13" s="14"/>
      <c r="D13" s="14"/>
      <c r="G13" t="s">
        <v>54</v>
      </c>
      <c r="I13" t="s">
        <v>54</v>
      </c>
      <c r="R13" s="8" t="s">
        <v>69</v>
      </c>
      <c r="S13" s="8"/>
      <c r="T13" s="8"/>
      <c r="U13" s="8"/>
      <c r="V13" s="8"/>
      <c r="W13" s="8"/>
      <c r="X13" s="8"/>
    </row>
    <row r="14" spans="1:24" x14ac:dyDescent="0.3">
      <c r="A14" s="14"/>
      <c r="B14" s="14" t="s">
        <v>7</v>
      </c>
      <c r="C14" s="14"/>
      <c r="D14" s="14"/>
      <c r="G14" t="s">
        <v>54</v>
      </c>
      <c r="I14" t="s">
        <v>54</v>
      </c>
      <c r="R14" s="8" t="s">
        <v>67</v>
      </c>
      <c r="S14" s="8" t="s">
        <v>16</v>
      </c>
      <c r="T14" s="8" t="s">
        <v>17</v>
      </c>
      <c r="U14" s="8" t="s">
        <v>18</v>
      </c>
      <c r="V14" s="8" t="s">
        <v>19</v>
      </c>
      <c r="W14" s="8" t="s">
        <v>20</v>
      </c>
      <c r="X14" s="8" t="s">
        <v>21</v>
      </c>
    </row>
    <row r="15" spans="1:24" x14ac:dyDescent="0.3">
      <c r="A15" s="13" t="s">
        <v>4</v>
      </c>
      <c r="B15" s="13"/>
      <c r="C15" s="13"/>
      <c r="D15" s="13"/>
      <c r="G15" t="s">
        <v>54</v>
      </c>
      <c r="I15" t="s">
        <v>54</v>
      </c>
      <c r="R15" s="6">
        <v>44926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</row>
    <row r="16" spans="1:24" x14ac:dyDescent="0.3">
      <c r="A16" s="4" t="s">
        <v>9</v>
      </c>
      <c r="B16" s="4"/>
      <c r="C16" s="4"/>
      <c r="D16" s="4"/>
      <c r="G16" t="s">
        <v>54</v>
      </c>
      <c r="I16" t="s">
        <v>54</v>
      </c>
      <c r="R16" s="9"/>
      <c r="S16" s="10">
        <f>(1-COUNTBLANK(F2:F91)/63)</f>
        <v>-0.4285714285714286</v>
      </c>
      <c r="T16" s="10">
        <f>(1-COUNTBLANK(G2:G91)/(63-23))</f>
        <v>-0.5</v>
      </c>
      <c r="U16" s="10">
        <f>(1-COUNTBLANK(H2:H91)/63)</f>
        <v>-0.4285714285714286</v>
      </c>
      <c r="V16" s="10">
        <f>(1-COUNTBLANK(I2:I91)/(63-23))</f>
        <v>-0.5</v>
      </c>
      <c r="W16" s="10">
        <f>(1-COUNTBLANK(J2:J91)/63)</f>
        <v>-0.4285714285714286</v>
      </c>
      <c r="X16" s="10">
        <f>(1-COUNTBLANK(K2:K91)/63)</f>
        <v>-0.4285714285714286</v>
      </c>
    </row>
    <row r="17" spans="1:24" x14ac:dyDescent="0.3">
      <c r="A17" s="4"/>
      <c r="B17" s="4" t="s">
        <v>10</v>
      </c>
      <c r="C17" s="4"/>
      <c r="D17" s="4"/>
      <c r="G17" t="s">
        <v>54</v>
      </c>
      <c r="I17" t="s">
        <v>54</v>
      </c>
      <c r="R17" s="9"/>
      <c r="S17" s="10"/>
      <c r="T17" s="10"/>
      <c r="U17" s="10"/>
      <c r="V17" s="10"/>
      <c r="W17" s="10"/>
      <c r="X17" s="10"/>
    </row>
    <row r="18" spans="1:24" x14ac:dyDescent="0.3">
      <c r="A18" s="4"/>
      <c r="B18" s="4" t="s">
        <v>11</v>
      </c>
      <c r="C18" s="4"/>
      <c r="D18" s="4"/>
      <c r="G18" t="s">
        <v>54</v>
      </c>
      <c r="I18" t="s">
        <v>54</v>
      </c>
      <c r="R18" s="9"/>
      <c r="S18" s="10"/>
      <c r="T18" s="10"/>
      <c r="U18" s="10"/>
      <c r="V18" s="10"/>
      <c r="W18" s="10"/>
      <c r="X18" s="10"/>
    </row>
    <row r="19" spans="1:24" x14ac:dyDescent="0.3">
      <c r="A19" s="4"/>
      <c r="B19" s="4" t="s">
        <v>91</v>
      </c>
      <c r="C19" s="4"/>
      <c r="D19" s="4"/>
      <c r="G19" t="s">
        <v>54</v>
      </c>
      <c r="I19" t="s">
        <v>54</v>
      </c>
      <c r="R19" s="9"/>
      <c r="S19" s="10"/>
      <c r="T19" s="10"/>
      <c r="U19" s="10"/>
      <c r="V19" s="10"/>
      <c r="W19" s="10"/>
      <c r="X19" s="10"/>
    </row>
    <row r="20" spans="1:24" x14ac:dyDescent="0.3">
      <c r="A20" s="4"/>
      <c r="B20" s="4" t="s">
        <v>22</v>
      </c>
      <c r="C20" s="4"/>
      <c r="D20" s="4"/>
      <c r="G20" t="s">
        <v>54</v>
      </c>
      <c r="I20" t="s">
        <v>54</v>
      </c>
      <c r="R20" s="9"/>
      <c r="S20" s="10"/>
      <c r="T20" s="10"/>
      <c r="U20" s="10"/>
      <c r="V20" s="10"/>
      <c r="W20" s="10"/>
      <c r="X20" s="10"/>
    </row>
    <row r="21" spans="1:24" x14ac:dyDescent="0.3">
      <c r="A21" s="4"/>
      <c r="B21" s="4" t="s">
        <v>23</v>
      </c>
      <c r="C21" s="4"/>
      <c r="D21" s="4"/>
      <c r="G21" t="s">
        <v>54</v>
      </c>
      <c r="I21" t="s">
        <v>54</v>
      </c>
    </row>
    <row r="22" spans="1:24" x14ac:dyDescent="0.3">
      <c r="A22" s="4"/>
      <c r="B22" s="4" t="s">
        <v>24</v>
      </c>
      <c r="C22" s="4"/>
      <c r="D22" s="4"/>
      <c r="G22" t="s">
        <v>54</v>
      </c>
      <c r="I22" t="s">
        <v>54</v>
      </c>
    </row>
    <row r="23" spans="1:24" x14ac:dyDescent="0.3">
      <c r="A23" s="15" t="s">
        <v>25</v>
      </c>
      <c r="B23" s="15"/>
      <c r="C23" s="15"/>
      <c r="D23" s="15"/>
    </row>
    <row r="24" spans="1:24" x14ac:dyDescent="0.3">
      <c r="A24" s="15"/>
      <c r="B24" s="15" t="s">
        <v>26</v>
      </c>
      <c r="C24" s="15"/>
      <c r="D24" s="15"/>
    </row>
    <row r="25" spans="1:24" x14ac:dyDescent="0.3">
      <c r="A25" s="15"/>
      <c r="B25" s="15"/>
      <c r="C25" s="15" t="s">
        <v>74</v>
      </c>
      <c r="D25" s="15"/>
    </row>
    <row r="26" spans="1:24" x14ac:dyDescent="0.3">
      <c r="A26" s="15"/>
      <c r="B26" s="15"/>
      <c r="C26" s="15" t="s">
        <v>75</v>
      </c>
      <c r="D26" s="15"/>
    </row>
    <row r="27" spans="1:24" x14ac:dyDescent="0.3">
      <c r="A27" s="15"/>
      <c r="B27" s="15"/>
      <c r="C27" s="15" t="s">
        <v>78</v>
      </c>
      <c r="D27" s="15"/>
    </row>
    <row r="28" spans="1:24" x14ac:dyDescent="0.3">
      <c r="A28" s="15"/>
      <c r="B28" s="15" t="s">
        <v>27</v>
      </c>
      <c r="C28" s="15"/>
      <c r="D28" s="15"/>
    </row>
    <row r="29" spans="1:24" x14ac:dyDescent="0.3">
      <c r="A29" s="15"/>
      <c r="B29" s="15"/>
      <c r="C29" s="15" t="s">
        <v>29</v>
      </c>
      <c r="D29" s="15"/>
    </row>
    <row r="30" spans="1:24" x14ac:dyDescent="0.3">
      <c r="A30" s="15"/>
      <c r="B30" s="15"/>
      <c r="C30" s="15" t="s">
        <v>28</v>
      </c>
      <c r="D30" s="15"/>
    </row>
    <row r="31" spans="1:24" x14ac:dyDescent="0.3">
      <c r="A31" s="15"/>
      <c r="B31" s="15"/>
      <c r="C31" s="15" t="s">
        <v>30</v>
      </c>
      <c r="D31" s="15"/>
    </row>
    <row r="32" spans="1:24" x14ac:dyDescent="0.3">
      <c r="A32" s="15"/>
      <c r="B32" s="15" t="s">
        <v>31</v>
      </c>
      <c r="C32" s="15"/>
      <c r="D32" s="15"/>
    </row>
    <row r="33" spans="1:4" x14ac:dyDescent="0.3">
      <c r="A33" s="13" t="s">
        <v>32</v>
      </c>
      <c r="B33" s="13"/>
      <c r="C33" s="13"/>
      <c r="D33" s="13"/>
    </row>
    <row r="34" spans="1:4" x14ac:dyDescent="0.3">
      <c r="A34" s="13"/>
      <c r="B34" s="13" t="s">
        <v>84</v>
      </c>
      <c r="C34" s="13"/>
      <c r="D34" s="13"/>
    </row>
    <row r="35" spans="1:4" x14ac:dyDescent="0.3">
      <c r="A35" s="13"/>
      <c r="B35" s="13" t="s">
        <v>77</v>
      </c>
      <c r="C35" s="13"/>
      <c r="D35" s="13"/>
    </row>
    <row r="36" spans="1:4" x14ac:dyDescent="0.3">
      <c r="A36" s="13"/>
      <c r="B36" s="13" t="s">
        <v>80</v>
      </c>
      <c r="C36" s="13"/>
      <c r="D36" s="13"/>
    </row>
    <row r="37" spans="1:4" x14ac:dyDescent="0.3">
      <c r="A37" s="13"/>
      <c r="B37" s="13" t="s">
        <v>81</v>
      </c>
      <c r="C37" s="13"/>
      <c r="D37" s="13"/>
    </row>
    <row r="38" spans="1:4" x14ac:dyDescent="0.3">
      <c r="A38" s="13"/>
      <c r="B38" s="13" t="s">
        <v>82</v>
      </c>
      <c r="C38" s="13"/>
      <c r="D38" s="13"/>
    </row>
    <row r="39" spans="1:4" x14ac:dyDescent="0.3">
      <c r="A39" s="14" t="s">
        <v>62</v>
      </c>
      <c r="B39" s="14"/>
      <c r="C39" s="14"/>
      <c r="D39" s="14"/>
    </row>
    <row r="40" spans="1:4" x14ac:dyDescent="0.3">
      <c r="A40" s="14"/>
      <c r="B40" s="14" t="s">
        <v>45</v>
      </c>
      <c r="C40" s="14"/>
      <c r="D40" s="14"/>
    </row>
    <row r="41" spans="1:4" x14ac:dyDescent="0.3">
      <c r="A41" s="14"/>
      <c r="B41" s="14"/>
      <c r="C41" s="14" t="s">
        <v>44</v>
      </c>
      <c r="D41" s="14"/>
    </row>
    <row r="42" spans="1:4" x14ac:dyDescent="0.3">
      <c r="A42" s="14"/>
      <c r="B42" s="14"/>
      <c r="C42" s="14" t="s">
        <v>46</v>
      </c>
      <c r="D42" s="14"/>
    </row>
    <row r="43" spans="1:4" x14ac:dyDescent="0.3">
      <c r="A43" s="14"/>
      <c r="B43" s="14"/>
      <c r="C43" s="14"/>
      <c r="D43" s="14" t="s">
        <v>47</v>
      </c>
    </row>
    <row r="44" spans="1:4" x14ac:dyDescent="0.3">
      <c r="A44" s="14"/>
      <c r="B44" s="14"/>
      <c r="C44" s="14"/>
      <c r="D44" s="14" t="s">
        <v>48</v>
      </c>
    </row>
    <row r="45" spans="1:4" x14ac:dyDescent="0.3">
      <c r="A45" s="14"/>
      <c r="B45" s="14"/>
      <c r="C45" s="14" t="s">
        <v>49</v>
      </c>
      <c r="D45" s="14"/>
    </row>
    <row r="46" spans="1:4" x14ac:dyDescent="0.3">
      <c r="A46" s="14"/>
      <c r="B46" s="14"/>
      <c r="C46" s="14" t="s">
        <v>50</v>
      </c>
      <c r="D46" s="14"/>
    </row>
    <row r="47" spans="1:4" x14ac:dyDescent="0.3">
      <c r="A47" s="14"/>
      <c r="B47" s="14"/>
      <c r="C47" s="14" t="s">
        <v>51</v>
      </c>
      <c r="D47" s="14"/>
    </row>
    <row r="48" spans="1:4" x14ac:dyDescent="0.3">
      <c r="A48" s="14"/>
      <c r="B48" s="14"/>
      <c r="C48" s="14"/>
      <c r="D48" s="14" t="s">
        <v>52</v>
      </c>
    </row>
    <row r="49" spans="1:4" x14ac:dyDescent="0.3">
      <c r="A49" s="14"/>
      <c r="B49" s="14"/>
      <c r="C49" s="14"/>
      <c r="D49" s="14" t="s">
        <v>53</v>
      </c>
    </row>
    <row r="50" spans="1:4" x14ac:dyDescent="0.3">
      <c r="A50" s="14"/>
      <c r="B50" s="14" t="s">
        <v>72</v>
      </c>
      <c r="C50" s="14"/>
      <c r="D50" s="14"/>
    </row>
    <row r="51" spans="1:4" x14ac:dyDescent="0.3">
      <c r="A51" s="14"/>
      <c r="B51" s="14"/>
      <c r="C51" s="14" t="s">
        <v>33</v>
      </c>
      <c r="D51" s="14"/>
    </row>
    <row r="52" spans="1:4" x14ac:dyDescent="0.3">
      <c r="A52" s="14"/>
      <c r="B52" s="14"/>
      <c r="C52" s="14"/>
      <c r="D52" s="14" t="s">
        <v>34</v>
      </c>
    </row>
    <row r="53" spans="1:4" x14ac:dyDescent="0.3">
      <c r="A53" s="14"/>
      <c r="B53" s="14"/>
      <c r="C53" s="14"/>
      <c r="D53" s="14" t="s">
        <v>35</v>
      </c>
    </row>
    <row r="54" spans="1:4" x14ac:dyDescent="0.3">
      <c r="A54" s="14"/>
      <c r="B54" s="14"/>
      <c r="C54" s="14"/>
      <c r="D54" s="14" t="s">
        <v>41</v>
      </c>
    </row>
    <row r="55" spans="1:4" x14ac:dyDescent="0.3">
      <c r="A55" s="14"/>
      <c r="B55" s="14"/>
      <c r="C55" s="14"/>
      <c r="D55" s="14" t="s">
        <v>73</v>
      </c>
    </row>
    <row r="56" spans="1:4" x14ac:dyDescent="0.3">
      <c r="A56" s="14"/>
      <c r="B56" s="14"/>
      <c r="C56" s="14"/>
      <c r="D56" s="14" t="s">
        <v>95</v>
      </c>
    </row>
    <row r="57" spans="1:4" x14ac:dyDescent="0.3">
      <c r="A57" s="14"/>
      <c r="B57" s="14"/>
      <c r="C57" s="14"/>
      <c r="D57" s="14" t="s">
        <v>97</v>
      </c>
    </row>
    <row r="58" spans="1:4" x14ac:dyDescent="0.3">
      <c r="A58" s="14"/>
      <c r="B58" s="14"/>
      <c r="C58" s="14"/>
      <c r="D58" s="14" t="s">
        <v>98</v>
      </c>
    </row>
    <row r="59" spans="1:4" x14ac:dyDescent="0.3">
      <c r="A59" s="14"/>
      <c r="B59" s="14"/>
      <c r="C59" s="14"/>
      <c r="D59" s="14" t="s">
        <v>38</v>
      </c>
    </row>
    <row r="60" spans="1:4" x14ac:dyDescent="0.3">
      <c r="A60" s="14"/>
      <c r="B60" s="14"/>
      <c r="C60" s="14" t="s">
        <v>39</v>
      </c>
      <c r="D60" s="14"/>
    </row>
    <row r="61" spans="1:4" x14ac:dyDescent="0.3">
      <c r="A61" s="14"/>
      <c r="B61" s="14"/>
      <c r="C61" s="14"/>
      <c r="D61" s="14" t="s">
        <v>40</v>
      </c>
    </row>
    <row r="62" spans="1:4" x14ac:dyDescent="0.3">
      <c r="A62" s="14"/>
      <c r="B62" s="14"/>
      <c r="C62" s="14"/>
      <c r="D62" s="14" t="s">
        <v>41</v>
      </c>
    </row>
    <row r="63" spans="1:4" ht="13.8" customHeight="1" x14ac:dyDescent="0.3">
      <c r="A63" s="14"/>
      <c r="B63" s="14"/>
      <c r="C63" s="14"/>
      <c r="D63" s="14" t="s">
        <v>42</v>
      </c>
    </row>
    <row r="64" spans="1:4" ht="13.8" customHeight="1" x14ac:dyDescent="0.3">
      <c r="A64" s="14"/>
      <c r="B64" s="14"/>
      <c r="C64" s="14"/>
      <c r="D64" s="14" t="s">
        <v>99</v>
      </c>
    </row>
    <row r="65" spans="1:9" ht="13.8" customHeight="1" x14ac:dyDescent="0.3">
      <c r="A65" s="14"/>
      <c r="B65" s="14"/>
      <c r="C65" s="14"/>
      <c r="D65" s="14" t="s">
        <v>100</v>
      </c>
    </row>
    <row r="66" spans="1:9" ht="13.8" customHeight="1" x14ac:dyDescent="0.3">
      <c r="A66" s="14"/>
      <c r="B66" s="14"/>
      <c r="C66" s="14"/>
      <c r="D66" s="14" t="s">
        <v>101</v>
      </c>
    </row>
    <row r="67" spans="1:9" ht="13.8" customHeight="1" x14ac:dyDescent="0.3">
      <c r="A67" s="14"/>
      <c r="B67" s="14"/>
      <c r="C67" s="14"/>
      <c r="D67" s="14" t="s">
        <v>92</v>
      </c>
    </row>
    <row r="68" spans="1:9" ht="13.8" customHeight="1" x14ac:dyDescent="0.3">
      <c r="A68" s="14"/>
      <c r="B68" s="14"/>
      <c r="C68" s="14"/>
      <c r="D68" s="14" t="s">
        <v>94</v>
      </c>
    </row>
    <row r="69" spans="1:9" x14ac:dyDescent="0.3">
      <c r="A69" s="14"/>
      <c r="B69" s="14"/>
      <c r="C69" s="14"/>
      <c r="D69" s="14" t="s">
        <v>43</v>
      </c>
    </row>
    <row r="70" spans="1:9" x14ac:dyDescent="0.3">
      <c r="A70" s="14"/>
      <c r="B70" s="14" t="s">
        <v>55</v>
      </c>
      <c r="C70" s="14"/>
      <c r="D70" s="14"/>
    </row>
    <row r="71" spans="1:9" x14ac:dyDescent="0.3">
      <c r="A71" s="14"/>
      <c r="B71" s="14"/>
      <c r="C71" s="14" t="s">
        <v>56</v>
      </c>
      <c r="D71" s="14"/>
    </row>
    <row r="72" spans="1:9" x14ac:dyDescent="0.3">
      <c r="A72" s="14"/>
      <c r="B72" s="14"/>
      <c r="C72" s="14"/>
      <c r="D72" s="14" t="s">
        <v>93</v>
      </c>
    </row>
    <row r="73" spans="1:9" x14ac:dyDescent="0.3">
      <c r="A73" s="14"/>
      <c r="B73" s="14"/>
      <c r="C73" s="14"/>
      <c r="D73" s="14" t="s">
        <v>57</v>
      </c>
    </row>
    <row r="74" spans="1:9" x14ac:dyDescent="0.3">
      <c r="A74" s="14"/>
      <c r="B74" s="14"/>
      <c r="C74" s="14" t="s">
        <v>58</v>
      </c>
      <c r="D74" s="14"/>
    </row>
    <row r="75" spans="1:9" x14ac:dyDescent="0.3">
      <c r="A75" s="14"/>
      <c r="B75" s="14"/>
      <c r="C75" s="14"/>
      <c r="D75" s="14" t="s">
        <v>59</v>
      </c>
    </row>
    <row r="76" spans="1:9" x14ac:dyDescent="0.3">
      <c r="A76" s="14"/>
      <c r="B76" s="14"/>
      <c r="C76" s="14"/>
      <c r="D76" s="14" t="s">
        <v>96</v>
      </c>
    </row>
    <row r="77" spans="1:9" x14ac:dyDescent="0.3">
      <c r="A77" s="14"/>
      <c r="B77" s="14"/>
      <c r="C77" s="14"/>
      <c r="D77" s="14" t="s">
        <v>60</v>
      </c>
    </row>
    <row r="78" spans="1:9" x14ac:dyDescent="0.3">
      <c r="A78" s="14"/>
      <c r="B78" s="14"/>
      <c r="C78" s="14"/>
      <c r="D78" s="14" t="s">
        <v>61</v>
      </c>
      <c r="G78" t="s">
        <v>54</v>
      </c>
      <c r="I78" t="s">
        <v>54</v>
      </c>
    </row>
    <row r="79" spans="1:9" x14ac:dyDescent="0.3">
      <c r="A79" s="16" t="s">
        <v>63</v>
      </c>
      <c r="B79" s="16"/>
      <c r="C79" s="16"/>
      <c r="D79" s="16"/>
      <c r="G79" t="s">
        <v>54</v>
      </c>
      <c r="I79" t="s">
        <v>54</v>
      </c>
    </row>
    <row r="80" spans="1:9" x14ac:dyDescent="0.3">
      <c r="A80" s="16"/>
      <c r="B80" s="16" t="s">
        <v>85</v>
      </c>
      <c r="C80" s="16"/>
      <c r="D80" s="16"/>
    </row>
    <row r="81" spans="1:9" x14ac:dyDescent="0.3">
      <c r="A81" s="16"/>
      <c r="B81" s="16"/>
      <c r="C81" s="16" t="s">
        <v>86</v>
      </c>
      <c r="D81" s="16"/>
    </row>
    <row r="82" spans="1:9" x14ac:dyDescent="0.3">
      <c r="A82" s="16"/>
      <c r="B82" s="16"/>
      <c r="C82" s="16" t="s">
        <v>87</v>
      </c>
      <c r="D82" s="16"/>
    </row>
    <row r="83" spans="1:9" x14ac:dyDescent="0.3">
      <c r="A83" s="16"/>
      <c r="B83" s="16"/>
      <c r="C83" s="16" t="s">
        <v>88</v>
      </c>
      <c r="D83" s="16"/>
    </row>
    <row r="84" spans="1:9" x14ac:dyDescent="0.3">
      <c r="A84" s="16"/>
      <c r="B84" s="16" t="s">
        <v>89</v>
      </c>
      <c r="C84" s="16"/>
      <c r="D84" s="16"/>
    </row>
    <row r="85" spans="1:9" x14ac:dyDescent="0.3">
      <c r="A85" s="16"/>
      <c r="B85" s="16"/>
      <c r="C85" s="16" t="s">
        <v>76</v>
      </c>
      <c r="D85" s="16"/>
      <c r="G85" t="s">
        <v>54</v>
      </c>
      <c r="I85" t="s">
        <v>54</v>
      </c>
    </row>
    <row r="86" spans="1:9" x14ac:dyDescent="0.3">
      <c r="A86" s="16"/>
      <c r="B86" s="16"/>
      <c r="C86" s="16" t="s">
        <v>75</v>
      </c>
      <c r="D86" s="16"/>
      <c r="G86" t="s">
        <v>54</v>
      </c>
      <c r="I86" t="s">
        <v>54</v>
      </c>
    </row>
    <row r="87" spans="1:9" x14ac:dyDescent="0.3">
      <c r="A87" s="16"/>
      <c r="B87" s="16"/>
      <c r="C87" s="16" t="s">
        <v>79</v>
      </c>
      <c r="D87" s="16"/>
      <c r="G87" t="s">
        <v>54</v>
      </c>
      <c r="I87" t="s">
        <v>54</v>
      </c>
    </row>
    <row r="88" spans="1:9" x14ac:dyDescent="0.3">
      <c r="A88" s="16"/>
      <c r="B88" s="16"/>
      <c r="C88" s="16" t="s">
        <v>83</v>
      </c>
      <c r="D88" s="16"/>
      <c r="G88" t="s">
        <v>54</v>
      </c>
      <c r="I88" t="s">
        <v>54</v>
      </c>
    </row>
    <row r="89" spans="1:9" x14ac:dyDescent="0.3">
      <c r="A89" s="16"/>
      <c r="B89" s="16"/>
      <c r="C89" s="16" t="s">
        <v>28</v>
      </c>
      <c r="D89" s="16"/>
      <c r="G89" t="s">
        <v>54</v>
      </c>
      <c r="I89" t="s">
        <v>54</v>
      </c>
    </row>
    <row r="90" spans="1:9" x14ac:dyDescent="0.3">
      <c r="A90" s="16"/>
      <c r="B90" s="16"/>
      <c r="C90" s="16" t="s">
        <v>30</v>
      </c>
      <c r="D90" s="16"/>
      <c r="G90" t="s">
        <v>54</v>
      </c>
      <c r="I90" t="s">
        <v>54</v>
      </c>
    </row>
    <row r="91" spans="1:9" x14ac:dyDescent="0.3">
      <c r="A91" s="17" t="s">
        <v>64</v>
      </c>
      <c r="B91" s="17"/>
      <c r="C91" s="17"/>
      <c r="D91" s="17"/>
      <c r="G91" t="s">
        <v>54</v>
      </c>
      <c r="I91" t="s">
        <v>54</v>
      </c>
    </row>
    <row r="92" spans="1:9" x14ac:dyDescent="0.3">
      <c r="A92" s="17" t="s">
        <v>65</v>
      </c>
      <c r="B92" s="17"/>
      <c r="C92" s="17"/>
      <c r="D92" s="17"/>
    </row>
    <row r="93" spans="1:9" x14ac:dyDescent="0.3">
      <c r="A93" t="s">
        <v>102</v>
      </c>
    </row>
    <row r="94" spans="1:9" x14ac:dyDescent="0.3">
      <c r="A94" t="s">
        <v>103</v>
      </c>
    </row>
  </sheetData>
  <pageMargins left="0.7" right="0.7" top="0.75" bottom="0.75" header="0.3" footer="0.3"/>
  <pageSetup paperSize="9" scale="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8C2F-B0F7-465F-A621-1CEA2977FCAE}">
  <dimension ref="A1:P95"/>
  <sheetViews>
    <sheetView tabSelected="1" topLeftCell="B49" workbookViewId="0">
      <selection activeCell="R59" sqref="R59"/>
    </sheetView>
  </sheetViews>
  <sheetFormatPr defaultRowHeight="15" x14ac:dyDescent="0.25"/>
  <cols>
    <col min="1" max="16384" width="8.88671875" style="18"/>
  </cols>
  <sheetData>
    <row r="1" spans="1:4" x14ac:dyDescent="0.25">
      <c r="A1" s="18">
        <v>1</v>
      </c>
      <c r="B1" s="19" t="s">
        <v>104</v>
      </c>
      <c r="C1" s="18" t="s">
        <v>105</v>
      </c>
      <c r="D1" s="18" t="s">
        <v>106</v>
      </c>
    </row>
    <row r="2" spans="1:4" x14ac:dyDescent="0.25">
      <c r="A2" s="18">
        <v>2</v>
      </c>
      <c r="D2" s="18" t="s">
        <v>107</v>
      </c>
    </row>
    <row r="3" spans="1:4" x14ac:dyDescent="0.25">
      <c r="A3" s="18">
        <v>3</v>
      </c>
      <c r="D3" s="18" t="s">
        <v>122</v>
      </c>
    </row>
    <row r="4" spans="1:4" x14ac:dyDescent="0.25">
      <c r="A4" s="18">
        <v>4</v>
      </c>
      <c r="D4" s="18" t="s">
        <v>108</v>
      </c>
    </row>
    <row r="5" spans="1:4" x14ac:dyDescent="0.25">
      <c r="A5" s="18">
        <v>5</v>
      </c>
      <c r="D5" s="18" t="s">
        <v>109</v>
      </c>
    </row>
    <row r="6" spans="1:4" x14ac:dyDescent="0.25">
      <c r="A6" s="18">
        <v>6</v>
      </c>
      <c r="D6" s="18" t="s">
        <v>121</v>
      </c>
    </row>
    <row r="7" spans="1:4" x14ac:dyDescent="0.25">
      <c r="A7" s="18">
        <v>7</v>
      </c>
      <c r="B7" s="19" t="s">
        <v>110</v>
      </c>
      <c r="C7" s="19" t="s">
        <v>111</v>
      </c>
      <c r="D7" s="18" t="s">
        <v>113</v>
      </c>
    </row>
    <row r="8" spans="1:4" x14ac:dyDescent="0.25">
      <c r="A8" s="18">
        <v>8</v>
      </c>
      <c r="D8" s="18" t="s">
        <v>112</v>
      </c>
    </row>
    <row r="9" spans="1:4" x14ac:dyDescent="0.25">
      <c r="A9" s="18">
        <v>9</v>
      </c>
      <c r="B9" s="18" t="s">
        <v>117</v>
      </c>
      <c r="C9" s="18" t="s">
        <v>116</v>
      </c>
      <c r="D9" s="18" t="s">
        <v>114</v>
      </c>
    </row>
    <row r="10" spans="1:4" x14ac:dyDescent="0.25">
      <c r="A10" s="18">
        <v>10</v>
      </c>
      <c r="D10" s="18" t="s">
        <v>115</v>
      </c>
    </row>
    <row r="11" spans="1:4" x14ac:dyDescent="0.25">
      <c r="A11" s="18">
        <v>11</v>
      </c>
      <c r="B11" s="18" t="s">
        <v>120</v>
      </c>
      <c r="C11" s="18" t="s">
        <v>119</v>
      </c>
      <c r="D11" s="18" t="s">
        <v>118</v>
      </c>
    </row>
    <row r="13" spans="1:4" x14ac:dyDescent="0.25">
      <c r="B13" s="18">
        <v>1</v>
      </c>
      <c r="C13" s="18" t="s">
        <v>123</v>
      </c>
    </row>
    <row r="14" spans="1:4" x14ac:dyDescent="0.25">
      <c r="B14" s="18">
        <v>2</v>
      </c>
      <c r="C14" s="18" t="s">
        <v>124</v>
      </c>
    </row>
    <row r="15" spans="1:4" x14ac:dyDescent="0.25">
      <c r="B15" s="18">
        <v>3</v>
      </c>
      <c r="C15" s="18" t="s">
        <v>130</v>
      </c>
    </row>
    <row r="16" spans="1:4" x14ac:dyDescent="0.25">
      <c r="B16" s="18">
        <v>4</v>
      </c>
      <c r="C16" s="18" t="s">
        <v>125</v>
      </c>
    </row>
    <row r="17" spans="1:11" x14ac:dyDescent="0.25">
      <c r="B17" s="18">
        <v>5</v>
      </c>
      <c r="C17" s="18" t="s">
        <v>126</v>
      </c>
    </row>
    <row r="18" spans="1:11" x14ac:dyDescent="0.25">
      <c r="B18" s="18">
        <v>6</v>
      </c>
      <c r="C18" s="18" t="s">
        <v>127</v>
      </c>
    </row>
    <row r="19" spans="1:11" x14ac:dyDescent="0.25">
      <c r="B19" s="18">
        <v>7</v>
      </c>
      <c r="C19" s="18" t="s">
        <v>128</v>
      </c>
    </row>
    <row r="20" spans="1:11" x14ac:dyDescent="0.25">
      <c r="B20" s="18">
        <v>8</v>
      </c>
      <c r="C20" s="18" t="s">
        <v>129</v>
      </c>
    </row>
    <row r="21" spans="1:11" x14ac:dyDescent="0.25">
      <c r="B21" s="18">
        <v>9</v>
      </c>
      <c r="C21" s="18" t="s">
        <v>131</v>
      </c>
    </row>
    <row r="22" spans="1:11" x14ac:dyDescent="0.25">
      <c r="B22" s="18">
        <v>10</v>
      </c>
    </row>
    <row r="23" spans="1:11" x14ac:dyDescent="0.25">
      <c r="B23" s="18">
        <v>11</v>
      </c>
    </row>
    <row r="24" spans="1:11" x14ac:dyDescent="0.25">
      <c r="B24" s="18">
        <v>12</v>
      </c>
    </row>
    <row r="25" spans="1:11" x14ac:dyDescent="0.25">
      <c r="B25" s="18">
        <v>13</v>
      </c>
    </row>
    <row r="26" spans="1:11" x14ac:dyDescent="0.25">
      <c r="J26" s="18" t="s">
        <v>207</v>
      </c>
      <c r="K26" s="18" t="s">
        <v>155</v>
      </c>
    </row>
    <row r="27" spans="1:11" x14ac:dyDescent="0.25">
      <c r="A27" s="18" t="s">
        <v>194</v>
      </c>
      <c r="B27" s="18" t="s">
        <v>133</v>
      </c>
      <c r="J27" s="18" t="s">
        <v>145</v>
      </c>
      <c r="K27" s="18" t="s">
        <v>146</v>
      </c>
    </row>
    <row r="28" spans="1:11" x14ac:dyDescent="0.25">
      <c r="A28" s="18" t="s">
        <v>195</v>
      </c>
      <c r="B28" s="18" t="s">
        <v>134</v>
      </c>
      <c r="J28" s="18" t="s">
        <v>173</v>
      </c>
      <c r="K28" s="18" t="s">
        <v>175</v>
      </c>
    </row>
    <row r="29" spans="1:11" x14ac:dyDescent="0.25">
      <c r="A29" s="18" t="s">
        <v>196</v>
      </c>
      <c r="B29" s="18" t="s">
        <v>135</v>
      </c>
      <c r="J29" s="18" t="s">
        <v>176</v>
      </c>
      <c r="K29" s="18" t="s">
        <v>177</v>
      </c>
    </row>
    <row r="30" spans="1:11" x14ac:dyDescent="0.25">
      <c r="A30" s="18" t="s">
        <v>197</v>
      </c>
      <c r="B30" s="18" t="s">
        <v>136</v>
      </c>
      <c r="J30" s="18" t="s">
        <v>169</v>
      </c>
      <c r="K30" s="18" t="s">
        <v>170</v>
      </c>
    </row>
    <row r="31" spans="1:11" x14ac:dyDescent="0.25">
      <c r="A31" s="18" t="s">
        <v>198</v>
      </c>
      <c r="B31" s="18" t="s">
        <v>137</v>
      </c>
      <c r="J31" s="18" t="s">
        <v>172</v>
      </c>
      <c r="K31" s="18" t="s">
        <v>174</v>
      </c>
    </row>
    <row r="32" spans="1:11" x14ac:dyDescent="0.25">
      <c r="A32" s="18" t="s">
        <v>199</v>
      </c>
      <c r="B32" s="18" t="s">
        <v>138</v>
      </c>
      <c r="J32" s="18" t="s">
        <v>189</v>
      </c>
      <c r="K32" s="18" t="s">
        <v>190</v>
      </c>
    </row>
    <row r="33" spans="1:11" x14ac:dyDescent="0.25">
      <c r="A33" s="18" t="s">
        <v>200</v>
      </c>
      <c r="B33" s="18" t="s">
        <v>139</v>
      </c>
      <c r="J33" s="18" t="s">
        <v>191</v>
      </c>
      <c r="K33" s="18" t="s">
        <v>192</v>
      </c>
    </row>
    <row r="34" spans="1:11" x14ac:dyDescent="0.25">
      <c r="A34" s="18" t="s">
        <v>201</v>
      </c>
      <c r="B34" s="18" t="s">
        <v>140</v>
      </c>
      <c r="J34" s="18" t="s">
        <v>183</v>
      </c>
      <c r="K34" s="18" t="s">
        <v>179</v>
      </c>
    </row>
    <row r="35" spans="1:11" x14ac:dyDescent="0.25">
      <c r="A35" s="18" t="s">
        <v>202</v>
      </c>
      <c r="B35" s="18" t="s">
        <v>141</v>
      </c>
      <c r="J35" s="18" t="s">
        <v>213</v>
      </c>
      <c r="K35" s="18" t="s">
        <v>188</v>
      </c>
    </row>
    <row r="36" spans="1:11" x14ac:dyDescent="0.25">
      <c r="A36" s="18" t="s">
        <v>203</v>
      </c>
      <c r="B36" s="18" t="s">
        <v>142</v>
      </c>
      <c r="J36" s="18" t="s">
        <v>210</v>
      </c>
      <c r="K36" s="18" t="s">
        <v>180</v>
      </c>
    </row>
    <row r="37" spans="1:11" x14ac:dyDescent="0.25">
      <c r="A37" s="18" t="s">
        <v>204</v>
      </c>
      <c r="B37" s="18" t="s">
        <v>143</v>
      </c>
      <c r="J37" s="18" t="s">
        <v>205</v>
      </c>
      <c r="K37" s="18" t="s">
        <v>144</v>
      </c>
    </row>
    <row r="38" spans="1:11" x14ac:dyDescent="0.25">
      <c r="A38" s="18" t="s">
        <v>205</v>
      </c>
      <c r="B38" s="18" t="s">
        <v>144</v>
      </c>
      <c r="J38" s="18" t="s">
        <v>208</v>
      </c>
      <c r="K38" s="18" t="s">
        <v>166</v>
      </c>
    </row>
    <row r="39" spans="1:11" x14ac:dyDescent="0.25">
      <c r="A39" s="18" t="s">
        <v>145</v>
      </c>
      <c r="B39" s="18" t="s">
        <v>146</v>
      </c>
      <c r="J39" s="18" t="s">
        <v>208</v>
      </c>
      <c r="K39" s="18" t="s">
        <v>187</v>
      </c>
    </row>
    <row r="40" spans="1:11" x14ac:dyDescent="0.25">
      <c r="A40" s="18" t="s">
        <v>206</v>
      </c>
      <c r="B40" s="18" t="s">
        <v>156</v>
      </c>
      <c r="J40" s="18" t="s">
        <v>214</v>
      </c>
      <c r="K40" s="18" t="s">
        <v>193</v>
      </c>
    </row>
    <row r="41" spans="1:11" x14ac:dyDescent="0.25">
      <c r="A41" s="18" t="s">
        <v>147</v>
      </c>
      <c r="B41" s="18" t="s">
        <v>157</v>
      </c>
      <c r="J41" s="18" t="s">
        <v>212</v>
      </c>
      <c r="K41" s="18" t="s">
        <v>186</v>
      </c>
    </row>
    <row r="42" spans="1:11" x14ac:dyDescent="0.25">
      <c r="A42" s="18" t="s">
        <v>148</v>
      </c>
      <c r="B42" s="18" t="s">
        <v>158</v>
      </c>
      <c r="J42" s="18" t="s">
        <v>194</v>
      </c>
      <c r="K42" s="18" t="s">
        <v>133</v>
      </c>
    </row>
    <row r="43" spans="1:11" x14ac:dyDescent="0.25">
      <c r="A43" s="18" t="s">
        <v>149</v>
      </c>
      <c r="B43" s="18" t="s">
        <v>159</v>
      </c>
      <c r="J43" s="18" t="s">
        <v>198</v>
      </c>
      <c r="K43" s="18" t="s">
        <v>137</v>
      </c>
    </row>
    <row r="44" spans="1:11" x14ac:dyDescent="0.25">
      <c r="A44" s="18" t="s">
        <v>150</v>
      </c>
      <c r="B44" s="18" t="s">
        <v>160</v>
      </c>
      <c r="J44" s="18" t="s">
        <v>197</v>
      </c>
      <c r="K44" s="18" t="s">
        <v>136</v>
      </c>
    </row>
    <row r="45" spans="1:11" x14ac:dyDescent="0.25">
      <c r="A45" s="18" t="s">
        <v>151</v>
      </c>
      <c r="B45" s="18" t="s">
        <v>161</v>
      </c>
      <c r="J45" s="18" t="s">
        <v>200</v>
      </c>
      <c r="K45" s="18" t="s">
        <v>139</v>
      </c>
    </row>
    <row r="46" spans="1:11" x14ac:dyDescent="0.25">
      <c r="A46" s="18" t="s">
        <v>152</v>
      </c>
      <c r="B46" s="18" t="s">
        <v>162</v>
      </c>
      <c r="J46" s="18" t="s">
        <v>201</v>
      </c>
      <c r="K46" s="18" t="s">
        <v>140</v>
      </c>
    </row>
    <row r="47" spans="1:11" x14ac:dyDescent="0.25">
      <c r="A47" s="18" t="s">
        <v>153</v>
      </c>
      <c r="B47" s="18" t="s">
        <v>164</v>
      </c>
      <c r="J47" s="18" t="s">
        <v>195</v>
      </c>
      <c r="K47" s="18" t="s">
        <v>134</v>
      </c>
    </row>
    <row r="48" spans="1:11" x14ac:dyDescent="0.25">
      <c r="A48" s="18" t="s">
        <v>154</v>
      </c>
      <c r="B48" s="18" t="s">
        <v>163</v>
      </c>
      <c r="J48" s="18" t="s">
        <v>202</v>
      </c>
      <c r="K48" s="18" t="s">
        <v>141</v>
      </c>
    </row>
    <row r="49" spans="1:11" x14ac:dyDescent="0.25">
      <c r="A49" s="18" t="s">
        <v>207</v>
      </c>
      <c r="B49" s="18" t="s">
        <v>155</v>
      </c>
      <c r="J49" s="18" t="s">
        <v>203</v>
      </c>
      <c r="K49" s="18" t="s">
        <v>142</v>
      </c>
    </row>
    <row r="50" spans="1:11" x14ac:dyDescent="0.25">
      <c r="A50" s="18" t="s">
        <v>206</v>
      </c>
      <c r="B50" s="18" t="s">
        <v>165</v>
      </c>
      <c r="J50" s="18" t="s">
        <v>209</v>
      </c>
      <c r="K50" s="18" t="s">
        <v>178</v>
      </c>
    </row>
    <row r="51" spans="1:11" x14ac:dyDescent="0.25">
      <c r="A51" s="18" t="s">
        <v>208</v>
      </c>
      <c r="B51" s="18" t="s">
        <v>166</v>
      </c>
      <c r="J51" s="18" t="s">
        <v>185</v>
      </c>
      <c r="K51" s="18" t="s">
        <v>184</v>
      </c>
    </row>
    <row r="52" spans="1:11" x14ac:dyDescent="0.25">
      <c r="A52" s="18" t="s">
        <v>167</v>
      </c>
      <c r="B52" s="18" t="s">
        <v>168</v>
      </c>
      <c r="J52" s="18" t="s">
        <v>204</v>
      </c>
      <c r="K52" s="18" t="s">
        <v>143</v>
      </c>
    </row>
    <row r="53" spans="1:11" x14ac:dyDescent="0.25">
      <c r="A53" s="18" t="s">
        <v>169</v>
      </c>
      <c r="B53" s="18" t="s">
        <v>170</v>
      </c>
      <c r="J53" s="18" t="s">
        <v>181</v>
      </c>
      <c r="K53" s="18" t="s">
        <v>182</v>
      </c>
    </row>
    <row r="54" spans="1:11" x14ac:dyDescent="0.25">
      <c r="A54" s="18" t="s">
        <v>211</v>
      </c>
      <c r="B54" s="18" t="s">
        <v>171</v>
      </c>
      <c r="J54" s="18" t="s">
        <v>199</v>
      </c>
      <c r="K54" s="18" t="s">
        <v>138</v>
      </c>
    </row>
    <row r="55" spans="1:11" x14ac:dyDescent="0.25">
      <c r="A55" s="18" t="s">
        <v>172</v>
      </c>
      <c r="B55" s="18" t="s">
        <v>174</v>
      </c>
      <c r="J55" s="18" t="s">
        <v>196</v>
      </c>
      <c r="K55" s="18" t="s">
        <v>135</v>
      </c>
    </row>
    <row r="56" spans="1:11" x14ac:dyDescent="0.25">
      <c r="A56" s="18" t="s">
        <v>173</v>
      </c>
      <c r="B56" s="18" t="s">
        <v>175</v>
      </c>
      <c r="J56" s="18" t="s">
        <v>211</v>
      </c>
      <c r="K56" s="18" t="s">
        <v>171</v>
      </c>
    </row>
    <row r="57" spans="1:11" x14ac:dyDescent="0.25">
      <c r="A57" s="18" t="s">
        <v>176</v>
      </c>
      <c r="B57" s="18" t="s">
        <v>177</v>
      </c>
      <c r="J57" s="18" t="s">
        <v>206</v>
      </c>
      <c r="K57" s="18" t="s">
        <v>156</v>
      </c>
    </row>
    <row r="58" spans="1:11" x14ac:dyDescent="0.25">
      <c r="A58" s="18" t="s">
        <v>209</v>
      </c>
      <c r="B58" s="18" t="s">
        <v>178</v>
      </c>
      <c r="J58" s="18" t="s">
        <v>206</v>
      </c>
      <c r="K58" s="18" t="s">
        <v>165</v>
      </c>
    </row>
    <row r="59" spans="1:11" x14ac:dyDescent="0.25">
      <c r="A59" s="18" t="s">
        <v>183</v>
      </c>
      <c r="B59" s="18" t="s">
        <v>179</v>
      </c>
      <c r="J59" s="18" t="s">
        <v>150</v>
      </c>
      <c r="K59" s="18" t="s">
        <v>160</v>
      </c>
    </row>
    <row r="60" spans="1:11" x14ac:dyDescent="0.25">
      <c r="A60" s="18" t="s">
        <v>210</v>
      </c>
      <c r="B60" s="18" t="s">
        <v>180</v>
      </c>
      <c r="J60" s="18" t="s">
        <v>151</v>
      </c>
      <c r="K60" s="18" t="s">
        <v>161</v>
      </c>
    </row>
    <row r="61" spans="1:11" x14ac:dyDescent="0.25">
      <c r="A61" s="18" t="s">
        <v>181</v>
      </c>
      <c r="B61" s="18" t="s">
        <v>182</v>
      </c>
      <c r="J61" s="18" t="s">
        <v>152</v>
      </c>
      <c r="K61" s="18" t="s">
        <v>162</v>
      </c>
    </row>
    <row r="62" spans="1:11" x14ac:dyDescent="0.25">
      <c r="A62" s="18" t="s">
        <v>185</v>
      </c>
      <c r="B62" s="18" t="s">
        <v>184</v>
      </c>
      <c r="J62" s="18" t="s">
        <v>149</v>
      </c>
      <c r="K62" s="18" t="s">
        <v>159</v>
      </c>
    </row>
    <row r="63" spans="1:11" x14ac:dyDescent="0.25">
      <c r="A63" s="18" t="s">
        <v>212</v>
      </c>
      <c r="B63" s="18" t="s">
        <v>186</v>
      </c>
      <c r="J63" s="18" t="s">
        <v>147</v>
      </c>
      <c r="K63" s="18" t="s">
        <v>157</v>
      </c>
    </row>
    <row r="64" spans="1:11" x14ac:dyDescent="0.25">
      <c r="A64" s="18" t="s">
        <v>208</v>
      </c>
      <c r="B64" s="18" t="s">
        <v>187</v>
      </c>
      <c r="J64" s="18" t="s">
        <v>153</v>
      </c>
      <c r="K64" s="18" t="s">
        <v>164</v>
      </c>
    </row>
    <row r="65" spans="1:16" x14ac:dyDescent="0.25">
      <c r="A65" s="18" t="s">
        <v>213</v>
      </c>
      <c r="B65" s="18" t="s">
        <v>188</v>
      </c>
      <c r="J65" s="18" t="s">
        <v>154</v>
      </c>
      <c r="K65" s="18" t="s">
        <v>163</v>
      </c>
    </row>
    <row r="66" spans="1:16" x14ac:dyDescent="0.25">
      <c r="A66" s="18" t="s">
        <v>189</v>
      </c>
      <c r="B66" s="18" t="s">
        <v>190</v>
      </c>
      <c r="J66" s="18" t="s">
        <v>167</v>
      </c>
      <c r="K66" s="18" t="s">
        <v>168</v>
      </c>
    </row>
    <row r="67" spans="1:16" x14ac:dyDescent="0.25">
      <c r="A67" s="18" t="s">
        <v>191</v>
      </c>
      <c r="B67" s="18" t="s">
        <v>192</v>
      </c>
      <c r="J67" s="18" t="s">
        <v>148</v>
      </c>
      <c r="K67" s="18" t="s">
        <v>158</v>
      </c>
    </row>
    <row r="68" spans="1:16" x14ac:dyDescent="0.25">
      <c r="A68" s="18" t="s">
        <v>214</v>
      </c>
      <c r="B68" s="18" t="s">
        <v>193</v>
      </c>
    </row>
    <row r="70" spans="1:16" x14ac:dyDescent="0.25">
      <c r="A70" s="20" t="s">
        <v>215</v>
      </c>
      <c r="B70" s="20"/>
      <c r="O70" s="20" t="s">
        <v>237</v>
      </c>
      <c r="P70" s="20"/>
    </row>
    <row r="71" spans="1:16" x14ac:dyDescent="0.25">
      <c r="A71" s="18">
        <v>1</v>
      </c>
      <c r="B71" s="18" t="s">
        <v>216</v>
      </c>
      <c r="O71" s="18">
        <v>1</v>
      </c>
      <c r="P71" s="18" t="s">
        <v>242</v>
      </c>
    </row>
    <row r="72" spans="1:16" x14ac:dyDescent="0.25">
      <c r="A72" s="18">
        <v>2</v>
      </c>
      <c r="B72" s="18" t="s">
        <v>217</v>
      </c>
      <c r="O72" s="18">
        <v>2</v>
      </c>
      <c r="P72" s="18" t="s">
        <v>238</v>
      </c>
    </row>
    <row r="73" spans="1:16" x14ac:dyDescent="0.25">
      <c r="A73" s="18">
        <v>3</v>
      </c>
      <c r="B73" s="18" t="s">
        <v>218</v>
      </c>
      <c r="O73" s="18">
        <v>3</v>
      </c>
      <c r="P73" s="18" t="s">
        <v>239</v>
      </c>
    </row>
    <row r="74" spans="1:16" x14ac:dyDescent="0.25">
      <c r="A74" s="18">
        <v>4</v>
      </c>
      <c r="B74" s="18" t="s">
        <v>219</v>
      </c>
      <c r="O74" s="18">
        <v>4</v>
      </c>
      <c r="P74" s="18" t="s">
        <v>240</v>
      </c>
    </row>
    <row r="75" spans="1:16" x14ac:dyDescent="0.25">
      <c r="A75" s="18">
        <v>5</v>
      </c>
      <c r="B75" s="18" t="s">
        <v>222</v>
      </c>
      <c r="O75" s="18">
        <v>5</v>
      </c>
      <c r="P75" s="18" t="s">
        <v>241</v>
      </c>
    </row>
    <row r="76" spans="1:16" x14ac:dyDescent="0.25">
      <c r="A76" s="18">
        <v>6</v>
      </c>
      <c r="B76" s="18" t="s">
        <v>220</v>
      </c>
      <c r="O76" s="18">
        <v>6</v>
      </c>
      <c r="P76" s="18" t="s">
        <v>243</v>
      </c>
    </row>
    <row r="77" spans="1:16" x14ac:dyDescent="0.25">
      <c r="A77" s="18">
        <v>7</v>
      </c>
      <c r="B77" s="18" t="s">
        <v>221</v>
      </c>
      <c r="O77" s="18">
        <v>7</v>
      </c>
    </row>
    <row r="78" spans="1:16" x14ac:dyDescent="0.25">
      <c r="A78" s="18">
        <v>8</v>
      </c>
      <c r="B78" s="18" t="s">
        <v>223</v>
      </c>
      <c r="O78" s="18">
        <v>8</v>
      </c>
    </row>
    <row r="79" spans="1:16" x14ac:dyDescent="0.25">
      <c r="A79" s="18">
        <v>9</v>
      </c>
      <c r="B79" s="18" t="s">
        <v>224</v>
      </c>
      <c r="O79" s="18">
        <v>9</v>
      </c>
    </row>
    <row r="80" spans="1:16" x14ac:dyDescent="0.25">
      <c r="A80" s="18">
        <v>10</v>
      </c>
      <c r="B80" s="18" t="s">
        <v>225</v>
      </c>
      <c r="O80" s="18">
        <v>10</v>
      </c>
    </row>
    <row r="81" spans="1:15" x14ac:dyDescent="0.25">
      <c r="A81" s="18">
        <v>11</v>
      </c>
      <c r="B81" s="18" t="s">
        <v>226</v>
      </c>
      <c r="O81" s="18">
        <v>11</v>
      </c>
    </row>
    <row r="82" spans="1:15" x14ac:dyDescent="0.25">
      <c r="A82" s="18">
        <v>12</v>
      </c>
      <c r="B82" s="18" t="s">
        <v>227</v>
      </c>
      <c r="O82" s="18">
        <v>12</v>
      </c>
    </row>
    <row r="83" spans="1:15" x14ac:dyDescent="0.25">
      <c r="A83" s="18">
        <v>13</v>
      </c>
      <c r="B83" s="18" t="s">
        <v>228</v>
      </c>
      <c r="O83" s="18">
        <v>13</v>
      </c>
    </row>
    <row r="84" spans="1:15" x14ac:dyDescent="0.25">
      <c r="A84" s="18">
        <v>14</v>
      </c>
      <c r="B84" s="18" t="s">
        <v>229</v>
      </c>
    </row>
    <row r="85" spans="1:15" x14ac:dyDescent="0.25">
      <c r="A85" s="18">
        <v>15</v>
      </c>
      <c r="B85" s="18" t="s">
        <v>230</v>
      </c>
    </row>
    <row r="86" spans="1:15" x14ac:dyDescent="0.25">
      <c r="A86" s="18">
        <v>16</v>
      </c>
      <c r="B86" s="18" t="s">
        <v>231</v>
      </c>
    </row>
    <row r="87" spans="1:15" x14ac:dyDescent="0.25">
      <c r="A87" s="18">
        <v>17</v>
      </c>
      <c r="B87" s="18" t="s">
        <v>232</v>
      </c>
    </row>
    <row r="88" spans="1:15" x14ac:dyDescent="0.25">
      <c r="A88" s="18">
        <v>18</v>
      </c>
      <c r="B88" s="18" t="s">
        <v>233</v>
      </c>
    </row>
    <row r="89" spans="1:15" x14ac:dyDescent="0.25">
      <c r="A89" s="18">
        <v>19</v>
      </c>
      <c r="B89" s="18" t="s">
        <v>234</v>
      </c>
    </row>
    <row r="90" spans="1:15" x14ac:dyDescent="0.25">
      <c r="A90" s="18">
        <v>20</v>
      </c>
      <c r="B90" s="18" t="s">
        <v>235</v>
      </c>
    </row>
    <row r="91" spans="1:15" x14ac:dyDescent="0.25">
      <c r="A91" s="18">
        <v>21</v>
      </c>
      <c r="B91" s="18" t="s">
        <v>236</v>
      </c>
    </row>
    <row r="92" spans="1:15" x14ac:dyDescent="0.25">
      <c r="A92" s="18">
        <v>22</v>
      </c>
    </row>
    <row r="93" spans="1:15" x14ac:dyDescent="0.25">
      <c r="A93" s="18">
        <v>23</v>
      </c>
    </row>
    <row r="94" spans="1:15" x14ac:dyDescent="0.25">
      <c r="A94" s="18">
        <v>24</v>
      </c>
    </row>
    <row r="95" spans="1:15" x14ac:dyDescent="0.25">
      <c r="A95" s="18">
        <v>25</v>
      </c>
    </row>
  </sheetData>
  <mergeCells count="2">
    <mergeCell ref="A70:B70"/>
    <mergeCell ref="O70:P7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1E0E-D560-47F4-92C6-DD95E5F7B9D6}">
  <dimension ref="A1:B11"/>
  <sheetViews>
    <sheetView workbookViewId="0">
      <selection activeCell="B2" sqref="B2"/>
    </sheetView>
  </sheetViews>
  <sheetFormatPr defaultRowHeight="14.4" x14ac:dyDescent="0.3"/>
  <cols>
    <col min="2" max="2" width="48.109375" customWidth="1"/>
  </cols>
  <sheetData>
    <row r="1" spans="1:2" x14ac:dyDescent="0.3">
      <c r="A1">
        <v>1</v>
      </c>
      <c r="B1" t="s">
        <v>132</v>
      </c>
    </row>
    <row r="2" spans="1:2" x14ac:dyDescent="0.3">
      <c r="A2">
        <v>2</v>
      </c>
    </row>
    <row r="3" spans="1:2" x14ac:dyDescent="0.3">
      <c r="A3">
        <v>3</v>
      </c>
    </row>
    <row r="4" spans="1:2" x14ac:dyDescent="0.3">
      <c r="A4">
        <v>4</v>
      </c>
    </row>
    <row r="5" spans="1:2" x14ac:dyDescent="0.3">
      <c r="A5">
        <v>5</v>
      </c>
    </row>
    <row r="6" spans="1:2" x14ac:dyDescent="0.3">
      <c r="A6">
        <v>6</v>
      </c>
    </row>
    <row r="7" spans="1:2" x14ac:dyDescent="0.3">
      <c r="A7">
        <v>7</v>
      </c>
    </row>
    <row r="8" spans="1:2" x14ac:dyDescent="0.3">
      <c r="A8">
        <v>8</v>
      </c>
    </row>
    <row r="9" spans="1:2" x14ac:dyDescent="0.3">
      <c r="A9">
        <v>9</v>
      </c>
    </row>
    <row r="10" spans="1:2" x14ac:dyDescent="0.3">
      <c r="A10">
        <v>10</v>
      </c>
    </row>
    <row r="11" spans="1:2" x14ac:dyDescent="0.3">
      <c r="A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48519</dc:creator>
  <cp:lastModifiedBy>48519</cp:lastModifiedBy>
  <cp:lastPrinted>2022-11-10T16:13:21Z</cp:lastPrinted>
  <dcterms:created xsi:type="dcterms:W3CDTF">2015-06-05T18:19:34Z</dcterms:created>
  <dcterms:modified xsi:type="dcterms:W3CDTF">2023-01-17T08:16:34Z</dcterms:modified>
</cp:coreProperties>
</file>