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GitHub\Power-System-Analysis-Toolbox\Examples\TestSynchronisation\"/>
    </mc:Choice>
  </mc:AlternateContent>
  <xr:revisionPtr revIDLastSave="0" documentId="13_ncr:1_{8F6A24EA-44C6-45DA-8297-A5917753779D}" xr6:coauthVersionLast="47" xr6:coauthVersionMax="47" xr10:uidLastSave="{00000000-0000-0000-0000-000000000000}"/>
  <bookViews>
    <workbookView xWindow="-98" yWindow="-98" windowWidth="19396" windowHeight="10395" activeTab="5" xr2:uid="{00000000-000D-0000-FFFF-FFFF00000000}"/>
  </bookViews>
  <sheets>
    <sheet name="Bus" sheetId="1" r:id="rId1"/>
    <sheet name="Apparatus" sheetId="3" r:id="rId2"/>
    <sheet name="NetworkLine_IEEE" sheetId="5" r:id="rId3"/>
    <sheet name="NetworkLine" sheetId="2" r:id="rId4"/>
    <sheet name="Basic" sheetId="4" r:id="rId5"/>
    <sheet name="Advance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" i="5" l="1"/>
  <c r="C6" i="5"/>
  <c r="F4" i="3"/>
  <c r="F3" i="3"/>
  <c r="B2" i="4" l="1"/>
</calcChain>
</file>

<file path=xl/sharedStrings.xml><?xml version="1.0" encoding="utf-8"?>
<sst xmlns="http://schemas.openxmlformats.org/spreadsheetml/2006/main" count="53" uniqueCount="49">
  <si>
    <t>R (pu)</t>
    <phoneticPr fontId="1" type="noConversion"/>
  </si>
  <si>
    <t>wL (pu)</t>
    <phoneticPr fontId="1" type="noConversion"/>
  </si>
  <si>
    <t>wC (pu)</t>
    <phoneticPr fontId="1" type="noConversion"/>
  </si>
  <si>
    <t>G (pu)</t>
    <phoneticPr fontId="1" type="noConversion"/>
  </si>
  <si>
    <t>This sheet summarizes the parameters for network line impedance.</t>
    <phoneticPr fontId="1" type="noConversion"/>
  </si>
  <si>
    <t>This sheet summarizes the parameters for power flow analysis</t>
    <phoneticPr fontId="1" type="noConversion"/>
  </si>
  <si>
    <t>Samping frequency (Hz)</t>
    <phoneticPr fontId="1" type="noConversion"/>
  </si>
  <si>
    <t>This sheet summarizes the devices connected to buses.</t>
    <phoneticPr fontId="1" type="noConversion"/>
  </si>
  <si>
    <t>This sheet summarizes the parameters for network line impedance in IEEE form.</t>
    <phoneticPr fontId="1" type="noConversion"/>
  </si>
  <si>
    <t>Enable:</t>
    <phoneticPr fontId="1" type="noConversion"/>
  </si>
  <si>
    <t>X (pu)</t>
    <phoneticPr fontId="1" type="noConversion"/>
  </si>
  <si>
    <t>This sheet summarizes basic settings</t>
    <phoneticPr fontId="1" type="noConversion"/>
  </si>
  <si>
    <t>PGi (pu)</t>
    <phoneticPr fontId="1" type="noConversion"/>
  </si>
  <si>
    <t>QGi (pu)</t>
    <phoneticPr fontId="1" type="noConversion"/>
  </si>
  <si>
    <t>PLi (pu)</t>
    <phoneticPr fontId="1" type="noConversion"/>
  </si>
  <si>
    <t>QLi (pu)</t>
    <phoneticPr fontId="1" type="noConversion"/>
  </si>
  <si>
    <t>Qmin (pu)</t>
    <phoneticPr fontId="1" type="noConversion"/>
  </si>
  <si>
    <t>Qmax (pu)</t>
    <phoneticPr fontId="1" type="noConversion"/>
  </si>
  <si>
    <t>Vsp (pu)</t>
    <phoneticPr fontId="1" type="noConversion"/>
  </si>
  <si>
    <t>This sheet summaries advanced settings.</t>
    <phoneticPr fontId="1" type="noConversion"/>
  </si>
  <si>
    <t>Bus number</t>
    <phoneticPr fontId="1" type="noConversion"/>
  </si>
  <si>
    <t>Device type</t>
    <phoneticPr fontId="1" type="noConversion"/>
  </si>
  <si>
    <t>Device parameters</t>
    <phoneticPr fontId="1" type="noConversion"/>
  </si>
  <si>
    <t>Enable (create simulink model)</t>
    <phoneticPr fontId="1" type="noConversion"/>
  </si>
  <si>
    <t>Enable (plot pole map)</t>
    <phoneticPr fontId="1" type="noConversion"/>
  </si>
  <si>
    <t>Enable (plot admittance)</t>
    <phoneticPr fontId="1" type="noConversion"/>
  </si>
  <si>
    <t>Enable (print output)</t>
    <phoneticPr fontId="1" type="noConversion"/>
  </si>
  <si>
    <t>Discretization damping flag</t>
    <phoneticPr fontId="1" type="noConversion"/>
  </si>
  <si>
    <t>Discretization method</t>
    <phoneticPr fontId="1" type="noConversion"/>
  </si>
  <si>
    <t>Linearization times</t>
    <phoneticPr fontId="1" type="noConversion"/>
  </si>
  <si>
    <t>Direct feedthrough</t>
    <phoneticPr fontId="1" type="noConversion"/>
  </si>
  <si>
    <t>Power flow algorithm</t>
    <phoneticPr fontId="1" type="noConversion"/>
  </si>
  <si>
    <t>Base frequency (Hz)</t>
    <phoneticPr fontId="1" type="noConversion"/>
  </si>
  <si>
    <t>Base power (VA)</t>
    <phoneticPr fontId="1" type="noConversion"/>
  </si>
  <si>
    <t>Base voltage (V)</t>
    <phoneticPr fontId="1" type="noConversion"/>
  </si>
  <si>
    <t>Bus</t>
    <phoneticPr fontId="1" type="noConversion"/>
  </si>
  <si>
    <t>Type</t>
    <phoneticPr fontId="1" type="noConversion"/>
  </si>
  <si>
    <t>Turns ratio (pu)</t>
    <phoneticPr fontId="1" type="noConversion"/>
  </si>
  <si>
    <t>From bus</t>
    <phoneticPr fontId="1" type="noConversion"/>
  </si>
  <si>
    <t>To bus</t>
    <phoneticPr fontId="1" type="noConversion"/>
  </si>
  <si>
    <t>theta (rad)</t>
    <phoneticPr fontId="1" type="noConversion"/>
  </si>
  <si>
    <t>Item</t>
    <phoneticPr fontId="1" type="noConversion"/>
  </si>
  <si>
    <t>Value</t>
    <phoneticPr fontId="1" type="noConversion"/>
  </si>
  <si>
    <t>B (pu)</t>
    <phoneticPr fontId="1" type="noConversion"/>
  </si>
  <si>
    <t>Enable (modal analysis)</t>
    <phoneticPr fontId="1" type="noConversion"/>
  </si>
  <si>
    <t>User data:</t>
    <phoneticPr fontId="1" type="noConversion"/>
  </si>
  <si>
    <t>Turns Ratio (pu)</t>
    <phoneticPr fontId="1" type="noConversion"/>
  </si>
  <si>
    <t>Area No.</t>
  </si>
  <si>
    <t>AC or 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</si>
</sst>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00"/>
  </numFmts>
  <fonts count="10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name val="等线"/>
      <family val="2"/>
      <scheme val="minor"/>
    </font>
    <font>
      <sz val="10"/>
      <color rgb="FF000000"/>
      <name val="Arial"/>
      <family val="2"/>
    </font>
    <font>
      <sz val="10"/>
      <color rgb="FFFF000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1" fontId="0" fillId="0" borderId="0" xfId="0" applyNumberFormat="1"/>
    <xf numFmtId="176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6" fillId="0" borderId="0" xfId="0" applyFont="1"/>
    <xf numFmtId="177" fontId="0" fillId="0" borderId="0" xfId="0" applyNumberFormat="1"/>
    <xf numFmtId="0" fontId="7" fillId="0" borderId="0" xfId="0" applyFont="1" applyAlignment="1">
      <alignment vertical="center" wrapText="1"/>
    </xf>
    <xf numFmtId="0" fontId="5" fillId="0" borderId="0" xfId="0" applyFont="1"/>
    <xf numFmtId="0" fontId="8" fillId="0" borderId="0" xfId="0" applyFont="1" applyAlignment="1">
      <alignment vertical="center" wrapText="1"/>
    </xf>
    <xf numFmtId="177" fontId="6" fillId="0" borderId="0" xfId="0" applyNumberFormat="1" applyFont="1"/>
    <xf numFmtId="0" fontId="9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"/>
  <sheetViews>
    <sheetView workbookViewId="0">
      <selection activeCell="F5" sqref="F5"/>
    </sheetView>
  </sheetViews>
  <sheetFormatPr defaultRowHeight="13.9" x14ac:dyDescent="0.4"/>
  <cols>
    <col min="4" max="4" width="11.19921875" customWidth="1"/>
    <col min="9" max="9" width="10.796875" customWidth="1"/>
    <col min="10" max="10" width="11.1328125" customWidth="1"/>
  </cols>
  <sheetData>
    <row r="1" spans="1:12" x14ac:dyDescent="0.4">
      <c r="A1" s="4" t="s">
        <v>5</v>
      </c>
    </row>
    <row r="2" spans="1:12" x14ac:dyDescent="0.4">
      <c r="A2" s="3" t="s">
        <v>35</v>
      </c>
      <c r="B2" s="3" t="s">
        <v>36</v>
      </c>
      <c r="C2" s="3" t="s">
        <v>18</v>
      </c>
      <c r="D2" s="3" t="s">
        <v>40</v>
      </c>
      <c r="E2" s="3" t="s">
        <v>12</v>
      </c>
      <c r="F2" s="3" t="s">
        <v>13</v>
      </c>
      <c r="G2" s="3" t="s">
        <v>14</v>
      </c>
      <c r="H2" s="3" t="s">
        <v>15</v>
      </c>
      <c r="I2" s="3" t="s">
        <v>16</v>
      </c>
      <c r="J2" s="3" t="s">
        <v>17</v>
      </c>
      <c r="K2" s="3" t="s">
        <v>47</v>
      </c>
      <c r="L2" s="3" t="s">
        <v>48</v>
      </c>
    </row>
    <row r="3" spans="1:12" x14ac:dyDescent="0.4">
      <c r="A3" s="12">
        <v>1</v>
      </c>
      <c r="B3" s="12">
        <v>1</v>
      </c>
      <c r="C3" s="6">
        <v>1</v>
      </c>
      <c r="D3" s="6">
        <v>0</v>
      </c>
      <c r="E3" s="6">
        <v>0.5</v>
      </c>
      <c r="F3" s="12">
        <v>0</v>
      </c>
      <c r="G3" s="6">
        <v>0</v>
      </c>
      <c r="H3" s="6">
        <v>0</v>
      </c>
      <c r="I3" s="6">
        <v>-999</v>
      </c>
      <c r="J3" s="6">
        <v>999</v>
      </c>
      <c r="K3" s="6">
        <v>1</v>
      </c>
      <c r="L3" s="6">
        <v>1</v>
      </c>
    </row>
    <row r="4" spans="1:12" x14ac:dyDescent="0.4">
      <c r="A4" s="8">
        <v>2</v>
      </c>
      <c r="B4" s="8">
        <v>3</v>
      </c>
      <c r="C4" s="8">
        <v>1</v>
      </c>
      <c r="D4" s="6">
        <v>0</v>
      </c>
      <c r="E4" s="6">
        <v>0.5</v>
      </c>
      <c r="F4" s="8">
        <v>0</v>
      </c>
      <c r="G4" s="6">
        <v>0</v>
      </c>
      <c r="H4" s="6">
        <v>0</v>
      </c>
      <c r="I4" s="6">
        <v>-999</v>
      </c>
      <c r="J4" s="6">
        <v>999</v>
      </c>
      <c r="K4">
        <v>1</v>
      </c>
      <c r="L4">
        <v>1</v>
      </c>
    </row>
    <row r="5" spans="1:12" x14ac:dyDescent="0.4">
      <c r="A5" s="8">
        <v>3</v>
      </c>
      <c r="B5" s="8">
        <v>2</v>
      </c>
      <c r="C5" s="8">
        <v>1</v>
      </c>
      <c r="D5" s="6">
        <v>0</v>
      </c>
      <c r="E5" s="6">
        <v>0</v>
      </c>
      <c r="F5" s="8">
        <v>0</v>
      </c>
      <c r="G5" s="6">
        <v>0</v>
      </c>
      <c r="H5" s="6">
        <v>0</v>
      </c>
      <c r="I5" s="6">
        <v>-999</v>
      </c>
      <c r="J5" s="6">
        <v>999</v>
      </c>
      <c r="K5">
        <v>1</v>
      </c>
      <c r="L5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45F5B-1D7A-4323-9AD6-5FF81941CA24}">
  <dimension ref="A1:J5"/>
  <sheetViews>
    <sheetView zoomScaleNormal="100" workbookViewId="0">
      <selection activeCell="E8" sqref="E8"/>
    </sheetView>
  </sheetViews>
  <sheetFormatPr defaultRowHeight="13.9" x14ac:dyDescent="0.4"/>
  <cols>
    <col min="1" max="1" width="12.796875" customWidth="1"/>
    <col min="2" max="2" width="29.53125" customWidth="1"/>
    <col min="3" max="3" width="14" customWidth="1"/>
    <col min="4" max="4" width="15.19921875" customWidth="1"/>
    <col min="5" max="5" width="12.46484375" customWidth="1"/>
    <col min="6" max="6" width="13.53125" customWidth="1"/>
    <col min="7" max="7" width="13.796875" customWidth="1"/>
    <col min="8" max="8" width="15.1328125" customWidth="1"/>
    <col min="9" max="9" width="18.796875" customWidth="1"/>
    <col min="10" max="10" width="18.53125" customWidth="1"/>
    <col min="11" max="11" width="17.1328125" customWidth="1"/>
    <col min="12" max="12" width="17.86328125" customWidth="1"/>
    <col min="13" max="13" width="14.46484375" customWidth="1"/>
    <col min="14" max="14" width="13.1328125" customWidth="1"/>
  </cols>
  <sheetData>
    <row r="1" spans="1:10" x14ac:dyDescent="0.4">
      <c r="A1" s="3" t="s">
        <v>7</v>
      </c>
    </row>
    <row r="2" spans="1:10" x14ac:dyDescent="0.4">
      <c r="A2" s="3" t="s">
        <v>20</v>
      </c>
      <c r="B2" s="3" t="s">
        <v>21</v>
      </c>
      <c r="C2" s="3" t="s">
        <v>22</v>
      </c>
    </row>
    <row r="3" spans="1:10" x14ac:dyDescent="0.4">
      <c r="A3" s="10">
        <v>1</v>
      </c>
      <c r="B3" s="8">
        <v>1</v>
      </c>
      <c r="C3" s="11">
        <v>3.5</v>
      </c>
      <c r="D3" s="11">
        <v>10</v>
      </c>
      <c r="E3" s="11">
        <v>0.05</v>
      </c>
      <c r="F3" s="11">
        <f>E3/5</f>
        <v>0.01</v>
      </c>
      <c r="G3" s="7"/>
    </row>
    <row r="4" spans="1:10" x14ac:dyDescent="0.4">
      <c r="A4" s="8">
        <v>2</v>
      </c>
      <c r="B4" s="8">
        <v>1</v>
      </c>
      <c r="C4" s="11">
        <v>3.5</v>
      </c>
      <c r="D4" s="11">
        <v>10</v>
      </c>
      <c r="E4" s="11">
        <v>0.05</v>
      </c>
      <c r="F4" s="11">
        <f>E4/5</f>
        <v>0.01</v>
      </c>
      <c r="G4" s="7"/>
      <c r="J4" s="2"/>
    </row>
    <row r="5" spans="1:10" x14ac:dyDescent="0.4">
      <c r="A5" s="8">
        <v>3</v>
      </c>
      <c r="B5" s="8">
        <v>100</v>
      </c>
      <c r="C5" s="11"/>
      <c r="D5" s="11"/>
      <c r="E5" s="11"/>
      <c r="F5" s="1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00B5E-E2E7-41B8-8388-8931D474EA96}">
  <dimension ref="A1:G7"/>
  <sheetViews>
    <sheetView workbookViewId="0">
      <selection activeCell="F8" sqref="F8"/>
    </sheetView>
  </sheetViews>
  <sheetFormatPr defaultRowHeight="13.9" x14ac:dyDescent="0.4"/>
  <cols>
    <col min="5" max="5" width="10.1328125" bestFit="1" customWidth="1"/>
    <col min="7" max="7" width="15.53125" customWidth="1"/>
  </cols>
  <sheetData>
    <row r="1" spans="1:7" x14ac:dyDescent="0.4">
      <c r="A1" s="3" t="s">
        <v>8</v>
      </c>
    </row>
    <row r="2" spans="1:7" x14ac:dyDescent="0.4">
      <c r="A2" s="3" t="s">
        <v>9</v>
      </c>
    </row>
    <row r="3" spans="1:7" x14ac:dyDescent="0.4">
      <c r="A3" s="5">
        <v>1</v>
      </c>
    </row>
    <row r="4" spans="1:7" x14ac:dyDescent="0.4">
      <c r="A4" s="3" t="s">
        <v>45</v>
      </c>
    </row>
    <row r="5" spans="1:7" x14ac:dyDescent="0.4">
      <c r="A5" s="3" t="s">
        <v>38</v>
      </c>
      <c r="B5" s="3" t="s">
        <v>39</v>
      </c>
      <c r="C5" s="3" t="s">
        <v>0</v>
      </c>
      <c r="D5" s="3" t="s">
        <v>10</v>
      </c>
      <c r="E5" s="3" t="s">
        <v>43</v>
      </c>
      <c r="F5" s="3" t="s">
        <v>3</v>
      </c>
      <c r="G5" s="3" t="s">
        <v>46</v>
      </c>
    </row>
    <row r="6" spans="1:7" x14ac:dyDescent="0.4">
      <c r="A6" s="9">
        <v>1</v>
      </c>
      <c r="B6">
        <v>3</v>
      </c>
      <c r="C6" s="1">
        <f>D6/5</f>
        <v>0.02</v>
      </c>
      <c r="D6">
        <v>0.1</v>
      </c>
      <c r="E6">
        <v>0</v>
      </c>
      <c r="F6">
        <v>0.5</v>
      </c>
      <c r="G6">
        <v>1</v>
      </c>
    </row>
    <row r="7" spans="1:7" x14ac:dyDescent="0.4">
      <c r="A7" s="9">
        <v>2</v>
      </c>
      <c r="B7">
        <v>3</v>
      </c>
      <c r="C7" s="1">
        <f>D7/5</f>
        <v>0.02</v>
      </c>
      <c r="D7">
        <v>0.1</v>
      </c>
      <c r="E7">
        <v>0</v>
      </c>
      <c r="F7">
        <v>0.5</v>
      </c>
      <c r="G7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C2B6E-74BD-40FA-8EB6-D64D8C21837A}">
  <dimension ref="A1:G2"/>
  <sheetViews>
    <sheetView workbookViewId="0">
      <selection activeCell="D14" sqref="D14"/>
    </sheetView>
  </sheetViews>
  <sheetFormatPr defaultRowHeight="13.9" x14ac:dyDescent="0.4"/>
  <cols>
    <col min="1" max="1" width="10" customWidth="1"/>
    <col min="7" max="7" width="14.86328125" customWidth="1"/>
  </cols>
  <sheetData>
    <row r="1" spans="1:7" x14ac:dyDescent="0.4">
      <c r="A1" s="3" t="s">
        <v>4</v>
      </c>
    </row>
    <row r="2" spans="1:7" x14ac:dyDescent="0.4">
      <c r="A2" s="3" t="s">
        <v>38</v>
      </c>
      <c r="B2" s="3" t="s">
        <v>39</v>
      </c>
      <c r="C2" s="3" t="s">
        <v>0</v>
      </c>
      <c r="D2" s="3" t="s">
        <v>1</v>
      </c>
      <c r="E2" s="3" t="s">
        <v>2</v>
      </c>
      <c r="F2" s="3" t="s">
        <v>3</v>
      </c>
      <c r="G2" s="3" t="s">
        <v>37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93A31-1E5A-4104-8C10-8E6599437516}">
  <dimension ref="A1:B5"/>
  <sheetViews>
    <sheetView workbookViewId="0">
      <selection activeCell="B2" sqref="B2"/>
    </sheetView>
  </sheetViews>
  <sheetFormatPr defaultRowHeight="13.9" x14ac:dyDescent="0.4"/>
  <cols>
    <col min="1" max="1" width="22" customWidth="1"/>
    <col min="2" max="2" width="18.53125" customWidth="1"/>
    <col min="3" max="3" width="15" customWidth="1"/>
    <col min="4" max="4" width="15.796875" customWidth="1"/>
  </cols>
  <sheetData>
    <row r="1" spans="1:2" x14ac:dyDescent="0.4">
      <c r="A1" s="3" t="s">
        <v>11</v>
      </c>
    </row>
    <row r="2" spans="1:2" x14ac:dyDescent="0.4">
      <c r="A2" s="5" t="s">
        <v>6</v>
      </c>
      <c r="B2" s="1">
        <f>B3*1000/2</f>
        <v>30000</v>
      </c>
    </row>
    <row r="3" spans="1:2" x14ac:dyDescent="0.4">
      <c r="A3" t="s">
        <v>32</v>
      </c>
      <c r="B3" s="2">
        <v>60</v>
      </c>
    </row>
    <row r="4" spans="1:2" x14ac:dyDescent="0.4">
      <c r="A4" t="s">
        <v>33</v>
      </c>
      <c r="B4">
        <v>1</v>
      </c>
    </row>
    <row r="5" spans="1:2" x14ac:dyDescent="0.4">
      <c r="A5" t="s">
        <v>34</v>
      </c>
      <c r="B5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CB373-2341-40B6-A375-7BA50357479A}">
  <dimension ref="A1:C12"/>
  <sheetViews>
    <sheetView tabSelected="1" workbookViewId="0">
      <selection activeCell="B12" sqref="B12"/>
    </sheetView>
  </sheetViews>
  <sheetFormatPr defaultRowHeight="13.9" x14ac:dyDescent="0.4"/>
  <cols>
    <col min="1" max="1" width="30.1328125" customWidth="1"/>
  </cols>
  <sheetData>
    <row r="1" spans="1:3" x14ac:dyDescent="0.4">
      <c r="A1" s="3" t="s">
        <v>19</v>
      </c>
    </row>
    <row r="2" spans="1:3" x14ac:dyDescent="0.4">
      <c r="A2" s="3" t="s">
        <v>41</v>
      </c>
      <c r="B2" s="3" t="s">
        <v>42</v>
      </c>
      <c r="C2" s="3"/>
    </row>
    <row r="3" spans="1:3" x14ac:dyDescent="0.4">
      <c r="A3" t="s">
        <v>28</v>
      </c>
      <c r="B3">
        <v>2</v>
      </c>
    </row>
    <row r="4" spans="1:3" x14ac:dyDescent="0.4">
      <c r="A4" t="s">
        <v>29</v>
      </c>
      <c r="B4">
        <v>1</v>
      </c>
    </row>
    <row r="5" spans="1:3" x14ac:dyDescent="0.4">
      <c r="A5" t="s">
        <v>27</v>
      </c>
      <c r="B5">
        <v>1</v>
      </c>
    </row>
    <row r="6" spans="1:3" x14ac:dyDescent="0.4">
      <c r="A6" t="s">
        <v>30</v>
      </c>
      <c r="B6">
        <v>0</v>
      </c>
    </row>
    <row r="7" spans="1:3" x14ac:dyDescent="0.4">
      <c r="A7" t="s">
        <v>31</v>
      </c>
      <c r="B7">
        <v>1</v>
      </c>
    </row>
    <row r="8" spans="1:3" x14ac:dyDescent="0.4">
      <c r="A8" t="s">
        <v>23</v>
      </c>
      <c r="B8">
        <v>0</v>
      </c>
    </row>
    <row r="9" spans="1:3" x14ac:dyDescent="0.4">
      <c r="A9" t="s">
        <v>24</v>
      </c>
      <c r="B9">
        <v>0</v>
      </c>
    </row>
    <row r="10" spans="1:3" x14ac:dyDescent="0.4">
      <c r="A10" t="s">
        <v>25</v>
      </c>
      <c r="B10">
        <v>0</v>
      </c>
    </row>
    <row r="11" spans="1:3" x14ac:dyDescent="0.4">
      <c r="A11" t="s">
        <v>26</v>
      </c>
      <c r="B11">
        <v>0</v>
      </c>
    </row>
    <row r="12" spans="1:3" x14ac:dyDescent="0.4">
      <c r="A12" t="s">
        <v>44</v>
      </c>
      <c r="B12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Bus</vt:lpstr>
      <vt:lpstr>Apparatus</vt:lpstr>
      <vt:lpstr>NetworkLine_IEEE</vt:lpstr>
      <vt:lpstr>NetworkLine</vt:lpstr>
      <vt:lpstr>Basic</vt:lpstr>
      <vt:lpstr>Advance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admin_user</dc:creator>
  <cp:lastModifiedBy>admin_user</cp:lastModifiedBy>
  <dcterms:created xsi:type="dcterms:W3CDTF">2015-06-05T18:17:20Z</dcterms:created>
  <dcterms:modified xsi:type="dcterms:W3CDTF">2022-02-13T22:45:19Z</dcterms:modified>
</cp:coreProperties>
</file>